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Mentor_Count" sheetId="2" r:id="rId5"/>
  </sheets>
  <definedNames/>
  <calcPr/>
</workbook>
</file>

<file path=xl/sharedStrings.xml><?xml version="1.0" encoding="utf-8"?>
<sst xmlns="http://schemas.openxmlformats.org/spreadsheetml/2006/main" count="617" uniqueCount="536">
  <si>
    <t>Timestamp</t>
  </si>
  <si>
    <t>Email Address</t>
  </si>
  <si>
    <t>Team Name</t>
  </si>
  <si>
    <t>Mentor Name(s)</t>
  </si>
  <si>
    <t>Team Leader Name (As per KEC ID card)</t>
  </si>
  <si>
    <t>Team Leader Roll No.</t>
  </si>
  <si>
    <t>Team Leader WhatsApp Number</t>
  </si>
  <si>
    <t>Team Members Count (Including Leader)</t>
  </si>
  <si>
    <t>Team Members (Excluding Leader) Roll No. -  Name (As per ID card)</t>
  </si>
  <si>
    <t>Title of the Project</t>
  </si>
  <si>
    <t>Abstract of the project (Max. 350 Words)</t>
  </si>
  <si>
    <t>PROOF OF THE PROJECT</t>
  </si>
  <si>
    <t>Are you sure to Submit</t>
  </si>
  <si>
    <t>Remarks - if any</t>
  </si>
  <si>
    <t>deepanm.21ece@kongu.edu</t>
  </si>
  <si>
    <t>TECH TITANS</t>
  </si>
  <si>
    <t>Mrs.P.Pavithara</t>
  </si>
  <si>
    <t>DEEPAN M</t>
  </si>
  <si>
    <t>21ECR044</t>
  </si>
  <si>
    <t>21ECR025 - ASHWIN K, 21ECR044 - DEEPAN M, 21ECR054 - DHARSHAN EB</t>
  </si>
  <si>
    <t xml:space="preserve">Auto-Balancing Orthopaedic knee Exoskeleton using Inertial Stabilizing Technology </t>
  </si>
  <si>
    <t>As the world's population ages, knee pain, instability, and increased fall risks have become serious issues, especially for the elderly, people with chronic knee diseases, and patients recovering from surgery. Mobility, independence, and quality of life are all significantly impacted by these problems. The effectiveness of current orthopedic treatments, such as walking aids and knee braces, in preventing falls and improving mobility is limited because they only offer static support and are unable to dynamically adjust to the user's motions. The goal of this project is to create a sophisticated auto-balancing orthopaedic exoskeleton that can offer dynamic support when standing, walking, and ascending stairs. To track body movement in real time, the exoskeleton incorporates gyroscopes, accelerometers, flex sensors, and velostat material. It categorizes movement stages and initiates stabilization mechanisms in fall-prone situations using AI-powered machine learning algorithms, including Nano Edge AI. This device combines gyroscopic stabilization with real-time data processing to prevent falls, in contrast to conventional rehabilitation or torque-assistance exoskeletons. For people with knee instability or recovery needs, the exoskeleton's adaptive balance control seeks to improve mobility, safety, and quality of life.</t>
  </si>
  <si>
    <t>https://drive.google.com/open?id=1sClPG7avafewmw2xlY3Y6h0jSyc40wjj</t>
  </si>
  <si>
    <t>Yes</t>
  </si>
  <si>
    <t>kavyashrijm.22ece@kongu.edu</t>
  </si>
  <si>
    <t>Hustle</t>
  </si>
  <si>
    <t>Ms. S . PREETHI</t>
  </si>
  <si>
    <t>Kogulnaath A S</t>
  </si>
  <si>
    <t>22ECR087</t>
  </si>
  <si>
    <t xml:space="preserve">22ECR104 - MOHANAPRIYA K, 22ECR081 - KAVYASHRI J M </t>
  </si>
  <si>
    <t>Cloud based monitoring system</t>
  </si>
  <si>
    <t>Abstract: IoT-Based Real-Time Temperature and Light Monitoring System
In today's digital era, IoT (Internet of Things) has become a cornerstone for smart applications in various domains, including home automation, agriculture, and industrial monitoring. This project aims to develop an IoT-based real-time temperature and light monitoring system that leverages the capabilities of the ESP32 microcontroller, environmental sensors, and cloud platforms like ThingSpeak and Blynk. The objective is to enable real-time data monitoring, visualization, and potential integration of control mechanisms, making it highly versatile and applicable in diverse environments.
The system uses the LM35 temperature sensor and the LDR light sensor interfaced with an ESP32 microcontroller to collect environmental data. These sensors provide accurate readings of temperature and light intensity, which are crucial for applications like smart agriculture, energy-efficient lighting, and environmental monitoring. The ESP32 microcontroller serves as the core processing unit, equipped with built-in Wi-Fi for seamless data communication with cloud services.
For data visualization and monitoring, two platforms have been explored:
1. ThingSpeak: A MATLAB-powered IoT analytics platform designed for data logging and visualization. The ESP32 sends sensor data to ThingSpeak via HTTP requests, where it is displayed in the form of graphs for real-time and historical analysis.
2. Blynk: A highly interactive mobile application designed for IoT projects. With Blynk, a user-friendly dashboard is created using widgets like value displays, LEDs, and gauges. Real-time sensor data is sent to Blynk's cloud and displayed in the app, enabling users to monitor environmental parameters on their smartphones.
The project workflow begins with the ESP32 reading sensor values, processing the data, and transmitting it to the selected cloud platform. Real-time data can be accessed remotely via a web interface (ThingSpeak) or a mobile app (Blynk). This integration of IoT and cloud technologies eliminates the need for manual data logging and allows users to track environmental conditions effortlessly.</t>
  </si>
  <si>
    <t>https://drive.google.com/open?id=17fV2g1hbQi_sQdwrboyTcMzQ1v57tAw8</t>
  </si>
  <si>
    <t>Nil</t>
  </si>
  <si>
    <t>yogeshtn.22ece@kongu.edu</t>
  </si>
  <si>
    <t>Sapphire</t>
  </si>
  <si>
    <t>Mrs.M.Pavithra</t>
  </si>
  <si>
    <t>YOGESH.T.N</t>
  </si>
  <si>
    <t>22ECR246</t>
  </si>
  <si>
    <t>22ECR195-SUBHIKSHA S , 22ECR200 - SUHASH E</t>
  </si>
  <si>
    <t>Women Safety Analytics System</t>
  </si>
  <si>
    <t>Women's safety is a critical concern in today's world, where rapid advancements in technology can be leveraged to address this pressing issue. This project aims to develop a comprehensive women safety system that integrates advanced technologies to provide real-time protection and assistance. The system utilizes a combination of hand-gesture recognition, violence detection through computer vision, and MQTT-based alert signaling. The hand-gesture recognition module, implemented using Mediapipe, detects predefined emergency gestures, triggering immediate alerts. Simultaneously, a violence detection model processes live video feeds from a webcam to identify suspicious or harmful activities. The system communicates with a centralized server using MQTT to send alerts, including the user's location, to designated contacts or authorities. This multi-layered approach ensures prompt response and enhances women's safety in public and private spaces. The project underscores the potential of AI, IoT, and machine learning in creating innovative, reliable, and scalable safety solutions.</t>
  </si>
  <si>
    <t>tharanyas.22ece@kongu.edu</t>
  </si>
  <si>
    <t>Webify</t>
  </si>
  <si>
    <t xml:space="preserve">Mr R P Karthik </t>
  </si>
  <si>
    <t>THARANYA.S</t>
  </si>
  <si>
    <t>22ECR216</t>
  </si>
  <si>
    <t>22ECR212- THAKSHANYA S,22ECR217-THARUNIGA M ,22ECR199-SUGUNA S</t>
  </si>
  <si>
    <t xml:space="preserve">Department Management System </t>
  </si>
  <si>
    <t xml:space="preserve">Title:
Department Management Portal: An Integrated Solution for Enhanced Academic and Administrative Operations
Abstract:
The Department Management Portal is a robust and innovative web platform tailored to meet the diverse administrative and academic needs of educational departments. By streamlining key operational aspects such as on-duty management, resource booking, academic tracking, and communication, the portal significantly enhances both efficiency and user experience. This comprehensive platform includes features like pre- and post-on-duty form management, seminar hall booking, a 360-degree virtual tour of the department, a chatbot for real-time assistance, an achievement gallery, internal marks, and attendance tracking. The portal’s user-friendly interface, responsiveness, and focus on operational efficiency make it an indispensable tool for modern academic departments.
Introduction:
With the ever-increasing workload in academic departments, the need for efficient and user-friendly digital solutions has become paramount. The Department Management Portal is a web-based solution designed to address these challenges by automating routine processes and providing a centralized platform for faculty, staff, and students. The portal is not only an administrative tool but also a communication and engagement hub, offering a range of features that promote transparency, efficiency, and accessibility. By integrating the core functions of on-duty application management, resource booking, and academic performance tracking into a single platform, the portal revolutionizes the way departments function, fostering a more productive and organized environment.
Key Features:
1. Pre- and Post-On-Duty Management:
One of the core features of the Department Management Portal is the pre- and post-on-duty management system. This feature simplifies the entire process of applying for on-duty approvals, which are essential for students and faculty involved in external activities such as seminars, conferences, and workshops. The system allows users to submit on-duty requests digitally, track their application status, and access records of past submissions. By automating the approval process, the portal reduces paperwork and administrative delays, while providing an organized database for easy access and reference. This feature ensures smooth processing of applications, enabling users to focus more on their academic or professional engagements without worrying about bureaucratic delays.
2. Seminar Hall Booking:
Efficient resource management is crucial in any academic setting, particularly for spaces such as seminar halls that are often in high demand. The seminar hall booking system in the portal allows users to check the availability of the hall in real-time and make reservations with just a few clicks. The system provides detailed information on upcoming bookings and past usage, ensuring transparency and preventing scheduling conflicts. Faculty and student groups can easily book the hall for seminars, presentations, or meetings, eliminating the need for manual paperwork and streamlining the entire reservation process. This feature is designed to enhance convenience and make better use of department resources.
3. 360-Degree Virtual Tour:
A unique feature of the portal is the 360-degree virtual tour, which offers an immersive experience of the department’s infrastructure. Prospective students, visitors, and external collaborators can explore the department remotely, gaining insights into its facilities, labs, classrooms, and seminar spaces. This virtual tour is particularly beneficial for admission processes and public relations, as it allows external stakeholders to engage with the department without needing to be physically present. The virtual tour also showcases the department’s technological advancement and openness to digital solutions, enhancing its overall appeal.
4. Chatbot Assistance:
Navigating a large web platform can sometimes be overwhelming, especially for new users. To address this, the portal incorporates a chatbot that offers real-time assistance to users. Whether users are looking for specific information, navigating the booking system, or applying for on-duty, the chatbot provides instant help by answering questions and guiding users through processes. This feature improves user experience, ensures that visitors can find what they need quickly, and reduces the workload on department staff who would otherwise handle these queries manually.
5. Gallery of Achievements:
The gallery of achievements serves as a visual repository of the department’s success stories. From faculty accomplishments to student achievements, the gallery showcases a variety of milestones that reflect the department’s excellence and growth. This section of the portal can include images, videos, and descriptions of notable events such as research publications, conference presentations, awards, and community outreach programs. The gallery not only boosts morale but also promotes the department’s image to external stakeholders, including prospective students, industry partners, and funding bodies. It serves as a digital portfolio that highlights the department’s strengths and commitment to academic and professional development.
6. Internal Marks and Attendance Tracking:
The portal also focuses on providing students with easy access to their internal marks and attendance records. By integrating academic performance tracking into the portal, students can regularly check their grades and attendance status, ensuring they are up-to-date with their progress. This feature increases transparency and accountability, allowing students to stay informed and take timely actions to improve their academic performance if necessary. Faculty can also use this system to quickly update and manage student records, reducing administrative overhead and improving communication between students and staff.
User Interface and Responsiveness:
A key strength of the Department Management Portal is its user-friendly interface and responsive design. The portal is designed to be accessible across devices, from desktop computers to mobile phones, ensuring that users can interact with the platform regardless of their location or the device they are using. The layout is intuitive, with clear navigation, minimalistic design, and optimized performance, which ensures quick loading times and a seamless experience. This focus on user experience is essential in encouraging adoption among faculty, students, and staff, as it reduces learning curves and increases overall satisfaction.
Operational Efficiency and Impact:
The operational efficiency offered by the Department Management Portal is evident in the way it streamlines multiple processes. By automating on-duty management, resource booking, and academic performance tracking, the portal reduces manual work, administrative delays, and potential errors. The platform fosters a culture of organization, transparency, and accountability, which in turn improves communication within the department. Faculty members can focus more on teaching and research, while students benefit from a more structured and supportive academic environment.
</t>
  </si>
  <si>
    <t>https://drive.google.com/open?id=1AiLq1N231prQaYOKbzX-59wcE4IdD6sD</t>
  </si>
  <si>
    <t>deepaks.23ece@kongu.edu</t>
  </si>
  <si>
    <t>Tech Spark</t>
  </si>
  <si>
    <t>DR.D.MALATHI</t>
  </si>
  <si>
    <t>DEEPAK S</t>
  </si>
  <si>
    <t>23ECR033</t>
  </si>
  <si>
    <t>23ECR032 - DEEPA P, 23ECR034 - DEEPIKA S</t>
  </si>
  <si>
    <t>SMART AI-BASED TRAFFIC MANAGEMENT</t>
  </si>
  <si>
    <t>Traffic congestion in urban areas is a growing concern, leading to increased fuel consumption, pollution, and delays. Traditional traffic lights operate on fixed timings, which fail to adapt to real-time traffic conditions. This project presents an AI-based smart traffic management system that dynamically adjusts signal timings based on real-time vehicle flow data. Using AI algorithms, the system identifies high-traffic zones, adjusts signal timings to optimize flow, reduces wait times, and addresses pollution levels by prioritizing areas with high emissions. Additionally, it can prioritize emergency vehicles and reduce timing for low-traffic junctions, contributing to efficient traffic flow, pollution control, and fuel economy. This approach promises a more responsive and sustainable traffic management solution for modern cities.</t>
  </si>
  <si>
    <t>https://drive.google.com/open?id=1JM3GQx1EL34OIFEEk7v8scpSgRH5yBGC</t>
  </si>
  <si>
    <t>-</t>
  </si>
  <si>
    <t>sugunas.22ece@kongu.edu</t>
  </si>
  <si>
    <t>Zenith</t>
  </si>
  <si>
    <t>Mr.R.P.Karthik</t>
  </si>
  <si>
    <t>YOGESH TN</t>
  </si>
  <si>
    <t>22ECR199 - SUGUNA S , 22ECR217 - THARUNIGA M</t>
  </si>
  <si>
    <t>Pothole detection system</t>
  </si>
  <si>
    <t xml:space="preserve">Abstract: Pothole Detection System
Road maintenance is key to driver safety. The most crucial danger to vehicles is potholes. Potholes damage vehicles, create accidents, and inconvenience drivers. The project proposes a real-time pothole detection system using advanced sensor technology, computer vision, and data analytics. It identifies potholes accurately by using a RealSense camera mounted on the car's front bumper along with ultrasonic and LiDAR sensors. Potholes are detected and classified in real time before the vehicle reaches them by using the state-of-the-art object detection algorithm YOLOv8. The system immediately alerts the driver and records the data of the detected pothole in a central database. It ties all this data together and shows pothole locations on an interactive web-based map. Moreover, if a vehicle is within a 500-meter range of a detected pothole, the application will send alerts to other drivers in the vicinity. A mobile application is also developed to enhance the  user experience by providing suspension control insights, pothole detection alerts, and a road quality rating system based on Speedbrake, Pothole, and Vibration indices rated from 1 to 5. This system not only improves real-time awareness for drivers but also provides valuable data to road maintenance authorities for timely repairs. The proposed pothole detection system aims to contribute to safer and more efficient transportation by reducing accidents and vehicle damage.
</t>
  </si>
  <si>
    <t>https://drive.google.com/open?id=19zl7FpdFFABK7znZr9cpIQGa-OOZjQwo</t>
  </si>
  <si>
    <t>yokithsuryam.22ece@kongu.edu</t>
  </si>
  <si>
    <t>Delta Force</t>
  </si>
  <si>
    <t>Mr.S.Sathesh</t>
  </si>
  <si>
    <t>YOKITH SURYA M</t>
  </si>
  <si>
    <t>22ECL268</t>
  </si>
  <si>
    <t xml:space="preserve">22ECR206 - SURIYAPRAKASH T A, 22ECR244 - YOGESH M </t>
  </si>
  <si>
    <t>Delta Arm for Efficient Weed Removal in Turmeric Fields</t>
  </si>
  <si>
    <t>Delta Arm Weed Picker explores the use of delta robots for automated weed 
control, aiming to replace manual methods and reduce herbicide use. Traditionally, weed 
management relies on labor-intensive, inconsistent methods like hand weeding. As weed 
proliferation impacts crop yields and quality, advanced solutions are critical. The proposed delta 
robot system, originally popular in manufacturing for pick-and-place operations, offers precision 
and flexibility that can address agricultural weed control challenges at a scale. Delta robots are 
parallel robots with three degrees of freedom, allowing high-speed, precise movements. In 
agriculture, their compact and adaptable design makes them ideal for navigating variable weed 
patterns in the field. Unlike conventional agricultural machinery, which assumes uniform crop 
rows, delta robots can effectively navigate and act in fields where weed distribution is irregular. 
By using a delta robot for weeding, agricultural operations benefit from its ability to locate and 
remove weeds selectively, minimizing disruption to crops. The robot is equipped with end 
effectors such as a rotating drill or sprayer nozzle, which can be changed based on the type of 
weed or environment. This versatility allows for either mechanical weed removal or targeted 
herbicide application, avoiding the blanket spraying common in traditional methods. Through 
coordinate input (x, y, z), users can direct the robot’s movements, focusing on specific weeds 
without affecting surrounding crops. This precision-driven approach is particularly beneficial for 
inter-row and intra-row weeding, where accuracy is essential to prevent crop damage. 
Additionally, it supports sustainability efforts by reducing the need for herbicides and limiting 
environmental impact, aligning with modern agricultural goals. As robotic technology advances, 
delta-based weeding robots have the potential to become more efficient, autonomous, and cost-
effective, further minimizing labor needs and promoting healthier crop yields. This method not 
only addresses immediate weed control challenges but also opens avenues for integrating 
robotic systems into broader agricultural operations, marking a step toward fully automated, 
intelligent farming solutions.</t>
  </si>
  <si>
    <t>suriyab.22ece@kongu.edu</t>
  </si>
  <si>
    <t>CYBORGS</t>
  </si>
  <si>
    <t>Dr Kogilavani S V</t>
  </si>
  <si>
    <t>SURIYA B</t>
  </si>
  <si>
    <t>22ECR205</t>
  </si>
  <si>
    <t>22ECR205-SURIYA B,22ECR237-VISHALINI KS,22ECR247-YOKESHRAJ S,22adr083-Ragav R</t>
  </si>
  <si>
    <t>Smart Travel Assistant</t>
  </si>
  <si>
    <t xml:space="preserve">The Unified Platform with AI-Powered Mobility Assistant Chatbot is an innovative solution designed to simplify and enhance urban transportation experiences. With the growing complexity of modern mobility systems, users often struggle to identify the most efficient, cost-effective, and personalized travel options. This platform bridges the gap by integrating data from public and private transportation services, enabling seamless interaction and coordination across various modes of transport.
At its core, the platform leverages an AI-powered chatbot to assist users in navigating transportation networks effortlessly. The chatbot provides real-time information on prices, availability, and ratings for multiple transport services, empowering users to make informed decisions. By utilizing advanced machine learning models and natural language processing, the chatbot delivers personalized route suggestions tailored to individual preferences, such as cost, time, and comfort. The system also supports multilingual interaction, ensuring accessibility to a diverse user base.
A key feature of the platform is its ability to foster collaboration between public and private transport operators, promoting efficiency and sustainability. The integration of real-time data ensures that users are updated on delays, route changes, or alternate options, improving overall travel reliability. Additionally, the chatbot offers recommendations based on user behavior and historical data, further enhancing the user experience.
The project adopts a modular design, ensuring scalability and adaptability to various cities and transport ecosystems. By combining cutting-edge AI technologies with user-centric design, the Unified Platform with AI-Powered Mobility Assistant Chatbot aims to redefine urban commuting, reduce travel-related stress, and contribute to the development of smart, sustainable cities.
This solution not only empowers users but also aligns with the global push for more integrated and efficient urban transportation systems, making it a valuable tool for the future of mobility.
</t>
  </si>
  <si>
    <t>https://drive.google.com/open?id=1oSIYxXSoHkkml_RC1i6GhdOXBlrrm872</t>
  </si>
  <si>
    <t>paulrozariov.22ece@kongu.edu</t>
  </si>
  <si>
    <t>Turtles</t>
  </si>
  <si>
    <t>Ms.V.Mekala</t>
  </si>
  <si>
    <t>PAUL ROZARIO V</t>
  </si>
  <si>
    <t>22ECR128</t>
  </si>
  <si>
    <t>22ECR132 - POWNRAJ M, 22ECR137 - PRANESH AG</t>
  </si>
  <si>
    <t>Enhancing Homecare for Stroke Patients</t>
  </si>
  <si>
    <t>This project is a real-time posture detection system for stroke-affected individuals using a Raspberry Pi 4 and a camera module. It detects three postures: sleeping, sitting, and standing, based on body landmarks captured through the camera feed. The system sends notifications to caregivers when the individual is sitting and triggers an alarm if they are standing, helping prevent falls and ensuring timely intervention. No alerts are sent when the person is lying down. The system uses MediaPipe for body landmark detection and OpenCV for processing and visualization, offering a cost-effective and efficient solution for enhancing patient safety and care.</t>
  </si>
  <si>
    <t>https://drive.google.com/open?id=1FGCdgJH1ZTW-l-swm6oqLvzOVoUG2YA8</t>
  </si>
  <si>
    <t>valarmathir.22ece@kongu.edu</t>
  </si>
  <si>
    <t xml:space="preserve">Digital Dreamers </t>
  </si>
  <si>
    <t>Ms.G.Deepa</t>
  </si>
  <si>
    <t>VALARMATHI R</t>
  </si>
  <si>
    <t>22ECR221</t>
  </si>
  <si>
    <t>22ECR219-UDHAYA P, 22ECR236-VISHALI J R,O.GOVERTHINI- 22ECR058</t>
  </si>
  <si>
    <t xml:space="preserve">Pet adoption platform </t>
  </si>
  <si>
    <t>The Pet Adoption Platform is a comprehensive full-stack web application designed to streamline the process of adopting pets while fostering connections between animal shelters and potential adopters. This project integrates a user-friendly interface with robust backend functionality to create a seamless experience for users. The platform allows shelters to register and manage profiles for adoptable pets, including detailed information such as species, breed, age, health status, and photographs. Prospective adopters can browse, search, and filter pets based on preferences and apply for adoption through a secure and transparent process.</t>
  </si>
  <si>
    <t>tharaneeshs.22ece@kongu.edu</t>
  </si>
  <si>
    <t>OG Sapphire</t>
  </si>
  <si>
    <t>Vishnu A</t>
  </si>
  <si>
    <t>22ECR239</t>
  </si>
  <si>
    <t>22ECR215 - THARANEESH S, 22ECR196 - SUDHARSAN B , 22CSR142 - PAVISH KUMAR R</t>
  </si>
  <si>
    <t>SMART TRAVEL ASSISTANT</t>
  </si>
  <si>
    <t>An intelligent real-time traffic management system can leverage CCTV
cameras to monitor traffic density and vehicle counts at various
junctions, providing a dynamic approach to managing congestion. By
analyzing real-time video feeds, this system can adjust signal timings
based on traffic volume at each junction. When a road experiences
heavy congestion, it is prioritized to ensure a smoother traffic flow until
either the traffic dissipates or a preset time threshold is met. This
approach reduces unnecessary waiting times for low-traffic areas and
prevents extensive congestion during peak hours. In addition to
managing routine traffic flow, the system incorporates an emergency
alert feature to detect ambulances, fire trucks, and other emergency
vehicles. Upon identifying these vehicles, traffic signals are immediately
adjusted to create a clear path, minimizing response times and allowing
emergency responders to reach their destinations swiftly. Moreover, the
system classifies junctions based on traffic density. At high-density
areas, vehicle entry is controlled, and signal timings are dynamically
adjusted to prevent bottlenecks and streamline traffic across connected
junctions. Lower-density areas receive fewer green-light intervals,
allowing resources to be directed where they are most needed. This
adaptive, data-driven approach optimizes traffic flow, reduces
congestion, and minimizes response times in emergencies. By
prioritizing high-traffic routes and emergency situations, this system
provides a more efficient, responsive method of traffic management.
This real-time adaptation ensures that urban roads remain accessible and
safe for both regular commuters and emergency vehicles, supporting
smoother mobility and timely interventions in critical situations</t>
  </si>
  <si>
    <t>https://drive.google.com/open?id=1Hbujw7Cy5-k-MR92RZZfjHJ4plviOPPD</t>
  </si>
  <si>
    <t>satheeshkannam.23ece@kongu.edu</t>
  </si>
  <si>
    <t>SNS</t>
  </si>
  <si>
    <t>Mr vibin Mammen vinod</t>
  </si>
  <si>
    <t>SATHEESH KANNA M</t>
  </si>
  <si>
    <t>23ECL258</t>
  </si>
  <si>
    <t>23ECL258 - SATHEESH KANNA M,22ECR150 - NIVETHA DHARSHINI V,22ECR184 - SAMRUTHI D</t>
  </si>
  <si>
    <t xml:space="preserve">REAL TIME FOOD FRESHNESS DETECTED </t>
  </si>
  <si>
    <t>REAL TIME FOOD FRESHNESS DETECTED</t>
  </si>
  <si>
    <t>https://drive.google.com/open?id=1KxK_oKuHeFyDUyrE1XUnLSxBCg_dM1_s</t>
  </si>
  <si>
    <t>narmadhakr.23ece@kongu.edu</t>
  </si>
  <si>
    <t>Wonder Warriers</t>
  </si>
  <si>
    <t>R.Ramyea</t>
  </si>
  <si>
    <t>NARMADHA  K R</t>
  </si>
  <si>
    <t>23ECR141</t>
  </si>
  <si>
    <t>23ECR141 - NARMADHA K R</t>
  </si>
  <si>
    <t>TRAIN ACCIDENT PREVENTING SYSTEM</t>
  </si>
  <si>
    <t>Railway accidents caused by obstacles such as trespassers, animals, or debris on tracks pose a significant threat to safety, often leading to severe damage, loss of life, and infrastructure costs. Current safety systems are often manual, costly, or dependent on complex technologies like GSM or Wi-Fi, making them less accessible for low-budget or rural applications. This project introduces an automated Train Accident Prevention System that aims to prevent accidents by detecting obstacles on railway tracks in real time.
The system employs an ultrasonic sensor to measure the distance to objects in front of the train. If an obstacle is detected within a predefined range, the system triggers a relay module connected to the train’s braking system, automatically stopping the train. Additionally, a buzzer is activated to alert nearby individuals of the obstruction. The entire system is controlled by an Arduino micro controller, ensuring a cost-effective, efficient, and reliable solution.
This project eliminates the need for expensive communication modules and focuses on simplicity, making it suitable for both educational and practical applications. The modular design also allows for easy customization and scalability, enabling future enhancements like advanced obstacle detection or integration with real-world railway systems. By providing an affordable and effective safety mechanism, this system can significantly reduce railway accidents, improve passenger safety, and ensure better railway management, especially in remote or less-developed regions.</t>
  </si>
  <si>
    <t>madhumithaja.23ece@kongu.edu</t>
  </si>
  <si>
    <t>QUINTET</t>
  </si>
  <si>
    <t>Miss.S.PREETHI</t>
  </si>
  <si>
    <t>MADHUMITHA J A</t>
  </si>
  <si>
    <t>23ECR124</t>
  </si>
  <si>
    <t>23ECR124-MADHUMITHA J A,23ECR163- PRIYADHARSHAN I J,23ECR178-ROSHINI K</t>
  </si>
  <si>
    <t>SMART HELMET</t>
  </si>
  <si>
    <t>This project explores the development of a Bluetooth-enabled helmet,
providing hands-free communication, audio playback, and intercom
functionality for enhanced user convenience and safety. The system
incorporates a Bluetooth module, speakers, microphone, and a
rechargeable battery into a standard helmet, allowing users to make
calls, listen to music, and receive GPS navigation instructions without
distraction.
Key components include a Bluetooth module (such as HC-05 or ESP32),
mini speakers, and a microphone, powered by a compact rechargeable
Li-ion battery. The module connects to speakers positioned near the
ears and a microphone mounted near the mouth. Control buttons for
power, volume, and call functions are added for ease of use. All
components are carefully installed to preserve comfort and the
structural integrity of the helmet, ensuring safety.
The system’s functionality is verified through Bluetooth pairing with a
smartphone, audio quality testing, and button functionality checks. This
project aims to provide an affordable and easily customizable solution
for integrating wireless connectivity into helmets, making it ideal for
motorcyclists, cyclists, and other helmet users who require hands-free communication.</t>
  </si>
  <si>
    <t>akilanm.23ece@kongu.edu</t>
  </si>
  <si>
    <t>THUNDERBOLTS*</t>
  </si>
  <si>
    <t>Dr.J.Vijayalakshmi</t>
  </si>
  <si>
    <t>AKILAN.M</t>
  </si>
  <si>
    <t>23ECR011</t>
  </si>
  <si>
    <t>23ECR020 - BARATH.M.D, 23ECR031-DAYANAND.A.M</t>
  </si>
  <si>
    <t>Flood Prediction System</t>
  </si>
  <si>
    <t>AI-Based Flood Prediction System
Floods are among the most devastating natural disasters, causing significant loss of life, property, and infrastructure. To mitigate these effects, this project proposes an AI-based flood prediction system that leverages advanced technologies like machine learning (ML), Internet of Things (IoT), and remote sensing. The system is designed to predict potential floods, monitor real-time conditions, and provide timely alerts to stakeholders, enabling early intervention and effective disaster management.
The proposed system collects data from various sources, including IoT sensors, meteorological departments, and satellite imagery. Key parameters such as rainfall intensity, river water levels, soil moisture, and topographical information are integrated to create a comprehensive dataset. The data is processed and analyzed using advanced ML models, such as Long Short-Term Memory (LSTM) networks and Random Forest, capable of handling time-series data and predicting flood probabilities with high accuracy.
Real-time data collection is achieved using IoT-enabled sensors installed in flood-prone areas. These sensors continuously monitor critical parameters like water levels and rainfall. Satellite imagery and meteorological forecasts complement this data by providing large-scale environmental insights. The system processes these inputs in real time, offering predictive analytics and risk assessments through an interactive dashboard.
One of the key features of the system is its ability to send automated alerts via SMS, email, or mobile applications to local authorities and residents in potentially affected areas. This allows for timely evacuation and resource planning. The integration of Geographic Information System (GIS) technology enhances the system by identifying high-risk zones and suggesting optimal evacuation routes.
The project addresses challenges such as data accuracy, real-time processing, and large-scale integration with local disaster response systems. The AI-based flood prediction system provides a robust and scalable solution for flood management, contributing to the safety of lives, infrastructure, and the economy.
This innovative approach not only predicts floods but also empowers communities with actionable insights, making it a vital tool in disaster preparedness and mitigation strategies.</t>
  </si>
  <si>
    <t>narmathakg.23ece@kongu.edu</t>
  </si>
  <si>
    <t>Digital Dreamers</t>
  </si>
  <si>
    <t>Mrs.G.Deepa</t>
  </si>
  <si>
    <t>NARMATHA K G</t>
  </si>
  <si>
    <t>23ECR142</t>
  </si>
  <si>
    <t>23ECR125 - MADHUMITHA K, 23ECR143 - NAVEENRAJ S</t>
  </si>
  <si>
    <t>SMART HIGHWAYS WITH WEATHER ALERTS IN VALPARAI</t>
  </si>
  <si>
    <t>Coimbatore’s highways, including NH 544, Avinashi Road, and Valparai Ghat Roads, face significant safety challenges due to hazardous weather conditions such as fog, rain, and waterlogging. These adverse weather conditions lead to poor road visibility, making roads slippery and increasing the risk of accidents, especially on the Valparai Ghat's sharp curves and the waterlogged Avinashi Road. This project proposes a Smart Highway Infrastructure that integrates real-time weather monitoring through IoT sensors, dynamic road signs, and an intelligent system that suggests alternative routes based on weather conditions. Additionally, the system will assess the suitability of accident-prone roads for specific vehicle weight limits, helping reduce accidents and enhance traffic management. By providing real-time weather alerts, dynamic speed control, and emergency response integration, this solution aims to improve road safety, reduce accidents, and optimize traffic flow in Coimbatore.
Keywords:
Smart highways, weather alerts, real-time monitoring, IoT sensors, alternative routes, accident prevention, dynamic signage, traffic management, Coimbatore.</t>
  </si>
  <si>
    <t>boobathirajakm.22ece@kongu.edu</t>
  </si>
  <si>
    <t>Team Nova</t>
  </si>
  <si>
    <t>Mr. Vibin Mammen Vinod</t>
  </si>
  <si>
    <t>Boobathi Raja K M</t>
  </si>
  <si>
    <t>22ECR034</t>
  </si>
  <si>
    <t>22ECR021 - Arulnithi E, 22ECR048 - Dhivya V</t>
  </si>
  <si>
    <t xml:space="preserve">E - Waste Connect </t>
  </si>
  <si>
    <t>Abstract
E-Waste Connect is an innovative and comprehensive e-waste tracking and management solution designed to address the growing concerns of electronic waste disposal and recycling. The project aims to bridge the gap between individual e-waste contributors, medium-scale contributors such as service centers, and large-scale recycling companies or NGOs. By leveraging cutting-edge technology, E-Waste Connect provides a convenient, incentivized, and eco-friendly platform for responsible e-waste management.
The solution consists of a mobile application, a web platform, and a standalone webpage to enable seamless user interaction. These platforms offer features such as real-time e-waste tracking, transparent bidding systems for recycling companies, and tailored disposal guidance for individuals and organizations. Users can schedule pickups, access nearby drop-off locations, and earn incentives for proper e-waste disposal. The system also provides analytics for stakeholders to optimize e-waste collection, recycling, and environmental impact monitoring.
The project focuses on addressing key challenges like improper disposal, lack of awareness, and inefficiency in e-waste recycling processes. By connecting urban consumers, SMEs, corporations, and recycling organizations, E-Waste Connect promotes a circular economy model, reducing environmental harm caused by electronic waste. Partnerships with tech companies, recycling centers, government bodies, and environmental NGOs ensure a collaborative approach to tackling the e-waste crisis.
The business model emphasizes user acquisition, app development, data-driven decision-making, and sustained partnerships. E-Waste Connect also includes features such as user-friendly interfaces, secure payment systems for incentivization, and a bidding mechanism for recyclers to ensure competitive pricing and efficient recycling.
E-Waste Connect represents a significant step toward achieving a sustainable and responsible e-waste ecosystem, aligning with global environmental goals and fostering a greener future.</t>
  </si>
  <si>
    <t>https://drive.google.com/open?id=1SRXQ-x5X62RrhkNgLJ3hNQq7rddsE4wH</t>
  </si>
  <si>
    <t>barathmd.23ece@kongu.edu</t>
  </si>
  <si>
    <t xml:space="preserve">Strikers </t>
  </si>
  <si>
    <t>Barath MD</t>
  </si>
  <si>
    <t>23ECR020</t>
  </si>
  <si>
    <t>23ECR020- Barath MD, 23ECR011- Akilan M, 23ECR012- Akshavikaa PV</t>
  </si>
  <si>
    <t>Smart footwear for diabetic foot ulcer care</t>
  </si>
  <si>
    <t xml:space="preserve">Diabetes often leads to complications such as foot ulcers, which can cause severe health issues if not detected and managed early. This project presents a Smart Shoe System designed to monitor foot health in diabetic patients using IoT-enabled sensors and intelligent algorithms. The shoe incorporates pressure sensors, temperature sensors, and moisture sensors to continuously monitor critical foot health parameters. Data collected by these sensors is transmitted to a mobile application via Bluetooth or Wi-Fi, where it is analyzed using machine learning algorithms to detect early signs of foot ulcers or abnormalities.
The system provides real-time alerts to patients and healthcare providers through notifications or vibrations, enabling timely intervention. The shoe is powered by a lightweight rechargeable battery, ensuring portability and ease of use. This innovative solution aims to reduce the incidence of diabetic foot ulcers, improve patient outcomes, and contribute to sustainable healthcare practices by integrating technology with medical care.
This project aligns with the goals of enhancing patient well-being through preventive measures and demonstrates the potential of IoT and AI in healthcare innovation.
</t>
  </si>
  <si>
    <t>https://drive.google.com/open?id=1f8BnJqN1XgJ31xm0S7sr_F8BfzquTCBZ</t>
  </si>
  <si>
    <t>kanishgar.23ece@kongu.edu</t>
  </si>
  <si>
    <t>Sparklerz</t>
  </si>
  <si>
    <t>Mrs. G. Sivapriya</t>
  </si>
  <si>
    <t>Arthisri B</t>
  </si>
  <si>
    <t>23ECR017</t>
  </si>
  <si>
    <t xml:space="preserve">23ECR093- KANISHGA R , 23ECR044 - DHARSHINI S </t>
  </si>
  <si>
    <t xml:space="preserve">Automated traditional baby cradle </t>
  </si>
  <si>
    <t>Title: Automated Traditional Baby Cradle and
 Monitoring system using IoT and Sensors
 This project explores the development of an automated baby cradle that deals 
with Internet of Things (IoT) technology and various sensors to provide an efficient, 
 hands-free way to monitor infants. The system is designed to detect the baby’s 
 movements, sounds (like crying), and other environmental factors such as room 
 temperature or light. Using motion sensors , the cradle can automatically start a gentle 
rocking motion when the baby cries or moves, helping to calm the infant. A temperature 
 sensor ensures that the environment remains within a comfortable range, while an IoT-
 enabled control system allows parents to monitor the cradle remotely via a smartphone 
app. The app provides real-time notifications about the baby’s status and environmental 
conditions, and parents can adjust cradle settings remotely.
Hardware Components
Wiper MotorRelay
Temperature sensor (DHT11)
Vibration sensor
STM32
ESP32 CAM
Software Required
Arduino
Blynk IOT platform
Nano Edge AI Studio</t>
  </si>
  <si>
    <t>https://drive.google.com/open?id=1PYcAPJpHihmXgVzlFRkArRDkm0BqmJJs</t>
  </si>
  <si>
    <t>No</t>
  </si>
  <si>
    <t>hemsivanandhinil.23ece@kongu.edu</t>
  </si>
  <si>
    <t>The Brainwaves</t>
  </si>
  <si>
    <t>Mr.S.Arulmurugan</t>
  </si>
  <si>
    <t>Gowtham M S</t>
  </si>
  <si>
    <t>22ECR061</t>
  </si>
  <si>
    <t xml:space="preserve">Gowtham M S-22ECR061,Hem siva nandhini.L -23ECR080,Harini.M.N -23ECR073 </t>
  </si>
  <si>
    <t>INVESTIGATION OF BONE FRACTURE RECOVERY PROCESS  USING UWB ANTENNA</t>
  </si>
  <si>
    <t xml:space="preserve">   Monitoring bone fracture healing is crucial for ensuring effective recovery and preventing complications, yet conventional imaging methods such as X-rays and MRIs pose limitations due to radiation exposure, high cost, and lack of portability. This study investigates a wearable antenna-based microwave imaging technique as an innovative, non-invasive solution for real-time monitoring of bone fracture recovery. The proposed system uses a compact, flexible antenna capable of operating within the microwave frequency range to provide high-resolution imaging of the fracture site. This wearable device is designed for continuous monitoring, allowing healthcare providers and patients to track healing progress over time. Through simulations and experimental testing, we anal the antenna’s performance in terms of signal penetration, sensitivity, and accuracy in detecting changes in bone structure and density during the recovery process. Initial results demonstrate that this approach can capture subtle variations in tissue properties associated with bone healing stages, validating its potential as a low-cost, portable, and safe alternative to traditional imaging techniques. This work aims to pave the way for accessible, radiation-free fracture monitoring, enhancing patient outcomes and providing valuable insights into personalized fracture recovery.     </t>
  </si>
  <si>
    <t xml:space="preserve">Nothing </t>
  </si>
  <si>
    <t>mharini.23ece@kongu.edu</t>
  </si>
  <si>
    <t>Wire wizards</t>
  </si>
  <si>
    <t>Dr.K.Kavin kumar</t>
  </si>
  <si>
    <t>Harini M</t>
  </si>
  <si>
    <t>23ECR071</t>
  </si>
  <si>
    <t>23ECR027 - BHUVANESH A S, 23ECR122 - MADHU MITHA G S, 23ECR123 - MADHU SREE G S</t>
  </si>
  <si>
    <t>THIRD EYE TECHNOLOGY FOR BLIND PEOPLE</t>
  </si>
  <si>
    <t xml:space="preserve">
Visually impaired individuals face substantial challenges in navigating their environment, recognizing objects, and identifying people, which can compromise their independence and quality of life. Current solutions often remain inaccessible due to high costs, limited functionality, and lack of real-time capabilities. This project addresses these gaps by proposing a cost-effective, AI-powered assistive device designed to provide real-time assistance for visually impaired individuals.
The system integrates advanced AI technologies into two everyday items: smart spectacles and a walking stick. The spectacles are equipped with a Raspberry Pi Zero W, a camera module, and a speaker or earbuds. Using AI algorithms such as the Haar Cascade Classifier and FaceNet, the device performs face detection and recognition. Object detection is handled by TensorFlow Lite with a pre-trained MobileNet model, and Google Text-to-Speech (TTS) and eSpeak provide audio feedback to inform the user about their surroundings.
The walking stick features an ultrasonic sensor connected to a Raspberry Pi. It detects obstacles and measures their distance, relaying the information to the user via voice commands. The combined system offers seamless mobility and safety for visually impaired individuals by delivering real-time auditory information about their environment.
Key advantages of this innovation include affordability, practical implementation, and real-time functionality. By leveraging low-cost hardware components and free AI tools, the system provides a competitive alternative to existing solutions. Its practicality and accessibility ensure feasibility and usability for a wide range of users.
In conclusion, this project represents a significant advancement in assistive technology, enhancing the mobility, safety, and independence of visually impaired individuals. By utilizing affordable resources and state-of-the-art AI capabilities, it creates a transformative solution for improving the lives of those with visual impairments.
</t>
  </si>
  <si>
    <t>hariniparthiban.23ece@kongu.edu</t>
  </si>
  <si>
    <t>WELLHEAD MONITORING SOLUTIONS</t>
  </si>
  <si>
    <t>Dr. P. Sivaranjani</t>
  </si>
  <si>
    <t>HARINI PARTHIBAN</t>
  </si>
  <si>
    <t>23ECR074</t>
  </si>
  <si>
    <t>23ECR107-KAVYASHREE N V, 23ECR083-ISHANTHINI R</t>
  </si>
  <si>
    <t>DEVELOPMENT OF A PRESSURE TRANSDUCER TO MEASURE WATER LEVEL</t>
  </si>
  <si>
    <t>This project focuses on the design and development of a pressure transducer-based system for accurately measuring water heads in autoflow (artesian) wells. Artesian wells are naturally pressurized groundwater sources, where water rises to the surface due to the underground pressure. Measuring the water head in such wells is critical for water resource management, irrigation planning, and monitoring the performance of water extraction systems. However, traditional methods of measuring water heads can be labor-intensive and prone to errors. This project aims to address these challenges by integrating modern sensor technology and automation to develop an efficient, reliable, and low-maintenance solution.
The core of the system involves the selection of an appropriate pressure transducer capable of withstanding the environmental conditions of the well, including exposure to corrosive water and variable temperatures. The pressure transducer is designed to measure the hydrostatic pressure at the water level in the well, which directly correlates to the water head. The transducer is securely mounted within a custom-designed well cap, which provides a tight seal and ensures accurate measurements while protecting the equipment from water ingress.
The system is further enhanced by a data acquisition unit, which collects, stores, and transmits the pressure readings. Depending on the specific application and well location, the data logger communicates the measurements via either analog or digital transmission to a central monitoring system. This setup allows for real-time monitoring and analysis of the well’s performance. The software interface is designed to offer a user-friendly experience, enabling easy visualization of data, the ability to set threshold alarms for unusual readings, and integration with other water management systems.
Field testing and calibration procedures were essential to validate the system's performance, ensuring the pressure transducer provides accurate readings under various environmental conditions. The system’s robustness, ease of installation, and low maintenance requirements make it ideal for remote and automated monitoring of artesian wells.
Ultimately, this pressure transducer-based equipment offers a cost-effective and reliable method for measuring water heads in autoflow wells, improving data accuracy, reducing manual labor, and enabling proactive water resource management. It represents a step forward in the automation of groundwater monitoring, contributing to sustainable water management practices.</t>
  </si>
  <si>
    <t>https://drive.google.com/open?id=1j1hMBKuQVfQGeq_JWxXmKF_uSou3YrBT</t>
  </si>
  <si>
    <t>manikandans.23ece@kongu.edu</t>
  </si>
  <si>
    <t>TITANS</t>
  </si>
  <si>
    <t>Dr.P.Nirmala Devi</t>
  </si>
  <si>
    <t>Manikandan S</t>
  </si>
  <si>
    <t>23ECR129</t>
  </si>
  <si>
    <t>23ECR139 - NANDHESWAR T,  23ECR144 - NIHITHA N</t>
  </si>
  <si>
    <t>Smart Jacket for Health Monitoring of Climbers</t>
  </si>
  <si>
    <t>The project introduces the "Smart Jacket for Health Monitoring of Climbers Using LoRaWAN Technology," a solution designed to enhance the safety and well-being of climbers during expeditions. The motivation for this project arises from the significant risks faced by climbers, including hypothermia, bradycardia, and accidents caused by extreme conditions and physical challenges. The proposed smart jacket integrates advanced sensors, such as temperature, pulse, gyro, and GPS modules, to monitor vital health parameters and provide real-time location tracking. The study emphasizes the limitations of existing systems that rely on short-range communication technologies like Bluetooth and GSM, which are unsuitable for remote and long-distance data transmission.
This is made possible through the innovative use of LoRaWAN technology in the smart jacket, ensuring low-power and long-range communication to continue monitoring and alerting health conditions and emergencies. The data is transmitted to a base station, accessed, and viewed on a dashboard using the Blynk application with alerts and audio cues. The research involves a comprehensive literature review that mentions recent developments in wearable health monitoring systems and their associated challenges. Features of hypothermia and bradycardia detection, body orientation monitoring for fall detection, and ensuring communication robustness even in remote environments are included in the design of the jacket. The project results indicate that the system is very efficient in the tracking of climbers' health and location parameters. Scalability of the solution to large groups of climbers is one of the future enhancements as well as communication range extension by using LoRaWAN gateways.
The smart jacket has been an improvement in wearable health monitoring technology as it gives the climber a reliable safety solution for challenging endeavors.</t>
  </si>
  <si>
    <t>hariharankc.23ece@kongu.edu</t>
  </si>
  <si>
    <t>Strikers</t>
  </si>
  <si>
    <t>Dr.P.Sivaranjini,Mr.S.Sathesh</t>
  </si>
  <si>
    <t>KIRUBAGARAN A</t>
  </si>
  <si>
    <t>23ECR110</t>
  </si>
  <si>
    <t xml:space="preserve">23ECR118 - KRISHNAKUMAR V R , 23ECR105 - KAVIYARASU A , 23ECR069 - HARIHARAN K C </t>
  </si>
  <si>
    <t xml:space="preserve">Smart  monitor for  pysiotherapy </t>
  </si>
  <si>
    <t xml:space="preserve">Develop a smart yoga mat integerated with artificial intelligence (AI) capabilities to support smart integaration of tracking process </t>
  </si>
  <si>
    <t>logeshwarb.23ece@kongu.edu</t>
  </si>
  <si>
    <t>Team tech</t>
  </si>
  <si>
    <t>M RAMESH</t>
  </si>
  <si>
    <t>Kishorekumar k</t>
  </si>
  <si>
    <t>23ECR115</t>
  </si>
  <si>
    <t>23ECR115-KISHOREKUMAR K,23ECR117-KISHOREKUMAR S,23ECR120-LOGESHWAR B</t>
  </si>
  <si>
    <t xml:space="preserve">AI POWER PERSONAL ASSISTANT </t>
  </si>
  <si>
    <t>Abstract
The integration of AI-powered virtual assistants in industries and education has the potential to significantly improve productivity, efficiency, and user engagement. This project focuses on developing a virtual assistant without relying on Natural Language Processing (NLP), instead leveraging rule-based systems, decision trees, and domain-specific algorithms to perform tasks and provide relevant assistance.
In industrial applications, the assistant will focus on features such as real-time monitoring, predictive maintenance, and data-driven decision support. It will interface with existing systems to deliver actionable insights, optimize workflows, and automate routine tasks. For education, the virtual assistant will act as a smart tutor, offering interactive modules, progress tracking, and tailored recommendations for students based on predefined criteria and patterns.
By bypassing the need for NLP, this project ensures reduced complexity, faster response times, and enhanced reliability. The solution will demonstrate how AI-powered virtual assistants can be tailored to specific domains to address critical challenges and foster innovation, even without advanced conversational capabilities.</t>
  </si>
  <si>
    <t>jeevankarthikvetrivelan.23ece@kongu.edu</t>
  </si>
  <si>
    <t>Debug Thugs</t>
  </si>
  <si>
    <t>A VENNILA</t>
  </si>
  <si>
    <t>PRASATH.R</t>
  </si>
  <si>
    <t>23ECL255</t>
  </si>
  <si>
    <t>23ECR111- KIRUBANAND A,23ECR089-JEEVAN KARTHIK V,23ECR114-KISHORE KUMAR B</t>
  </si>
  <si>
    <t>SkyGuardian</t>
  </si>
  <si>
    <t>SkyGuardian is an innovative drone-based surveillance system designed to enhance safety for women and provide real-time intelligence in war zones. This dual-purpose project harnesses the power of advanced drones equipped with AI-driven object detection, geolocation tracking, and communication technologies. The system is designed to address two critical global challenges: ensuring women's safety in urban and rural environments and providing actionable intelligence in war zones to minimize risks and save lives.
For women's safety, SkyGuardian operates by patrolling designated areas, identifying threats, and providing instant alerts to local law enforcement or emergency services. The drones are equipped with cameras and AI algorithms to detect suspicious activities, unauthorized gatherings, or signs of distress. Emergency alerts are triggered using voice recognition or panic gestures, ensuring rapid response in critical situations.</t>
  </si>
  <si>
    <t>mohmedhka.23ece@kongu.edu</t>
  </si>
  <si>
    <t>Ezio's creed</t>
  </si>
  <si>
    <t>Dr.S.Arulmurugan</t>
  </si>
  <si>
    <t xml:space="preserve"> SANJEY .P</t>
  </si>
  <si>
    <t>23ECL257</t>
  </si>
  <si>
    <t>23ECR136 - MOHMEDH K A, 23ECR175 - RISHABAA.T.S</t>
  </si>
  <si>
    <t xml:space="preserve">Smart Shopping </t>
  </si>
  <si>
    <t xml:space="preserve">Smart Shopping Cart
The Smart Shopping Cart project is aimed at revolutionizing the retail shopping experience by integrating advanced technologies into a conventional shopping cart. The cart is equipped with an RFID-based authentication system that enables users to unlock and access it using a unique RFID tag. Once unlocked, the cart autonomously follows the user, eliminating the need to push it manually.
To ease the process of shopping, a sensor and a product recognition system are integrated with the cart to automatically recognize items and bill them as they go into the cart. Product information, such as price and the total bill, is then provided in real-time on a digital interface attached to the cart to ensure transparency and ease of use.
This innovative solution is reducing time at checkout counters and enhancing the comfort of the customers while shopping, introducing automation in this process. Combining RFID technology, autonomous navigation, and real-time data processing for this project really shows how smart technologies can transform common everyday retail practices.
</t>
  </si>
  <si>
    <t>project idea is on working process</t>
  </si>
  <si>
    <t>lokeshv.23ece@kongu.edu</t>
  </si>
  <si>
    <t>Cuda Core</t>
  </si>
  <si>
    <t>Dr.T.Meeradevi</t>
  </si>
  <si>
    <t>Lokesh V</t>
  </si>
  <si>
    <t>23ECR121</t>
  </si>
  <si>
    <t>23ECR096 - KARTHIKEYAN G, 23ECR119 - LOGA PRASATH</t>
  </si>
  <si>
    <t xml:space="preserve">Exam Hall Monitoring System </t>
  </si>
  <si>
    <t xml:space="preserve">
 This Presentation covers the use of advanced computer vision techniques to construct an offline cheating detection system utilizing image processing, which improves monitoring in test rooms. Through the use of OpenCV, MediaPipe, and proprietary algorithms, this system is able to detect cheating behaviors in numerous subjects, which helps to ensure accountability and fairness.
System Overview:
The proposed system operates without the need for continuous internet connectivity, making it suitable for diverse educational settings. The core functionality includes:
1.	Real-Time Video Processing: Using OpenCV (cv2), the system captures live video feeds from static cameras positioned in examination halls. It processes each frame to apply color space conversions and visualize detected features.
2.	Facial and Hand Landmark Detection: MediaPipe (mp) is employed to identify facial landmarks and hand gestures. The Face Mesh model detects key facial points to assess head position and orientation, while the Hands model recognizes hand gestures, such as the number of raised fingers, indicative of possible cheating.
3.	Crowd-Based Monitoring Algorithm: This algorithm efficiently analyzes multiple individuals in the examination hall. By implementing techniques for pose estimation and gesture recognition, the system evaluates whether candidates exhibit suspicious behaviors, such as looking away from the paper or engaging in communication.
Algorithms Utilized:
•	Pose Estimation: Leveraging the Perspective-n-Point (PnP) algorithm, the system computes the 3D pose of faces based on detected landmarks. This involves solving for rotation and translation vectors to understand candidates’ head movements.
•	Gesture Recognition: The system employs machine learning techniques to classify hand gestures, determining whether a hand is in a writing position or signaling for assistance.
•	Time-Based Logic: Using the time module, the system records the duration of specific behaviors (e.g., prolonged head turning), enabling timely alerts for potential cheating.
Project Outcomes:
The Offline Cheating Detection System's early experiments demonstrate notable gains in monitoring and detection accuracy over conventional techniques. The technology improves integrity and offers useful data for study by automatically documenting abnormal activity. Subsequent efforts will enhance the system to enable scalability and practical implementation in academic establishments.
</t>
  </si>
  <si>
    <t>https://drive.google.com/open?id=1tKWpd-zhc11-10cRGP7VNnOKVjpBHio2</t>
  </si>
  <si>
    <t>kavipriyanj.23ece@kongu.edu</t>
  </si>
  <si>
    <t>Tech Enthus</t>
  </si>
  <si>
    <t xml:space="preserve">Dr K.Manoj senthil </t>
  </si>
  <si>
    <t xml:space="preserve">R.Harsithram </t>
  </si>
  <si>
    <t>23ECR078</t>
  </si>
  <si>
    <t>JEEVITH ks 23ECR091 kavipriyan J 23ECR103</t>
  </si>
  <si>
    <t xml:space="preserve">Smart geo fencing </t>
  </si>
  <si>
    <t>Abstract
The AI-Driven Geofencing System for Smart Farming leverages geofencing, IoT, and AI to optimize resource usage, monitor livestock, and automate irrigation. Using RFID-based livestock tracking, soil moisture sensors, and AI-enabled predictive analytics, the system ensures precise irrigation and resource management. Blockchain integration enhances transparency with farm-to-market traceability. The solution operates sustainably with solar-powered devices and provides real-time monitoring via a mobile app. This innovative approach reduces manual labor, improves efficiency, and supports sustainable farming, making it a scalable solution for modern agriculture.</t>
  </si>
  <si>
    <t>naveenpk.21ece@kongu.edu</t>
  </si>
  <si>
    <t xml:space="preserve">Team shadows </t>
  </si>
  <si>
    <t>Mr.S.Suthagar</t>
  </si>
  <si>
    <t>Saravanaguru M</t>
  </si>
  <si>
    <t>21ECL248</t>
  </si>
  <si>
    <t xml:space="preserve">21ECR128 - NAVEEN PK </t>
  </si>
  <si>
    <t>Adaptive Headlight System for Enhanced Vehicle Safety</t>
  </si>
  <si>
    <t>This project focuses on designing a smart headlight system for cars to enhance road safety, especially in challenging conditions such as curved roads in hill stations. Traditional headlights provide straight beams of light, limiting visibility during turns. This lack of adaptability often leads to accidents, particularly during night driving or inclement weather. Our solution introduces an adaptive headlight system that adjusts the angle of the headlights in real-time based on steering input, vehicle speed, and road conditions. By incorporating multiple LEDs instead of a single beam, this system ensures better illumination in the direction of the turn, providing enhanced visibility and safety.
The project, which is in the prototype phase, utilizes technologies like potentiometers and Bluetooth modules to demonstrate functionality. The system's uniqueness lies in its real-time synchronization with steering, its ability to minimize driver distraction, and its potential for customization. Given its innovative approach and market relevance, this adaptive headlight system holds promise for high market value and improved driving safety.</t>
  </si>
  <si>
    <t>dharshans.22ece@kongu.edu</t>
  </si>
  <si>
    <t>Team Xtronz</t>
  </si>
  <si>
    <t>Vibin Mammen Vinod</t>
  </si>
  <si>
    <t>DHARSHAN.S</t>
  </si>
  <si>
    <t>22ECR046</t>
  </si>
  <si>
    <t>22ECR045 - DHARSANA A, 22ECR030 - AYISHA A, 22ECR001 - AADHAVAN G V</t>
  </si>
  <si>
    <t>Touchless System Control Using Voice Commands and Hand Gestures.</t>
  </si>
  <si>
    <t>This project introduces a touchless system control interface utilizing the STM32 Nucleo L432KC microcontroller, a microphone, and a motion sensor to enable intuitive interaction with a laptop or PC. The STM32 captures voice commands via a microphone and recognizes hand gestures using a motion sensor, transmitting the corresponding commands to the laptop. Python libraries are employed exclusively on the laptop to interpret these commands and execute system tasks such as playing music, opening applications, or adjusting volume. Real-time communication between the microcontroller and the laptop ensures seamless operation. The system is designed to be cost-effective and accessible, providing a hands-free solution for various applications, including smart homes and assistive technology. Audio feedback can enhance usability for blind users, promoting inclusivity and intuitive control.</t>
  </si>
  <si>
    <t>gopikac.23ece@kongu.edu</t>
  </si>
  <si>
    <t xml:space="preserve">Gopika  C </t>
  </si>
  <si>
    <t xml:space="preserve">Mr G Thirunavukarasu </t>
  </si>
  <si>
    <t>Gopika C</t>
  </si>
  <si>
    <t>23ECR086</t>
  </si>
  <si>
    <t>23ECR063 GOPIKA C 23ECR094 Kanishka B J 23ECR086 Janani V</t>
  </si>
  <si>
    <t xml:space="preserve">Crowd-Sourced Problem-Solving Platform Problem: Many small problems faced by communities </t>
  </si>
  <si>
    <t xml:space="preserve">Abstract for Crowd-Sourced Problem-Solving PlatformTitle:
Crowd-Sourced Problem-Solving Platform
Overview:
Communities often encounter small yet significant problems—such as potholes, broken streetlights, water supply issues, or lack of amenities—that remain unresolved due to a lack of proper reporting and prioritization mechanisms. The Crowd-Sourced Problem-Solving Platform aims to empower community members by providing a digital space to report these issues and collaborate on resolving them effectively.
Problem Statement:
Many local problems faced by communities go unnoticed or are not addressed promptly due to inadequate communication between residents and authorities. These issues, though minor individually, can lead to larger inefficiencies and dissatisfaction if left unresolved.
Proposed Solution:
The proposed platform is a crowd-sourced problem-solving application where:
Users can post issues they face in their locality, accompanied by descriptions, images, and geotagged locations.Community Members can:Vote on problems to highlight critical issues.Propose solutions or collaborate on fixing them.Authorities or Volunteers can track and address the problems effectively using progress tracking tools.Key Features:
Problem Posting:
Users submit problems with detailed descriptions, categories, and images.Geolocation tagging to identify the exact area affected.
Voting System:
A democratic voting mechanism allows users to upvote issues, prioritizing them based on community feedback.
Solution Collaboration:
Users propose solutions or share updates, fostering collective problem-solving.
Progress Tracking:
Issues are assigned statuses such as "Under Review," "In Progress," or "Resolved," with updates visible to all users.
Notifications:
Real-time alerts for updates on issues users are following.
Data Analytics:
Dashboards for authorities to analyze trends and identify recurring problems in specific areas.Technology Stack:Backend: Python (Django Framework) for managing issue reports, user accounts, and voting mechanisms.Frontend: React Native for cross-platform mobile app development.Database: Firebase for real-time data storage and synchronization.APIs: Google Maps API for geolocation tagging and visualization.Benefits:Provides a unified platform for reporting, tracking, and resolving local problems.Enhances community participation and collaboration.Helps authorities prioritize and address critical issues efficiently.Promotes transparency and accountability.Conclusion:
The Crowd-Sourced Problem-Solving Platform bridges the gap between citizens and authorities by leveraging technology to streamline issue reporting and resolution. By empowering communities to collaborate and advocate for their needs, this platform fosters proactive problem-solving and strengthens civic engagement.
</t>
  </si>
  <si>
    <t>naveenkumarp.22ece@kongu.edu</t>
  </si>
  <si>
    <t>AGROWTN</t>
  </si>
  <si>
    <t>Mr.S.Sathesh,Dr.S.Maheswaran</t>
  </si>
  <si>
    <t>NAVEEN KUMAR P</t>
  </si>
  <si>
    <t>22ECR118</t>
  </si>
  <si>
    <t>21ECR118-NAVEEV KUMAR P,22ECR095 - LOKESHWARAN K,22ECR115 - MUTHU SHIBI K S,22ECL257 - NARUN M</t>
  </si>
  <si>
    <t>PORTABLE TAPIOCA HARVESTER</t>
  </si>
  <si>
    <t>The portable tapioca harvester is a compact, mechanized solution designed to efficiently harvest cassava (tapioca) roots with minimal labor and soil disruption. Traditional cassava harvesting is labor-intensive and often results in significant crop damage. The portable harvester is lightweight, and can be used in varied field conditions, including uneven terrains. Equipped with an adjustable harvesting mechanism, it minimizes damage to both the root system and surrounding plants.
With its low power consumption and easy-to-operate interface, this harvester can be used by farmers with limited technical expertise, offering an accessible solution to improve cassava yields, enhance productivity, and ultimately support food security in tapioca-producing regions.
The self-powered tapioca harvester is a game-changing solution for improving harvest efficiency and productivity in cassava farming. Its independent, self-contained operation removes the dependency on large, costly equipment like tractors, making it more affordable and practical for farmers, especially those in rural or resource-limited areas. This portable harvester helps reduce labor costs, increases harvest yields, and supports sustainable agricultural practices.</t>
  </si>
  <si>
    <t>harishsrivatsavaj.23ece@kongu.edu</t>
  </si>
  <si>
    <t>SAVIOURS</t>
  </si>
  <si>
    <t>Dr.P.SivaRanjani</t>
  </si>
  <si>
    <t>HARISH SRIVATSAVA J</t>
  </si>
  <si>
    <t>23ECR077</t>
  </si>
  <si>
    <t>23ECR090 - JEEVANANTHAA KS, 23ECR076 - HARISH L,23ECR068 - HARI PRASAD M</t>
  </si>
  <si>
    <t>HEART DISEASE TRACKER</t>
  </si>
  <si>
    <t xml:space="preserve">**Abstract**  
Heart diseases remain a leading cause of mortality worldwide, highlighting the need for early detection and effective management. This project presents a comprehensive Heart Disease Tracker, a robust and user-friendly system designed to monitor, predict, and manage cardiovascular health. Leveraging advancements in machine learning, Internet of Things (IoT), and mobile application technologies, the system aims to provide real-time insights and personalized recommendations for users at risk of heart diseases.  
The Heart Disease Tracker integrates wearable IoT devices that continuously monitor vital signs such as heart rate, blood pressure, oxygen saturation, and electrocardiogram (ECG) data. The collected data is transmitted to a centralized database, where a machine learning model analyzes patterns to predict the likelihood of developing heart-related conditions. The predictive model is trained on a large dataset, incorporating parameters like age, gender, lifestyle habits, and pre-existing medical conditions, ensuring high accuracy and reliability.  
The mobile application serves as the user interface, offering features such as personalized health reports, real-time alerts for irregularities, and reminders for medication and medical checkups. The application also provides educational content on heart health and facilitates communication with healthcare providers. Additionally, the system includes a cloud-based dashboard for doctors to access patient data, enabling remote consultations and timely interventions.  
Key innovations of the Heart Disease Tracker include the integration of AI for personalized risk assessments, the use of IoT for continuous monitoring, and an intuitive user interface for ease of use. By providing a holistic approach to heart disease management, this system empowers individuals to take proactive measures for their cardiovascular health.  
The project’s primary objectives are to enhance early detection, improve patient outcomes, and reduce the burden on healthcare systems. With its scalable architecture, the Heart Disease Tracker can be adapted to other chronic conditions, making it a versatile tool in the digital health landscape.  
This solution not only bridges the gap between patients and healthcare providers but also fosters a culture of preventive healthcare, paving the way for a healthier society.  </t>
  </si>
  <si>
    <t>barathp.22ece@kongu.edu</t>
  </si>
  <si>
    <t xml:space="preserve"> THE AVENGERS </t>
  </si>
  <si>
    <t>Dr P.Nirmala Devi</t>
  </si>
  <si>
    <t>BARATH P</t>
  </si>
  <si>
    <t>22ECR031</t>
  </si>
  <si>
    <t>22ECR004 - ABHINEVEASH S D,22ECR008 - ABINESH K,22ECR029 - ATHISH S K</t>
  </si>
  <si>
    <t>PRECISION FARMING USING MICROCONTROLLER.</t>
  </si>
  <si>
    <t>Precision farming is a modern agricultural approach that leverages technology to optimize crop production and resource management. This paper presents the application of a ThinkzKit Mini Microcontroller, a compact yet powerful device, in precision farming to enhance efficiency, sustainability, and productivity. The ThinkzKit Mini integrates seamlessly with IoT sensors and communication modules to collect and analyze real-time agricultural data, such as soil moisture, temperature, humidity, and light intensity.
The system employs low-power consumption, wireless connectivity, and scalability, making it ideal for rural and remote areas. Data collected by the ThinkzKit Mini is processed and transmitted to a central system or cloud platform for actionable insights, enabling farmers to make informed decisions about irrigation, fertilization, and pest control.
The microcontroller's compatibility with AI and machine learning algorithms further improves its predictive capabilities, such as forecasting crop diseases and optimizing planting schedules. This ensures precise resource allocation, reduces waste, and minimizes environmental impact.
The simplicity and affordability of the ThinkzKit Mini make it accessible to small-scale farmers, bridging the technological gap in agriculture. This implementation demonstrates how advanced microcontrollers can revolutionize farming practices, promoting sustainable agriculture while maximizing yields. By leveraging the ThinkzKit Mini Microcontroller, this system provides a scalable, user-friendly, and cost-effective solution to address the challenges faced in modern agriculture.</t>
  </si>
  <si>
    <t>sabarivelans.22ece@kongu.edu</t>
  </si>
  <si>
    <t>Mr Volts</t>
  </si>
  <si>
    <t>Mr.R.P. Karthik</t>
  </si>
  <si>
    <t>Sabarivelan S</t>
  </si>
  <si>
    <t>22ECR157</t>
  </si>
  <si>
    <t>22ECR175 - SHRI SUDHAN B, 22ECR151 - RAMYA BALAN M, 22ECR126 - PAANDIEASWARAN V</t>
  </si>
  <si>
    <t>EDGE BASED SMART ATTENDANCE SYSTEM</t>
  </si>
  <si>
    <t>The Edge-Based Smart Attendance System leverages edge computing and computer vision technologies to enable students to self-record their attendance efficiently and securely. This innovative solution replaces traditional manual attendance methods, streamlining the process and ensuring authenticity. By employing facial recognition, the system verifies the identity of the user and prevents fraudulent submissions. Additionally, the system captures and records contextual information, such as the submission location, to enhance the reliability of the data. This approach promotes automation, reduces manual errors, and provides a scalable, user-friendly solution for modern attendance management.</t>
  </si>
  <si>
    <t>https://drive.google.com/open?id=1Jb_VuwJgT-WsJv5QQpnhqg_IiKoxEtq5</t>
  </si>
  <si>
    <t>nishanthk.23ece@kongu.edu</t>
  </si>
  <si>
    <t>KHNA</t>
  </si>
  <si>
    <t>NISHANTH K</t>
  </si>
  <si>
    <t>23ECL254</t>
  </si>
  <si>
    <t>23ECR081- INDUJA V ,23ECR072-HARINI M, 23ECR092-KAARUNYA S</t>
  </si>
  <si>
    <t>Foot Step Power Generator</t>
  </si>
  <si>
    <t>Footstep power generation is an innovative approach to harnessing energy from human motion, particularly through the force exerted by footsteps. As the world continues to look for sustainable energy solutions, this technology offers a promising method to generate electricity from everyday activities. The concept involves the conversion of mechanical energy produced by footfalls into electrical energy, which can then be used to power various devices or stored for later use. This energy harvesting system typically uses piezoelectric materials, which generate electric charge in response to pressure, or electrodynamic systems, which convert mechanical motion into electrical energy through electromagnetic induction.
The core of footstep power generation lies in the integration of energy-harvesting devices into high-traffic areas such as public walkways, transportation stations, or even residential spaces. These systems are designed to be unobtrusive, durable, and efficient, ensuring minimal disruption to daily activities while capturing the potential energy from each step. For instance, piezoelectric generators embedded in floors or walkways can convert the pressure exerted by walking into electrical power. The energy collected can be stored in batteries or capacitors for later use or used directly to power low-energy devices like lighting, sensors, or mobile devices.
This technology offers numerous benefits, including reducing dependency on conventional energy sources, promoting sustainability, and enabling the use of untapped energy produced during routine human movements. Furthermore, it has the potential to be integrated into existing infrastructure with minimal cost and maintenance. While challenges remain in terms of energy conversion efficiency and scalability, advances in material science, electronics, and system design are rapidly improving the feasibility and effectiveness of footstep power generation.
In conclusion, footstep power generation represents a promising, eco-friendly energy solution that can contribute to global efforts in reducing carbon footprints. It holds potential not only for urban energy systems but also for providing off-grid power in remote areas, ultimately contributing to the creation of more sustainable and self-sufficient environments.</t>
  </si>
  <si>
    <t>adithyansk.23ece@kongu.edu</t>
  </si>
  <si>
    <t>Techsparks</t>
  </si>
  <si>
    <t>Mrs. V. Mekala</t>
  </si>
  <si>
    <t xml:space="preserve">ADITHYAN S.K </t>
  </si>
  <si>
    <t>23ECR008</t>
  </si>
  <si>
    <t>23ECR010-AKHILAN S, 23ECR021-BAVIN VK</t>
  </si>
  <si>
    <t xml:space="preserve"> AI-BASED EMBEDDED DEVICE FOR AUTOMATIC SILKWORM PUPAE GENDER CLASSIFICATION</t>
  </si>
  <si>
    <t xml:space="preserve">Silkworm production is an important industry worldwide, particularly in regions where silk production is a significant economic activity. Many countries rely heavily on the silk industry to support their economies, as it creates jobs. Visual classification methods of silkworm gender are time-consuming and lead to errors, it reduces productivity. A transfer learning method have been adopted for the purpose of image classification. Gender classification of silkworm pupae had been done with the help of ResNetV2 architecture and obtained an accuracy of 97% . The development of an automated system employing a robotic arm, integrated with a camera, Raspberry Pi, and Arduino Uno. A camera, coupled with a Raspberry Pi, captures high-resolution images of the pupae, which are subsequently processed for classification. The classification process is coordinated by Arduino Uno, which controls the movements of the robotic arm based on the determined category of each silkworm pupa such as male and female. This Automated AI based embedded hardware efficiently classifies the gender of this silkworm pupae and hence reduces the human intervention.
</t>
  </si>
  <si>
    <t>brindhas.22ece@kongu.edu</t>
  </si>
  <si>
    <t>TEAM SEEDNTECH</t>
  </si>
  <si>
    <t>Dr.S.Maheswaran, Ms.N.Indhumathi</t>
  </si>
  <si>
    <t>BRINDHA .S</t>
  </si>
  <si>
    <t>22ECR035</t>
  </si>
  <si>
    <t xml:space="preserve">22ECR034 - BOOBATHI RAJA .KM , 22ECR046 - DHARSHAN S, 22ECR018 - ALAGU DIVYA SHREE.M </t>
  </si>
  <si>
    <t>EXPLO SAFE</t>
  </si>
  <si>
    <t>Fires in oil-based industries are highly hazardous, often escalating rapidly due to flammable materials and lack of proper guidance for firefighting teams. This project focuses on developing a real-time guidance system to direct fire extinguishers efficiently during emergencies, reducing response time and improving safety.
The proposed solution involves dividing industrial facilities into multiple sectors based on their boundaries and the materials present in each area. Each sector will be equipped with sensors to monitor key parameters such as temperature, pressure, and gas toxicity. These sensors provide continuous, real-time data to a centralized software platform, enabling precise analysis of the fire’s location, intensity, and spread.
The software integrates preloaded industrial maps, processes sensor inputs, and prioritizes areas requiring immediate action. It provides firefighters with clear directions, identifying the sectors they should target first and the most effective firefighting strategies for the situation. By offering specific guidance, the system ensures a systematic and efficient approach to fire suppression, particularly in complex oil-based industrial environments.
The system’s user-friendly interface allows seamless operation during high-pressure situations, while its adaptability ensures compatibility with different industrial setups. With real-time insights and sector-specific guidance, the solution significantly enhances the effectiveness of firefighting efforts, minimizes property damage, and safeguards human lives.
This innovative approach addresses a critical gap in fire safety protocols by combining advanced sensor technologies, real-time data analysis, and intuitive software design. It has the potential to transform emergency response strategies, offering a scalable and reliable solution for industries vulnerable to fire hazards.
Keywords: Fire safety, oil-based industries, real-time guidance, sensor-based monitoring, emergency response, industrial safety</t>
  </si>
  <si>
    <t>https://drive.google.com/open?id=1-g0Dh5fmDWIGZas47470OddJlYcQp5k6</t>
  </si>
  <si>
    <t>yogawaranv.22ece@kongu.edu</t>
  </si>
  <si>
    <t>PHOENIX</t>
  </si>
  <si>
    <t>DR.SUDHA</t>
  </si>
  <si>
    <t>YOGAWARAN V</t>
  </si>
  <si>
    <t>22ECR243</t>
  </si>
  <si>
    <t>22ECR243-YOGAWARAN V,22ECR218-THIRUGNAGURU S,22ECR229-VINESH B,22ECR240-VISHNU GANESH KGNESH K</t>
  </si>
  <si>
    <t>BOOSTER FAN CONTOLLING AND MONITORING</t>
  </si>
  <si>
    <t>ABSTRACT: This project presents an adaptive control system for Booster fans to improve efficiency and stability in changing environments. Unlike traditional systems, which struggle to handle fluctuations in airflow, temperature, and humidity, this adaptive approach continuously monitors key parameters and dynamically adjusts control algorithms in real time. Utilizing methods like Model Predictive Control and self-tuning, the system maintains performance and reduces energy consumption by responding promptly to environmental changes. With built-in anomaly detection, it also supports predictive maintenance, enhancing reliability and lifespan. This solution is suited for applications in HVAC, industrial, and electronics cooling systems, where consistent and efficient fan operation is critical.</t>
  </si>
  <si>
    <t>https://drive.google.com/open?id=1hFDsL9T-Y7qNLnwkXLqQ_O1Gr_ePFGWt</t>
  </si>
  <si>
    <t>vishnuganeshk.22ece@kongu.edu</t>
  </si>
  <si>
    <t>Gd Black</t>
  </si>
  <si>
    <t>DR. SUDHA</t>
  </si>
  <si>
    <t>Classification and Impact of Catastrophic Mining Incidents: Safety Risks and Reporting Requirements</t>
  </si>
  <si>
    <t xml:space="preserve">document outlines a series of serious and potentially catastrophic events that may occur within a mining operation, each of which carries significant risks to human life, worker safety, environmental integrity, and mine infrastructure. These events include fatalities, serious injuries with potential for death, entrapments, hazardous inundations or gas releases, explosions, fires, and structural failures. Specific incidents detailed in the document include unplanned roof or rib falls, gas or dust explosions, outbursts of coal or rock, failure of impoundments, and damage to critical hoisting equipment. Additionally, events impacting individuals outside the mine's immediate vicinity, such as offsite injuries or fatalities linked to mining operations, are also considered. Each of these events requires prompt and thorough reporting, investigation, and corrective action to mitigate further risks, ensure worker safety, and comply with regulatory standards. Effective risk management and safety protocols are essential to prevent such incidents and protect both miners and the surrounding environment.
</t>
  </si>
  <si>
    <t>https://drive.google.com/open?id=1UldOmXjHCzUX6Ix_Y4MH0wIh5CD2oG0I</t>
  </si>
  <si>
    <t>naveenaa.22ece@kongu.edu</t>
  </si>
  <si>
    <t>WIZARD</t>
  </si>
  <si>
    <t>G. Deepa</t>
  </si>
  <si>
    <t xml:space="preserve">NAVEENA A </t>
  </si>
  <si>
    <t>22ECR119</t>
  </si>
  <si>
    <t>22ECR121- NAVIN UDAYA S S, 22ECR124 - Nishanth S</t>
  </si>
  <si>
    <t>SMART CCTV SYSTEM WITH REAL-TIME FACIAL RECOGNITION AND AUTOMATED ENTRY LOGGING</t>
  </si>
  <si>
    <t>This project presents the development of a face attendance system designed to automate the attendance registration process in various settings such as educational institutions, workplaces, or events. The system operates based on predefined timing schedules, automatically activating at specified times to facilitate attendance logging.
Utilizing facial recognition technology, the system identifies individuals as they approach the attendance station, verifying their presence and recording the attendance data accordingly. Upon activation, the system remains operational for a predetermined duration, typically 20 minutes, before concluding the attendance session.
Key considerations in the system's design include accuracy in attendance registration, user-friendly interaction for scheduling attendance times, robust data management for securely storing attendance records, and error handling mechanisms to address unforeseen circumstances.
Furthermore, the system adheres to security and privacy guidelines, ensuring the protection of user data and compliance with regulatory requirements governing facial recognition technology.
Continuous testing and refinement are essential components of the system's development process, allowing for validation of its reliability, accuracy, and user experience. Through iterative improvement and feedback mechanisms, the face attendance system aims to provide a seamless and efficient solution for managing attendance in diverse environments.</t>
  </si>
  <si>
    <t>https://drive.google.com/open?id=1ToguhbIz49mESDlUf7TcnGd8sw8PfEYW</t>
  </si>
  <si>
    <t>muthunithinv.22ece@kongu.edu</t>
  </si>
  <si>
    <t>Swift Scan</t>
  </si>
  <si>
    <t>Dr N Kasthuri</t>
  </si>
  <si>
    <t>MUTHU NITHIN v</t>
  </si>
  <si>
    <t>22ECR114</t>
  </si>
  <si>
    <t>KAMALES D 22ECR073 KARTHIKEYAN G 23ECR096 LOGA PRASATH D 23ECR119</t>
  </si>
  <si>
    <t xml:space="preserve">SwiftScan </t>
  </si>
  <si>
    <t>Our project explores automatic grocery detection and listing using YOLO (You Only Look Once) object detection. The system identifies grocery items in real-time/ video , generating accurate item lists for efficient shopping management.The primar yadvantages  are Faster Batches and for large scale, such can be implemented to instant delivery vendors.</t>
  </si>
  <si>
    <t>kaviyasrir.23ece@kongu.edu</t>
  </si>
  <si>
    <t>Robo-coders</t>
  </si>
  <si>
    <t xml:space="preserve">R.S.DHIVAKAR </t>
  </si>
  <si>
    <t>21ECR057</t>
  </si>
  <si>
    <t>23ECR092 - KAARUNYA S, 23ECR104 - KAVIYA SHRI S, 23ECR106 - KAVIYASRI R</t>
  </si>
  <si>
    <t xml:space="preserve">Design and Development of Quadruped Robot for Carrying and Operating Agro Tools in Agriculture Fields </t>
  </si>
  <si>
    <t xml:space="preserve">
This project aims to develop a quadruped robot that performs tasks like weed removal, pesticide spraying, and crop data analysis using a modular design. The robot includes a delta arm for weed removal, a sprinkler for pesticide spraying, and a camera for real-time crop data collection. It moves autonomously across various terrains, increasing productivity and reducing labour costs.
The quadruped robot emphasizes effective movement, gait planning, and motor synchronization for stability on farmland. Each leg has two motors controlling the knee and ankle, with inverse kinematics determining the angles for movement. The gait planning system enables coordinated trotting for balance and stability. Its lightweight design and efficient motor control enhance navigation over tough terrain while conserving energy. Additionally, the robot analyzes crop health, providing farmers with insights for improved productivity.
The journal reviews quadruped robots from various companies, examining structural designs, actuators, gait analysis, and future prospects. It highlights the advantages and disadvantages of hydraulic, pneumatic, and electrical drive systems, with a focus on the MIT Cheetah series for its speed and efficiency. The development of biomimetic structures and integrated perception systems for navigation and obstacle avoidance is discussed.
Gait planning simulations produced half-elliptical foot paths, resembling natural goat gaits, enhancing balance and stability. Control methods, including model-based and model-free approaches, are explored. A high-speed leg trajectory planning scheme introduces a lightweight, three-degree-leg structure for improved stability and energy efficiency. Rotational motion designs show that yaw rotation offers slower but stable movement on flat surfaces, while pitch rotation provides high speed and better stability on uneven terrain.
This project highlights the role of robotics in modern farming, addressing the need for innovative solutions in agriculture and improving overall crop management through automation.</t>
  </si>
  <si>
    <t>https://drive.google.com/open?id=1lTGzKzI1HxQgETY7xitHo3Z3wBM_VRmh</t>
  </si>
  <si>
    <t>anandv.23ece@kongu.edu</t>
  </si>
  <si>
    <t>TUSKERS</t>
  </si>
  <si>
    <t>ANAND V</t>
  </si>
  <si>
    <t>23ECR013</t>
  </si>
  <si>
    <t>23ECR013 - ANAND V,23ECR042- DHARSAN S,23ECR045-DHARSON MR</t>
  </si>
  <si>
    <t>FIRE FIGHTING ROBOT</t>
  </si>
  <si>
    <t xml:space="preserve">Abstract
The "Fire Fighting Robot" project aims to create an innovative and efficient robotic system capable of detecting and extinguishing fires in environments that pose significant risks to human safety. This miniature model is equipped with a flame sensor to detect fire and utilizes an Arduino microcontroller for real-time processing and control. The robot is designed to operate autonomously, using a motorized system to navigate towards the fire and extinguish it, demonstrating the potential of robotics in hazardous scenarios.
One of the primary motivations for this project is addressing the risks associated with firefighting, particularly in scenarios like forest fires, industrial fires, or situations involving explosive materials. Human intervention in such cases can lead to severe injuries or fatalities. By leveraging a robotic solution, this project aims to minimize human involvement and enhance operational efficiency. The robot uses the flame sensor to detect the presence and intensity of fire, sending signals to the Arduino microcontroller, which processes the data and determines the appropriate response. The motor system enables the robot to move towards the fire source, and extinguishing mechanisms, such as water spray or fire suppression systems, can be implemented to neutralize the flames.
The project demonstrates the integration of hardware and software components in building an autonomous robotic system. The Arduino microcontroller serves as the brain of the robot, coordinating sensor input, motor control, and extinguishing actions. This model serves as a prototype that can be scaled and enhanced for real-world applications. 
Overall, this project showcases the potential of robotics in addressing critical safety challenges. The Fire Fighting Robot not only highlights technological advancements in fire detection and suppression but also paves the way for further innovations in the field of disaster management and rescue operations.
</t>
  </si>
  <si>
    <t>abinayaas.22ece@kongu.edu</t>
  </si>
  <si>
    <t>Visioneers</t>
  </si>
  <si>
    <t>Vivek B</t>
  </si>
  <si>
    <t>Abinaya.A.S</t>
  </si>
  <si>
    <t>22ECR006</t>
  </si>
  <si>
    <t>22ECR041 - Dhanasri.G ,22ECR042- Dhanusha.R,22ECR037- Darsini.R</t>
  </si>
  <si>
    <t>AI Enabled visibility enhancement for driving</t>
  </si>
  <si>
    <t>The  System aims to enhance driving visibility under adverse weather conditions like rainfall, fog, and sandstorms. This innovative approach integrates a Raspberry Pi with radar sensors, infrared sensors, and a camera to gather comprehensive environmental data. The system leverages the Dark Channel Prior algorithm, known for its effectiveness in fog removal, to improve the clarity of visuals captured during foggy conditions.
To further enhance image quality, pre-processing techniques such as contrast enhancement and histogram equalization are employed. These techniques ensure that the images have improved contrast and better overall visibility, crucial for detecting potential hazards on the road. For real-time hazard detection and identification, the system utilizes YOLO (You Only Look Once) models optimized with TensorFlow Lite. This ensures rapid processing and accurate object detection, which is essential for timely driver assistance.
The processed data is then displayed on a Head-Up Display (HUD), providing drivers with clear visuals and alerts without diverting their attention from the road. This intuitive display system aids in safer driving by allowing drivers to receive real-time information about their surroundings and potential hazards, even in poor visibility conditions.
By combining advanced sensor technologies, robust image processing algorithms, and real-time object detection models, the system significantly enhances driving safety and visibility. It offers a comprehensive solution that not only improves the clarity of visuals in adverse weather but also provides essential information to drivers, contributing to a safer driving experience. This system is particularly beneficial for areas prone to harsh weather conditions, reducing the risk of accidents and improving overall road safety.</t>
  </si>
  <si>
    <t>https://drive.google.com/open?id=138Gv5KZuHaFVymqNoQLgZFNDCM7yAk-u</t>
  </si>
  <si>
    <t>nishat.23ece@kongu.edu</t>
  </si>
  <si>
    <t>Tech Titans</t>
  </si>
  <si>
    <t>Ms.P.Gowri</t>
  </si>
  <si>
    <t>NISHA T</t>
  </si>
  <si>
    <t>23ECR146</t>
  </si>
  <si>
    <t>23ECR140 - NANDHINI K,23ECR221 - THANGARAJ M,23ECR236 - VIGNAV  JAYAKUMAR</t>
  </si>
  <si>
    <t>Seizure detection for epilepsy patients</t>
  </si>
  <si>
    <t xml:space="preserve">Epilepsy, a neurological disorder affecting 50 million people globally, is characterized by recurrent, unpredictable seizures. These seizures pose significant risks, such as physical injuries, psychological distress, and a reduced quality of life. While medical treatments have advanced, many patients continue to experience ongoing seizures, which are often disruptive and dangerous. Traditional methods, like caregiver observation or patient self-reporting, are inadequate due to the unpredictable nature of seizures, creating an urgent need for real-time, effective detection systems.
This project aims to develop an advanced seizure detection system using multi-sensor wearable technology. Recent advancements in sensors and wearables allow for the monitoring of various physiological parameters such as heart rate, muscle activity, electrodermal response, EEG signals, temperature, pulse rate, and blood oxygen levels. By integrating data from multiple sensors, this system will provide a comprehensive understanding of the patient's condition before, during, and after a seizure. The body parameters such as temperature, pulse rate, and blood oxygen levels are crucial indicators during a seizure, and their monitoring can offer valuable insights for doctors to adjust medication accordingly. This data will be stored for further reference by healthcare professionals, improving treatment effectiveness.
The multi-sensor approach offers greater detection accuracy and significantly reduces false positives and negatives compared to traditional single-sensor systems. Additionally, proper medication based on these real-time insights has shown to improve the condition of many patients, helping them recover.
User experience is a key focus in the system's design. Wearable devices like smartwatches or wristbands will be comfortable, non-intrusive, and designed for continuous, automatic operation with minimal user input. These devices will detect seizures and seamlessly alert caregivers in real-time through smartphones or dedicated alert systems, enabling timely interventions and improving patient safety.
In conclusion, this project aims to create a real-time seizure detection system using wearable technology, improving detection accuracy, reducing false alarms, and offering predictive insights. It enhances patient quality of life, reduces caregiver burden, and represents a major step toward improved epilepsy management.
</t>
  </si>
  <si>
    <t>jananitr.23ece@kongu.edu</t>
  </si>
  <si>
    <t>RescueNet</t>
  </si>
  <si>
    <t>Dr.S.Maheswaran</t>
  </si>
  <si>
    <t>JANANI TR</t>
  </si>
  <si>
    <t>23ECR085</t>
  </si>
  <si>
    <t>23ECR121-LOKESH ,23ECL253 MANOJ</t>
  </si>
  <si>
    <t>Vision for Change: AI-Driven Solutions for Environmental Challenges</t>
  </si>
  <si>
    <t>This paper explores the application of image processing and machine learning to tackle three critical environmental challenges: wildfire detection, waste segregation, and deforestation monitoring. By leveraging satellite imagery, drone footage, and high-resolution images, these systems aim to provide accurate, efficient, and real-time solutions for environmental preservation.
The wildfire detection system employs satellite data, including thermal and infrared bands, alongside vegetation indices like NDVI (Normalized Difference Vegetation Index) to identify fire outbreaks. Machine learning models such as convolutional neural networks (CNNs) are used to distinguish fire patterns from normal conditions. The system generates real-time alerts with precise geolocation and severity details, enabling emergency responders to take swift action and reduce wildfire damage.
The waste segregation system focuses on classifying waste into recyclable, organic, and hazardous categories. Using object detection algorithms like YOLO (You Only Look Once), high-resolution images of waste are processed in real time. The system is designed for integration into automated sorting facilities, where conveyor belts or robotic arms sort the waste based on detected categories. This approach enhances waste management efficiency and supports effective recycling practices, thereby minimizing environmental pollution.
Deforestation monitoring involves the use of satellite imagery to track forest cover changes over time. Vegetation indices like NDVI and SAVI (Soil-Adjusted Vegetation Index) are calculated to assess forest health, while machine learning models detect patterns of deforestation caused by illegal logging or natural degradation. A visualization dashboard provides real-time updates, empowering authorities to monitor forests and take timely action against deforestation.
These systems demonstrate how image processing and machine learning can be effectively applied to address critical environmental issues. By integrating advanced technologies with practical applications, they contribute to sustainability, proactive environmental management, and the preservation of natural ecosystems.</t>
  </si>
  <si>
    <t>kaviprashaadl.22ece@kongu.edu</t>
  </si>
  <si>
    <t>TEAM RAVENCLAWS</t>
  </si>
  <si>
    <t>DR S SASIKALA</t>
  </si>
  <si>
    <t>KAVIPRASHAAD L</t>
  </si>
  <si>
    <t>22ECR078</t>
  </si>
  <si>
    <t>22ECR069-INDHUNATH V,22ECR123-NISHAPRIYA M,22ECR129-PONKAVIYA PB</t>
  </si>
  <si>
    <t>AUTOMATIC BROOMSTICK MACHINE</t>
  </si>
  <si>
    <t>daithiyasudhansj.23ece@kongu.edu</t>
  </si>
  <si>
    <t>ADM &amp; AI</t>
  </si>
  <si>
    <t>VIJAYALAKSHMI J</t>
  </si>
  <si>
    <t>DAITHIYA SUDHAN S J</t>
  </si>
  <si>
    <t>23ECR030</t>
  </si>
  <si>
    <t>23ECR002 - ABINESH S, 23ECR050 - DINESH KARTHI N, 23ECR061 - GOMATHI SHENBAGAMURTHI S</t>
  </si>
  <si>
    <t>DRESSING ROOM USING AI</t>
  </si>
  <si>
    <t>The idea is to create a virtual dressing room, where we can see ourself ,how we will look if we actually wore that particular dress , even before actually purchasing it, just by choosing the dress in online. It enhances of purchasing experience and help us to choose dresses that match us the best.</t>
  </si>
  <si>
    <t>sathyashris.23ece@kongu.edu</t>
  </si>
  <si>
    <t>So</t>
  </si>
  <si>
    <t>Dr.N.kasthuri</t>
  </si>
  <si>
    <t>Sanjeevi V</t>
  </si>
  <si>
    <t>23ECR190</t>
  </si>
  <si>
    <t>23ECR191-SANJITHA R,23ECR197-SATHYASHRI S,23ECR198-SELCIA Y</t>
  </si>
  <si>
    <t xml:space="preserve">TOUCHLESS GESTURE BASED ON,OFF SYSTEM </t>
  </si>
  <si>
    <t xml:space="preserve">Abstract: Touchless Gesture-Based On/Off System
In recent years, touchless technology has gained significant attention due to its potential applications in various fields, including smart homes, healthcare, and industrial automation. This project aims to develop a Touchless Gesture-Based On/Off System that enables users to control electronic devices and appliances through simple hand gestures, eliminating the need for physical contact. The system utilizes advanced gesture recognition technologies, such as infrared sensors, ultrasonic sensors, or camera-based solutions, to detect and interpret user gestures. A microcontroller processes the sensor data and triggers the corresponding action, such as turning a device on or off.
This innovative system offers several advantages, including enhanced convenience, improved hygiene in sensitive environments, and increased accessibility for individuals with mobility limitations. By integrating intuitive gesture control with modern electronic systems, this project provides a practical and user-friendly solution for touchless device management. The prototype will be tested in real-world scenarios to evaluate its efficiency, accuracy, and reliability. This technology has the potential to revolutionize the way we interact with our surroundings, paving the way for a more seamless and contact-free future.
</t>
  </si>
  <si>
    <t>jayakrishnaprasaths.22ece@kongu.edu</t>
  </si>
  <si>
    <t>Neer Nalam</t>
  </si>
  <si>
    <t>Dr. K. Senthilkumar</t>
  </si>
  <si>
    <t>Elango S</t>
  </si>
  <si>
    <t>22ECR053</t>
  </si>
  <si>
    <t>22ECR033 - Boobalan M, 22ECL251- Jaya Krishna Prasath S</t>
  </si>
  <si>
    <t>Bacteria Detection in Water - A Kit</t>
  </si>
  <si>
    <t>Domestic filtration of grey water may not remove all contaminants.
It requires regular testing to ensure effectiveness. Existing personalised 
kits detects the PH and chlorine, we proposed a kit as solution for 
detecting bacterial, faecal, and microbial contaminants in groundwater.
The Portable Kit that tests the presence of bacteria and microbial 
contaminants using Electro chemical Analysis technique(EAT).
It Indicates the presence of microbes by analyzing Change in 
Current in the electrical cell. When the electrodes of the cell kept in touch 
with water, the change in conductivity due to bacteria's is observed and
compared with threshold value and indicates the contamination level. The 
different LED indicators indicate the water's potential harm. Comparing 
to the traditional methods such as Chemical method, Optical Analysis,
Fluorescent Analysis, EAT is less time consuming, simple process and 
cost efficient.</t>
  </si>
  <si>
    <t>https://drive.google.com/open?id=1C55ckwBC5A4XGVPgTB0m879H2aju0KPg</t>
  </si>
  <si>
    <t>prabanjarivs.23ece@kongu.edu</t>
  </si>
  <si>
    <t>Amongus</t>
  </si>
  <si>
    <t>Mrs.N.S.Kavitha</t>
  </si>
  <si>
    <t>PRABANJARI V S</t>
  </si>
  <si>
    <t>23ECR155</t>
  </si>
  <si>
    <t>23ECR179 - SABARINATHAN G, 23ECR186 - SANDHIYA T</t>
  </si>
  <si>
    <t>DESIGN OF SKIN PATCHABLE ELECTROMAGNETIC BIOSENSOR FOR NON-INVASIVE GLUCOSE MONITORING</t>
  </si>
  <si>
    <t>This report presents a novel design of portable planar microwave sensor for fast, accurate, and non-invasive monitoring of the blood glucose level as an effective technique for diabetes control and prevention. The proposed sensor design incorporates four cells of circular- shaped complementary split ring resonators (CSRRS) with single slot, arranged in a honey- cell configuration, and fabricated on a flexible and thin sheet of an polyimide dielectric substrate. The CSRR sensing elements are coupled via a planar microstrip-line to a radar board operating in the ISM band 2.4-2.5GHz. The integrated sensor shows an impressive detection capability and a remarkable sensitivity of blood glucose levels (BGLs). The superior detection capability is attributed to the enhanced design of the CSRR sensing elements that expose the glucose samples to an intense interaction with the electromagnetic fields highly concentrated around the sensing region at the induced resonances. This feature enables the developed sensor to detect extremely delicate variations in the electromagnetic properties that characterize the varying level glucose samples. The desired performance of the fabricated sensor is practically validated through in-vitro measurements using a convenient setup of Vector Network Analyzer (VNA) that records notable traces of frequency-shift responses when the sensor is loaded with samples of 70-120 mg/dL glucose concentrations. This is also demonstrated in the radar-driven prototype where the raw data collected at the radar receiving channel shows obvious patterns that reflect glucose level variations. The proposed sensor, beside its impressive detection capability of the diabetes- spectrum glucose levels, has several other favourable attributes including compact size, simple fabrication, affordable cost, nonionizing nature, and minimum health risk or impact. The presented system is a developmental platform towards radar-driven wearable continuous BGL monitors.</t>
  </si>
  <si>
    <t>https://drive.google.com/open?id=1GIjEZ4p3MOFac08Ck532jDm2NLqm7tUG</t>
  </si>
  <si>
    <t>bharaniprasanthn.23ece@kongu.edu</t>
  </si>
  <si>
    <t>Team Aura</t>
  </si>
  <si>
    <t>Mrs.M.Saranya</t>
  </si>
  <si>
    <t>BHARANI PRASANTH N</t>
  </si>
  <si>
    <t>23ECR023</t>
  </si>
  <si>
    <t>23ECR053-DIVYA DHARSHAN M S,23ECR058-GOKUL P M</t>
  </si>
  <si>
    <t>Health Bot</t>
  </si>
  <si>
    <t>Abstract
In recent years, the integration of artificial intelligence in healthcare has revolutionized the delivery of medical services. Health bots, powered by advanced AI and natural language processing, serve as intelligent virtual assistants to enhance healthcare accessibility and efficiency. These bots provide services such as symptom analysis, appointment scheduling, medication reminders, mental health support, and personalized health recommendations. By leveraging real-time data and machine learning algorithms, health bots can offer accurate insights and connect users with appropriate healthcare professionals.  
This paper explores the development, functionality, and applications of health bots, emphasizing their role in bridging gaps in healthcare access and improving patient outcomes. It also discusses the ethical and privacy considerations involved in handling sensitive medical data. By examining case studies and advancements in AI, the study demonstrates how health bots are transforming the healthcare landscape, ensuring scalable, cost-effective, and patient-centered care.</t>
  </si>
  <si>
    <t>https://drive.google.com/open?id=1GmobbcUY8OJuGeVMR8r1zoMfRZnlR_sq</t>
  </si>
  <si>
    <t>divyadharshanms.23ece@kongu.edu</t>
  </si>
  <si>
    <t>TEAM DOCT</t>
  </si>
  <si>
    <t>DR.P.SIVARANJANI</t>
  </si>
  <si>
    <t>DIVYADHARSHAN M S</t>
  </si>
  <si>
    <t>23ECR053</t>
  </si>
  <si>
    <t>23ECR023 - BHARANI PRASANTH N,23ECR058 - GOKUL P M</t>
  </si>
  <si>
    <t>IoT based Smart Ventilator for Automatic Oxygen Flow</t>
  </si>
  <si>
    <t xml:space="preserve">The Internet of Things (IoT)-based Smart Ventilator system aims to revolutionize respiratory support by integrating advanced technologies for precise and automated oxygen delivery. This innovative system continuously monitors patient vitals, such as oxygen saturation (SpO₂), respiratory rate, and other critical parameters, using IoT-enabled sensors. Based on real-time data, the ventilator dynamically adjusts oxygen flow to ensure optimal levels, minimizing manual intervention and human error. With an error margin of 0.5–1 L/min in oxygen regulation, the system demonstrates high precision and reliability.
The integration of IoT technology allows seamless data transmission to healthcare professionals via cloud platforms, enabling remote monitoring, predictive analytics, and timely alerts. Additionally, this system is designed to enhance patient safety, improve resource efficiency, and reduce the burden on medical staff in critical care settings. Its potential applications extend from hospitals to home healthcare, providing accessible, scalable, and intelligent respiratory solutions.
</t>
  </si>
  <si>
    <t>https://drive.google.com/open?id=1Lj377UZ5-nAb0uRR0hEEnBF6Oef_Na-g</t>
  </si>
  <si>
    <t>sriraamkarthicks.22ece@kongu.edu</t>
  </si>
  <si>
    <t>Ms.S.Preethi</t>
  </si>
  <si>
    <t>Sriraamkarthick S</t>
  </si>
  <si>
    <t>22ECR189</t>
  </si>
  <si>
    <t>22ECR190 - Sriram V,22ECR214 - Thanush S</t>
  </si>
  <si>
    <t>SMART SURVEILLANCE ROBOT</t>
  </si>
  <si>
    <t>The rise of sophisticated surveillance systems has revolutionized the way we ensure security and monitor environments. This project aims to develop a smart surveillance robot that integrates web-controlled movement and real-time object detection using the ESP32-CAM module. Addressing the need for flexible and intelligent surveillance solutions, this robot can be controlled remotely via a web application, providing live video feeds and leveraging advanced machine learning for object detection. The primary objective is to enable seamless navigation through the web interface, allowing users to monitor and control the robot's movements while capturing and processing live video feeds for real-time object recognition.
The hardware design features components including DC gear motors for movement, an NodeMCU for motor control, an L298 motor driver, and various sensors and LEDs to enhance functionality. The robot is powered by 18650 batteries, ensuring portability and autonomy, with a VPC cardboard frame providing structural support. The ESP32-CAM module, a cost-effective microcontroller with a camera, streams live video feeds to the web interface, which serves as input for a machine learning model implemented in Python. This model detects and recognizes objects in real-time, logging detected objects into Excel sheets for analysis and record-keeping.
The project utilizes the Arduino IDE for coding the NodeMCU and ESP32- CAM. The web application, developed using the Adafruit API, offers a user-friendly interface for controlling the robot and viewing the live video feed. The machine learning aspect leverages Python to process the video feed, detect objects, and update the data logs in real-time. This integration ensures a cohesive and efficient surveillance system, combining hardware and software components to deliver a seamless user experience and reliable performance.
Meticulous design and testing ensured the system's reliability and accuracy. Various testing procedures evaluated the web control interface, live video streaming quality, and object detection accuracy. Results demonstrated the system’s capability for effective real-time surveillance, with high accuracy in object detection and reliable remote control functionality. This project highlights the potential of integrating web-based control with machine learning for advanced surveillance applications, showcasing a significant advancement in security systems. The smart surveillance robot developed here combines the flexibility of web-based control with the intelligence of machine learning to deliver a robust and efficient surveillance solution, paving the way for future enhancements and applications in various domains.</t>
  </si>
  <si>
    <t>hadirasoolav.23ece@kongu.edu</t>
  </si>
  <si>
    <t>ECHO VOLT</t>
  </si>
  <si>
    <t>Hadi Rasool AV</t>
  </si>
  <si>
    <t>23ECR067</t>
  </si>
  <si>
    <t xml:space="preserve">23ECR064 - Guna Chandru T, 23ECR065 - Guru Sakthi S, 23ECR075 - Hari prasaath P </t>
  </si>
  <si>
    <t xml:space="preserve">Air Purifier </t>
  </si>
  <si>
    <t>Indoor air pollution is a pressing global issue with significant effects on people's health and well-being. This abstract provides a concise overview of its essential elements, encompassing its causes, health issues, and mitigation strategies. The primary source of indoor air pollution is the infiltration of outdoor pollutants generated by transportation and industrial activities. Furthermore, inadequate ventilation, the use of certain cleaning products, and the presence of specific building materials contribute to indoor air pollution. Among the primary pollutants found indoors are carbon monoxide, formaldehyde, lead, nitrogen dioxide, and other toxic gases. These pollutants have been linked to various health issues, such as heart disease, stroke, respiratory infections, etc. To combat indoor air pollution, individuals and organizations can take proactive measures by regularly monitoring the air quality index within their buildings. The activated carbon filters are integrated into a setup that can be installed in place of windows. The system incorporates a microcontroller setup with an exhaust fan, which draws in the polluted air from the surrounding environment and passes it through carbon filters to purify it. The purified and clean air is then released inside buildings and other enclosed spaces. The saturated carbon filter is then purified through a sprayer, making it reusable, and it is relocated to its initial position in the setup. This innovative methodology effectively eliminates toxic gases present indoors, fulfilling the project's primary objective of safeguarding human health.</t>
  </si>
  <si>
    <t>Faculty Members</t>
  </si>
  <si>
    <t>Name</t>
  </si>
  <si>
    <t>Dr.N.Kasthuri</t>
  </si>
  <si>
    <t>Dr.G.Murugesan</t>
  </si>
  <si>
    <t>Dr.P.Nirmala devi</t>
  </si>
  <si>
    <t>Dr.D.Malathi</t>
  </si>
  <si>
    <t>Dr.S.Sasikala</t>
  </si>
  <si>
    <t>Dr.M. Joseph Auxilius Jude</t>
  </si>
  <si>
    <t>Dr.K.Senthil Kumar</t>
  </si>
  <si>
    <t>Dr.A.Arulmurugan</t>
  </si>
  <si>
    <t>G.Deepa</t>
  </si>
  <si>
    <t>N.S.Kavitha</t>
  </si>
  <si>
    <t>Dr.K.ManojSenthil</t>
  </si>
  <si>
    <t>A.Chandrasekaran</t>
  </si>
  <si>
    <t>Dr.K.KavinKumar</t>
  </si>
  <si>
    <t>Dr.V.C.Diniesh</t>
  </si>
  <si>
    <t>.Vibin Mammen Vinod</t>
  </si>
  <si>
    <t>V.Mekala</t>
  </si>
  <si>
    <t>B.Vivek</t>
  </si>
  <si>
    <t>V.Anbumani</t>
  </si>
  <si>
    <t>S.Preethi</t>
  </si>
  <si>
    <t>A.Vennila</t>
  </si>
  <si>
    <t>S.Sathesh</t>
  </si>
  <si>
    <t>S.Suthagar</t>
  </si>
  <si>
    <t>R.P.Karthik</t>
  </si>
  <si>
    <t>G.Thirunavukkarasu</t>
  </si>
  <si>
    <t>M.Pavithra</t>
  </si>
  <si>
    <t>P.Pavithara</t>
  </si>
  <si>
    <t>P.Gowri</t>
  </si>
  <si>
    <t>N.Indhumathi</t>
  </si>
  <si>
    <t>G.Sivapriya</t>
  </si>
  <si>
    <t>B.Swathi</t>
  </si>
  <si>
    <t>B.Banumithra</t>
  </si>
  <si>
    <t>M.Ramesh</t>
  </si>
  <si>
    <t>M. Ponkarthika</t>
  </si>
  <si>
    <t>B.Abinaya</t>
  </si>
  <si>
    <t>M.Saranya</t>
  </si>
  <si>
    <t>B.T.Annapoorani</t>
  </si>
  <si>
    <t>S.Arulmurugan</t>
  </si>
  <si>
    <t>T.Abirami</t>
  </si>
  <si>
    <t>M.Vignesh</t>
  </si>
  <si>
    <t>V.Kavitha</t>
  </si>
  <si>
    <t>Dr.S.Sudha</t>
  </si>
  <si>
    <t>S.Gopinath</t>
  </si>
  <si>
    <t>K.Koteeswari</t>
  </si>
  <si>
    <t>M.Shanmugapriya</t>
  </si>
  <si>
    <t>Dr. Kogilavani S V</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</si>
</sst>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9">
    <font>
      <sz val="10.0"/>
      <color rgb="FF000000"/>
      <name val="Arial"/>
      <scheme val="minor"/>
    </font>
    <font>
      <color theme="1"/>
      <name val="Arial"/>
      <scheme val="minor"/>
    </font>
    <font>
      <u/>
      <color rgb="FF0000FF"/>
      <name val="Roboto"/>
    </font>
    <font>
      <u/>
      <color rgb="FF0000FF"/>
      <name val="Roboto"/>
    </font>
    <font>
      <u/>
      <color rgb="FF0000FF"/>
      <name val="Roboto"/>
    </font>
    <font>
      <u/>
      <color rgb="FF0000FF"/>
      <name val="Roboto"/>
    </font>
    <font>
      <u/>
      <color rgb="FF0000FF"/>
      <name val="Roboto"/>
    </font>
    <font>
      <b/>
      <color theme="1"/>
      <name val="Arial"/>
      <scheme val="minor"/>
    </font>
    <font>
      <b/>
      <color rgb="FFFF0000"/>
      <name val="Arial"/>
      <scheme val="minor"/>
    </font>
  </fonts>
  <fills count="3">
    <fill>
      <patternFill patternType="none"/>
    </fill>
    <fill>
      <patternFill patternType="lightGray"/>
    </fill>
    <fill>
      <patternFill patternType="solid">
        <fgColor rgb="FFFF9900"/>
        <bgColor rgb="FFFF9900"/>
      </patternFill>
    </fill>
  </fills>
  <borders count="9">
    <border/>
    <border>
      <left style="thin">
        <color rgb="FF000000"/>
      </left>
      <right style="thin">
        <color rgb="FF000000"/>
      </right>
      <top style="thin">
        <color rgb="FF000000"/>
      </top>
      <bottom style="thin">
        <color rgb="FF000000"/>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FFFFF"/>
      </right>
      <top style="thin">
        <color rgb="FFFFFFFF"/>
      </top>
      <bottom style="thin">
        <color rgb="FF442F65"/>
      </bottom>
    </border>
    <border>
      <left style="thin">
        <color rgb="FFFFFFFF"/>
      </left>
      <right style="thin">
        <color rgb="FFFFFFFF"/>
      </right>
      <top style="thin">
        <color rgb="FFFFFFFF"/>
      </top>
      <bottom style="thin">
        <color rgb="FF442F65"/>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1" fillId="0" fontId="1" numFmtId="0" xfId="0" applyAlignment="1" applyBorder="1" applyFont="1">
      <alignment horizontal="left" readingOrder="0" shrinkToFit="0" vertical="center" wrapText="1"/>
    </xf>
    <xf borderId="1" fillId="0" fontId="1" numFmtId="0" xfId="0" applyAlignment="1" applyBorder="1" applyFont="1">
      <alignment horizontal="left" readingOrder="0" shrinkToFit="0" vertical="center" wrapText="1"/>
    </xf>
    <xf borderId="1" fillId="0" fontId="1" numFmtId="0" xfId="0" applyAlignment="1" applyBorder="1" applyFont="1">
      <alignment shrinkToFit="0" wrapText="1"/>
    </xf>
    <xf borderId="1" fillId="0" fontId="1" numFmtId="164" xfId="0" applyAlignment="1" applyBorder="1" applyFont="1" applyNumberFormat="1">
      <alignment readingOrder="0" shrinkToFit="0" vertical="center" wrapText="1"/>
    </xf>
    <xf borderId="1" fillId="0" fontId="1" numFmtId="0" xfId="0" applyAlignment="1" applyBorder="1" applyFont="1">
      <alignment readingOrder="0" shrinkToFit="0" vertical="center" wrapText="1"/>
    </xf>
    <xf borderId="1" fillId="0" fontId="2" numFmtId="0" xfId="0" applyAlignment="1" applyBorder="1" applyFont="1">
      <alignment readingOrder="0" shrinkToFit="0" vertical="center" wrapText="1"/>
    </xf>
    <xf borderId="1" fillId="0" fontId="1" numFmtId="0" xfId="0" applyAlignment="1" applyBorder="1" applyFont="1">
      <alignment shrinkToFit="0" vertical="center" wrapText="1"/>
    </xf>
    <xf borderId="1" fillId="0" fontId="1" numFmtId="164" xfId="0" applyAlignment="1" applyBorder="1" applyFont="1" applyNumberFormat="1">
      <alignment readingOrder="0" shrinkToFit="0" vertical="center" wrapText="1"/>
    </xf>
    <xf borderId="1" fillId="0" fontId="1"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1" fillId="0" fontId="1" numFmtId="0" xfId="0" applyAlignment="1" applyBorder="1" applyFont="1">
      <alignment shrinkToFit="0" vertical="center" wrapText="1"/>
    </xf>
    <xf borderId="1" fillId="0" fontId="1" numFmtId="164" xfId="0" applyAlignment="1" applyBorder="1" applyFont="1" applyNumberFormat="1">
      <alignment readingOrder="0" shrinkToFit="0" vertical="center" wrapText="0"/>
    </xf>
    <xf borderId="1" fillId="0" fontId="1" numFmtId="0" xfId="0" applyAlignment="1" applyBorder="1" applyFont="1">
      <alignment readingOrder="0" shrinkToFit="0" vertical="center" wrapText="0"/>
    </xf>
    <xf borderId="1" fillId="0" fontId="4" numFmtId="0" xfId="0" applyAlignment="1" applyBorder="1" applyFont="1">
      <alignment readingOrder="0" shrinkToFit="0" vertical="center" wrapText="0"/>
    </xf>
    <xf borderId="1" fillId="0" fontId="1" numFmtId="0" xfId="0" applyAlignment="1" applyBorder="1" applyFont="1">
      <alignment shrinkToFit="0" vertical="center" wrapText="0"/>
    </xf>
    <xf borderId="1" fillId="0" fontId="1" numFmtId="0" xfId="0" applyBorder="1" applyFont="1"/>
    <xf borderId="2" fillId="0" fontId="1" numFmtId="164" xfId="0" applyAlignment="1" applyBorder="1" applyFont="1" applyNumberFormat="1">
      <alignment readingOrder="0" shrinkToFit="0" vertical="center" wrapText="0"/>
    </xf>
    <xf borderId="3" fillId="0" fontId="1" numFmtId="0" xfId="0" applyAlignment="1" applyBorder="1" applyFont="1">
      <alignmen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5"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3" fillId="0" fontId="6" numFmtId="0" xfId="0" applyAlignment="1" applyBorder="1" applyFont="1">
      <alignment readingOrder="0"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1" fillId="0" fontId="7" numFmtId="0" xfId="0" applyAlignment="1" applyBorder="1" applyFont="1">
      <alignment horizontal="left" readingOrder="0" vertical="center"/>
    </xf>
    <xf borderId="1" fillId="0" fontId="8" numFmtId="0" xfId="0" applyAlignment="1" applyBorder="1" applyFont="1">
      <alignment horizontal="center" readingOrder="0" shrinkToFit="0" vertical="center" wrapText="1"/>
    </xf>
    <xf borderId="1" fillId="0" fontId="1" numFmtId="0" xfId="0" applyAlignment="1" applyBorder="1" applyFont="1">
      <alignment horizontal="left" readingOrder="0" vertical="center"/>
    </xf>
    <xf borderId="1" fillId="0" fontId="1" numFmtId="0" xfId="0" applyAlignment="1" applyBorder="1" applyFont="1">
      <alignment horizontal="left" vertical="center"/>
    </xf>
    <xf borderId="1" fillId="0" fontId="7" numFmtId="0" xfId="0" applyAlignment="1" applyBorder="1" applyFont="1">
      <alignment horizontal="center" shrinkToFit="0" vertical="center" wrapText="1"/>
    </xf>
    <xf borderId="1" fillId="2" fontId="1" numFmtId="0" xfId="0" applyAlignment="1" applyBorder="1" applyFill="1" applyFont="1">
      <alignment horizontal="left" readingOrder="0" vertical="center"/>
    </xf>
    <xf borderId="1" fillId="2" fontId="1" numFmtId="0" xfId="0" applyAlignment="1" applyBorder="1" applyFont="1">
      <alignment horizontal="left" vertical="center"/>
    </xf>
    <xf borderId="1" fillId="2" fontId="7" numFmtId="0" xfId="0" applyAlignment="1" applyBorder="1" applyFont="1">
      <alignment horizontal="center" shrinkToFit="0" vertical="center" wrapText="1"/>
    </xf>
    <xf borderId="1" fillId="0" fontId="1" numFmtId="0" xfId="0" applyAlignment="1" applyBorder="1" applyFont="1">
      <alignment horizontal="left" readingOrder="0" shrinkToFit="0" vertical="center" wrapText="1"/>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Form Responses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N58" displayName="Form_Responses1" name="Form_Responses1" id="1">
  <tableColumns count="14">
    <tableColumn name="Timestamp" id="1"/>
    <tableColumn name="Email Address" id="2"/>
    <tableColumn name="Team Name" id="3"/>
    <tableColumn name="Mentor Name(s)" id="4"/>
    <tableColumn name="Team Leader Name (As per KEC ID card)" id="5"/>
    <tableColumn name="Team Leader Roll No." id="6"/>
    <tableColumn name="Team Leader WhatsApp Number" id="7"/>
    <tableColumn name="Team Members Count (Including Leader)" id="8"/>
    <tableColumn name="Team Members (Excluding Leader) Roll No. -  Name (As per ID card)" id="9"/>
    <tableColumn name="Title of the Project" id="10"/>
    <tableColumn name="Abstract of the project (Max. 350 Words)" id="11"/>
    <tableColumn name="PROOF OF THE PROJECT" id="12"/>
    <tableColumn name="Are you sure to Submit" id="13"/>
    <tableColumn name="Remarks - if any" id="14"/>
  </tableColumns>
  <tableStyleInfo name="Form Responses 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open?id=1lTGzKzI1HxQgETY7xitHo3Z3wBM_VRmh" TargetMode="External"/><Relationship Id="rId22" Type="http://schemas.openxmlformats.org/officeDocument/2006/relationships/hyperlink" Target="https://drive.google.com/open?id=1C55ckwBC5A4XGVPgTB0m879H2aju0KPg" TargetMode="External"/><Relationship Id="rId21" Type="http://schemas.openxmlformats.org/officeDocument/2006/relationships/hyperlink" Target="https://drive.google.com/open?id=138Gv5KZuHaFVymqNoQLgZFNDCM7yAk-u" TargetMode="External"/><Relationship Id="rId24" Type="http://schemas.openxmlformats.org/officeDocument/2006/relationships/hyperlink" Target="https://drive.google.com/open?id=1GmobbcUY8OJuGeVMR8r1zoMfRZnlR_sq" TargetMode="External"/><Relationship Id="rId23" Type="http://schemas.openxmlformats.org/officeDocument/2006/relationships/hyperlink" Target="https://drive.google.com/open?id=1GIjEZ4p3MOFac08Ck532jDm2NLqm7tUG" TargetMode="External"/><Relationship Id="rId1" Type="http://schemas.openxmlformats.org/officeDocument/2006/relationships/hyperlink" Target="https://drive.google.com/open?id=1sClPG7avafewmw2xlY3Y6h0jSyc40wjj" TargetMode="External"/><Relationship Id="rId2" Type="http://schemas.openxmlformats.org/officeDocument/2006/relationships/hyperlink" Target="https://drive.google.com/open?id=17fV2g1hbQi_sQdwrboyTcMzQ1v57tAw8" TargetMode="External"/><Relationship Id="rId3" Type="http://schemas.openxmlformats.org/officeDocument/2006/relationships/hyperlink" Target="https://drive.google.com/open?id=1AiLq1N231prQaYOKbzX-59wcE4IdD6sD" TargetMode="External"/><Relationship Id="rId4" Type="http://schemas.openxmlformats.org/officeDocument/2006/relationships/hyperlink" Target="https://drive.google.com/open?id=1JM3GQx1EL34OIFEEk7v8scpSgRH5yBGC" TargetMode="External"/><Relationship Id="rId9" Type="http://schemas.openxmlformats.org/officeDocument/2006/relationships/hyperlink" Target="https://drive.google.com/open?id=1KxK_oKuHeFyDUyrE1XUnLSxBCg_dM1_s" TargetMode="External"/><Relationship Id="rId26" Type="http://schemas.openxmlformats.org/officeDocument/2006/relationships/drawing" Target="../drawings/drawing1.xml"/><Relationship Id="rId25" Type="http://schemas.openxmlformats.org/officeDocument/2006/relationships/hyperlink" Target="https://drive.google.com/open?id=1Lj377UZ5-nAb0uRR0hEEnBF6Oef_Na-g" TargetMode="External"/><Relationship Id="rId28" Type="http://schemas.openxmlformats.org/officeDocument/2006/relationships/table" Target="../tables/table1.xml"/><Relationship Id="rId5" Type="http://schemas.openxmlformats.org/officeDocument/2006/relationships/hyperlink" Target="https://drive.google.com/open?id=19zl7FpdFFABK7znZr9cpIQGa-OOZjQwo" TargetMode="External"/><Relationship Id="rId6" Type="http://schemas.openxmlformats.org/officeDocument/2006/relationships/hyperlink" Target="https://drive.google.com/open?id=1oSIYxXSoHkkml_RC1i6GhdOXBlrrm872" TargetMode="External"/><Relationship Id="rId7" Type="http://schemas.openxmlformats.org/officeDocument/2006/relationships/hyperlink" Target="https://drive.google.com/open?id=1FGCdgJH1ZTW-l-swm6oqLvzOVoUG2YA8" TargetMode="External"/><Relationship Id="rId8" Type="http://schemas.openxmlformats.org/officeDocument/2006/relationships/hyperlink" Target="https://drive.google.com/open?id=1Hbujw7Cy5-k-MR92RZZfjHJ4plviOPPD" TargetMode="External"/><Relationship Id="rId11" Type="http://schemas.openxmlformats.org/officeDocument/2006/relationships/hyperlink" Target="https://drive.google.com/open?id=1f8BnJqN1XgJ31xm0S7sr_F8BfzquTCBZ" TargetMode="External"/><Relationship Id="rId10" Type="http://schemas.openxmlformats.org/officeDocument/2006/relationships/hyperlink" Target="https://drive.google.com/open?id=1SRXQ-x5X62RrhkNgLJ3hNQq7rddsE4wH" TargetMode="External"/><Relationship Id="rId13" Type="http://schemas.openxmlformats.org/officeDocument/2006/relationships/hyperlink" Target="https://drive.google.com/open?id=1j1hMBKuQVfQGeq_JWxXmKF_uSou3YrBT" TargetMode="External"/><Relationship Id="rId12" Type="http://schemas.openxmlformats.org/officeDocument/2006/relationships/hyperlink" Target="https://drive.google.com/open?id=1PYcAPJpHihmXgVzlFRkArRDkm0BqmJJs" TargetMode="External"/><Relationship Id="rId15" Type="http://schemas.openxmlformats.org/officeDocument/2006/relationships/hyperlink" Target="https://drive.google.com/open?id=1Jb_VuwJgT-WsJv5QQpnhqg_IiKoxEtq5" TargetMode="External"/><Relationship Id="rId14" Type="http://schemas.openxmlformats.org/officeDocument/2006/relationships/hyperlink" Target="https://drive.google.com/open?id=1tKWpd-zhc11-10cRGP7VNnOKVjpBHio2" TargetMode="External"/><Relationship Id="rId17" Type="http://schemas.openxmlformats.org/officeDocument/2006/relationships/hyperlink" Target="https://drive.google.com/open?id=1hFDsL9T-Y7qNLnwkXLqQ_O1Gr_ePFGWt" TargetMode="External"/><Relationship Id="rId16" Type="http://schemas.openxmlformats.org/officeDocument/2006/relationships/hyperlink" Target="https://drive.google.com/open?id=1-g0Dh5fmDWIGZas47470OddJlYcQp5k6" TargetMode="External"/><Relationship Id="rId19" Type="http://schemas.openxmlformats.org/officeDocument/2006/relationships/hyperlink" Target="https://drive.google.com/open?id=1ToguhbIz49mESDlUf7TcnGd8sw8PfEYW" TargetMode="External"/><Relationship Id="rId18" Type="http://schemas.openxmlformats.org/officeDocument/2006/relationships/hyperlink" Target="https://drive.google.com/open?id=1UldOmXjHCzUX6Ix_Y4MH0wIh5CD2oG0I"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2.5"/>
    <col customWidth="1" min="3" max="3" width="12.38"/>
    <col customWidth="1" min="4" max="4" width="22.5"/>
    <col customWidth="1" min="5" max="5" width="16.63"/>
    <col customWidth="1" min="6" max="6" width="10.63"/>
    <col customWidth="1" min="7" max="7" width="14.13"/>
    <col customWidth="1" min="8" max="8" width="12.5"/>
    <col customWidth="1" min="9" max="9" width="26.38"/>
    <col customWidth="1" min="10" max="10" width="27.38"/>
    <col customWidth="1" min="11" max="20" width="22.5"/>
  </cols>
  <sheetData>
    <row r="1" ht="61.5" customHeight="1">
      <c r="A1" s="1" t="s">
        <v>0</v>
      </c>
      <c r="B1" s="1" t="s">
        <v>1</v>
      </c>
      <c r="C1" s="1" t="s">
        <v>2</v>
      </c>
      <c r="D1" s="1" t="s">
        <v>3</v>
      </c>
      <c r="E1" s="1" t="s">
        <v>4</v>
      </c>
      <c r="F1" s="1" t="s">
        <v>5</v>
      </c>
      <c r="G1" s="1" t="s">
        <v>6</v>
      </c>
      <c r="H1" s="1" t="s">
        <v>7</v>
      </c>
      <c r="I1" s="2" t="s">
        <v>8</v>
      </c>
      <c r="J1" s="1" t="s">
        <v>9</v>
      </c>
      <c r="K1" s="1" t="s">
        <v>10</v>
      </c>
      <c r="L1" s="1" t="s">
        <v>11</v>
      </c>
      <c r="M1" s="1" t="s">
        <v>12</v>
      </c>
      <c r="N1" s="3" t="s">
        <v>13</v>
      </c>
      <c r="O1" s="4"/>
      <c r="P1" s="4"/>
      <c r="Q1" s="4"/>
      <c r="R1" s="4"/>
      <c r="S1" s="4"/>
      <c r="T1" s="4"/>
    </row>
    <row r="2" ht="48.75" customHeight="1">
      <c r="A2" s="5">
        <v>45665.592675949076</v>
      </c>
      <c r="B2" s="6" t="s">
        <v>14</v>
      </c>
      <c r="C2" s="6" t="s">
        <v>15</v>
      </c>
      <c r="D2" s="6" t="s">
        <v>16</v>
      </c>
      <c r="E2" s="6" t="s">
        <v>17</v>
      </c>
      <c r="F2" s="6" t="s">
        <v>18</v>
      </c>
      <c r="G2" s="6">
        <v>8.778768316E9</v>
      </c>
      <c r="H2" s="6">
        <v>3.0</v>
      </c>
      <c r="I2" s="6" t="s">
        <v>19</v>
      </c>
      <c r="J2" s="6" t="s">
        <v>20</v>
      </c>
      <c r="K2" s="6" t="s">
        <v>21</v>
      </c>
      <c r="L2" s="7" t="s">
        <v>22</v>
      </c>
      <c r="M2" s="6" t="s">
        <v>23</v>
      </c>
      <c r="N2" s="8"/>
      <c r="O2" s="4"/>
      <c r="P2" s="4"/>
      <c r="Q2" s="4"/>
      <c r="R2" s="4"/>
      <c r="S2" s="4"/>
      <c r="T2" s="4"/>
    </row>
    <row r="3" ht="48.75" customHeight="1">
      <c r="A3" s="9">
        <v>45665.62309475694</v>
      </c>
      <c r="B3" s="10" t="s">
        <v>24</v>
      </c>
      <c r="C3" s="10" t="s">
        <v>25</v>
      </c>
      <c r="D3" s="10" t="s">
        <v>26</v>
      </c>
      <c r="E3" s="10" t="s">
        <v>27</v>
      </c>
      <c r="F3" s="10" t="s">
        <v>28</v>
      </c>
      <c r="G3" s="10">
        <v>9.360171015E9</v>
      </c>
      <c r="H3" s="10">
        <v>3.0</v>
      </c>
      <c r="I3" s="10" t="s">
        <v>29</v>
      </c>
      <c r="J3" s="10" t="s">
        <v>30</v>
      </c>
      <c r="K3" s="10" t="s">
        <v>31</v>
      </c>
      <c r="L3" s="11" t="s">
        <v>32</v>
      </c>
      <c r="M3" s="10" t="s">
        <v>23</v>
      </c>
      <c r="N3" s="10" t="s">
        <v>33</v>
      </c>
      <c r="O3" s="4"/>
      <c r="P3" s="4"/>
      <c r="Q3" s="4"/>
      <c r="R3" s="4"/>
      <c r="S3" s="4"/>
      <c r="T3" s="4"/>
    </row>
    <row r="4" ht="48.75" customHeight="1">
      <c r="A4" s="9">
        <v>45665.623971215275</v>
      </c>
      <c r="B4" s="10" t="s">
        <v>34</v>
      </c>
      <c r="C4" s="10" t="s">
        <v>35</v>
      </c>
      <c r="D4" s="10" t="s">
        <v>36</v>
      </c>
      <c r="E4" s="10" t="s">
        <v>37</v>
      </c>
      <c r="F4" s="10" t="s">
        <v>38</v>
      </c>
      <c r="G4" s="10">
        <v>9.75096779E9</v>
      </c>
      <c r="H4" s="10">
        <v>3.0</v>
      </c>
      <c r="I4" s="10" t="s">
        <v>39</v>
      </c>
      <c r="J4" s="10" t="s">
        <v>40</v>
      </c>
      <c r="K4" s="10" t="s">
        <v>41</v>
      </c>
      <c r="L4" s="12"/>
      <c r="M4" s="10" t="s">
        <v>23</v>
      </c>
      <c r="N4" s="12"/>
      <c r="O4" s="4"/>
      <c r="P4" s="4"/>
      <c r="Q4" s="4"/>
      <c r="R4" s="4"/>
      <c r="S4" s="4"/>
      <c r="T4" s="4"/>
    </row>
    <row r="5" ht="48.75" customHeight="1">
      <c r="A5" s="9">
        <v>45665.625525173615</v>
      </c>
      <c r="B5" s="10" t="s">
        <v>42</v>
      </c>
      <c r="C5" s="10" t="s">
        <v>43</v>
      </c>
      <c r="D5" s="10" t="s">
        <v>44</v>
      </c>
      <c r="E5" s="10" t="s">
        <v>45</v>
      </c>
      <c r="F5" s="10" t="s">
        <v>46</v>
      </c>
      <c r="G5" s="10">
        <v>8.667401066E9</v>
      </c>
      <c r="H5" s="10">
        <v>4.0</v>
      </c>
      <c r="I5" s="10" t="s">
        <v>47</v>
      </c>
      <c r="J5" s="10" t="s">
        <v>48</v>
      </c>
      <c r="K5" s="10" t="s">
        <v>49</v>
      </c>
      <c r="L5" s="11" t="s">
        <v>50</v>
      </c>
      <c r="M5" s="10" t="s">
        <v>23</v>
      </c>
      <c r="N5" s="12"/>
      <c r="O5" s="4"/>
      <c r="P5" s="4"/>
      <c r="Q5" s="4"/>
      <c r="R5" s="4"/>
      <c r="S5" s="4"/>
      <c r="T5" s="4"/>
    </row>
    <row r="6" ht="48.75" customHeight="1">
      <c r="A6" s="9">
        <v>45665.81043943287</v>
      </c>
      <c r="B6" s="10" t="s">
        <v>51</v>
      </c>
      <c r="C6" s="10" t="s">
        <v>52</v>
      </c>
      <c r="D6" s="10" t="s">
        <v>53</v>
      </c>
      <c r="E6" s="10" t="s">
        <v>54</v>
      </c>
      <c r="F6" s="10" t="s">
        <v>55</v>
      </c>
      <c r="G6" s="10">
        <v>8.946089096E9</v>
      </c>
      <c r="H6" s="10">
        <v>3.0</v>
      </c>
      <c r="I6" s="10" t="s">
        <v>56</v>
      </c>
      <c r="J6" s="10" t="s">
        <v>57</v>
      </c>
      <c r="K6" s="10" t="s">
        <v>58</v>
      </c>
      <c r="L6" s="11" t="s">
        <v>59</v>
      </c>
      <c r="M6" s="10" t="s">
        <v>23</v>
      </c>
      <c r="N6" s="10" t="s">
        <v>60</v>
      </c>
      <c r="O6" s="4"/>
      <c r="P6" s="4"/>
      <c r="Q6" s="4"/>
      <c r="R6" s="4"/>
      <c r="S6" s="4"/>
      <c r="T6" s="4"/>
    </row>
    <row r="7" ht="48.75" customHeight="1">
      <c r="A7" s="9">
        <v>45665.81547996528</v>
      </c>
      <c r="B7" s="10" t="s">
        <v>61</v>
      </c>
      <c r="C7" s="10" t="s">
        <v>62</v>
      </c>
      <c r="D7" s="10" t="s">
        <v>63</v>
      </c>
      <c r="E7" s="10" t="s">
        <v>64</v>
      </c>
      <c r="F7" s="10" t="s">
        <v>38</v>
      </c>
      <c r="G7" s="10">
        <v>9.75096779E9</v>
      </c>
      <c r="H7" s="10">
        <v>3.0</v>
      </c>
      <c r="I7" s="10" t="s">
        <v>65</v>
      </c>
      <c r="J7" s="10" t="s">
        <v>66</v>
      </c>
      <c r="K7" s="10" t="s">
        <v>67</v>
      </c>
      <c r="L7" s="11" t="s">
        <v>68</v>
      </c>
      <c r="M7" s="10" t="s">
        <v>23</v>
      </c>
      <c r="N7" s="12"/>
      <c r="O7" s="4"/>
      <c r="P7" s="4"/>
      <c r="Q7" s="4"/>
      <c r="R7" s="4"/>
      <c r="S7" s="4"/>
      <c r="T7" s="4"/>
    </row>
    <row r="8" ht="48.75" customHeight="1">
      <c r="A8" s="9">
        <v>45665.82539834491</v>
      </c>
      <c r="B8" s="10" t="s">
        <v>69</v>
      </c>
      <c r="C8" s="10" t="s">
        <v>70</v>
      </c>
      <c r="D8" s="10" t="s">
        <v>71</v>
      </c>
      <c r="E8" s="10" t="s">
        <v>72</v>
      </c>
      <c r="F8" s="10" t="s">
        <v>73</v>
      </c>
      <c r="G8" s="10">
        <v>9.384981422E9</v>
      </c>
      <c r="H8" s="10">
        <v>3.0</v>
      </c>
      <c r="I8" s="10" t="s">
        <v>74</v>
      </c>
      <c r="J8" s="10" t="s">
        <v>75</v>
      </c>
      <c r="K8" s="10" t="s">
        <v>76</v>
      </c>
      <c r="L8" s="12"/>
      <c r="M8" s="10" t="s">
        <v>23</v>
      </c>
      <c r="N8" s="12"/>
      <c r="O8" s="4"/>
      <c r="P8" s="4"/>
      <c r="Q8" s="4"/>
      <c r="R8" s="4"/>
      <c r="S8" s="4"/>
      <c r="T8" s="4"/>
    </row>
    <row r="9" ht="48.75" customHeight="1">
      <c r="A9" s="9">
        <v>45665.83865795139</v>
      </c>
      <c r="B9" s="10" t="s">
        <v>77</v>
      </c>
      <c r="C9" s="10" t="s">
        <v>78</v>
      </c>
      <c r="D9" s="10" t="s">
        <v>79</v>
      </c>
      <c r="E9" s="10" t="s">
        <v>80</v>
      </c>
      <c r="F9" s="10" t="s">
        <v>81</v>
      </c>
      <c r="G9" s="10">
        <v>8.883346123E9</v>
      </c>
      <c r="H9" s="10">
        <v>4.0</v>
      </c>
      <c r="I9" s="10" t="s">
        <v>82</v>
      </c>
      <c r="J9" s="10" t="s">
        <v>83</v>
      </c>
      <c r="K9" s="10" t="s">
        <v>84</v>
      </c>
      <c r="L9" s="11" t="s">
        <v>85</v>
      </c>
      <c r="M9" s="10" t="s">
        <v>23</v>
      </c>
      <c r="N9" s="12"/>
      <c r="O9" s="4"/>
      <c r="P9" s="4"/>
      <c r="Q9" s="4"/>
      <c r="R9" s="4"/>
      <c r="S9" s="4"/>
      <c r="T9" s="4"/>
    </row>
    <row r="10" ht="48.75" customHeight="1">
      <c r="A10" s="9">
        <v>45665.97620309028</v>
      </c>
      <c r="B10" s="10" t="s">
        <v>86</v>
      </c>
      <c r="C10" s="10" t="s">
        <v>87</v>
      </c>
      <c r="D10" s="10" t="s">
        <v>88</v>
      </c>
      <c r="E10" s="10" t="s">
        <v>89</v>
      </c>
      <c r="F10" s="10" t="s">
        <v>90</v>
      </c>
      <c r="G10" s="10">
        <v>9.345972192E9</v>
      </c>
      <c r="H10" s="10">
        <v>3.0</v>
      </c>
      <c r="I10" s="10" t="s">
        <v>91</v>
      </c>
      <c r="J10" s="10" t="s">
        <v>92</v>
      </c>
      <c r="K10" s="10" t="s">
        <v>93</v>
      </c>
      <c r="L10" s="11" t="s">
        <v>94</v>
      </c>
      <c r="M10" s="10" t="s">
        <v>23</v>
      </c>
      <c r="N10" s="12"/>
      <c r="O10" s="4"/>
      <c r="P10" s="4"/>
      <c r="Q10" s="4"/>
      <c r="R10" s="4"/>
      <c r="S10" s="4"/>
      <c r="T10" s="4"/>
    </row>
    <row r="11" ht="48.75" customHeight="1">
      <c r="A11" s="9">
        <v>45666.44747230324</v>
      </c>
      <c r="B11" s="10" t="s">
        <v>95</v>
      </c>
      <c r="C11" s="10" t="s">
        <v>96</v>
      </c>
      <c r="D11" s="10" t="s">
        <v>97</v>
      </c>
      <c r="E11" s="10" t="s">
        <v>98</v>
      </c>
      <c r="F11" s="10" t="s">
        <v>99</v>
      </c>
      <c r="G11" s="10">
        <v>8.754823002E9</v>
      </c>
      <c r="H11" s="10">
        <v>4.0</v>
      </c>
      <c r="I11" s="10" t="s">
        <v>100</v>
      </c>
      <c r="J11" s="10" t="s">
        <v>101</v>
      </c>
      <c r="K11" s="10" t="s">
        <v>102</v>
      </c>
      <c r="L11" s="12"/>
      <c r="M11" s="10" t="s">
        <v>23</v>
      </c>
      <c r="N11" s="12"/>
      <c r="O11" s="4"/>
      <c r="P11" s="4"/>
      <c r="Q11" s="4"/>
      <c r="R11" s="4"/>
      <c r="S11" s="4"/>
      <c r="T11" s="4"/>
    </row>
    <row r="12" ht="48.75" customHeight="1">
      <c r="A12" s="9">
        <v>45666.44916957176</v>
      </c>
      <c r="B12" s="10" t="s">
        <v>103</v>
      </c>
      <c r="C12" s="10" t="s">
        <v>104</v>
      </c>
      <c r="D12" s="10" t="s">
        <v>71</v>
      </c>
      <c r="E12" s="10" t="s">
        <v>105</v>
      </c>
      <c r="F12" s="10" t="s">
        <v>106</v>
      </c>
      <c r="G12" s="10">
        <v>7.094873494E9</v>
      </c>
      <c r="H12" s="10">
        <v>4.0</v>
      </c>
      <c r="I12" s="10" t="s">
        <v>107</v>
      </c>
      <c r="J12" s="10" t="s">
        <v>108</v>
      </c>
      <c r="K12" s="10" t="s">
        <v>109</v>
      </c>
      <c r="L12" s="11" t="s">
        <v>110</v>
      </c>
      <c r="M12" s="10" t="s">
        <v>23</v>
      </c>
      <c r="N12" s="12"/>
      <c r="O12" s="4"/>
      <c r="P12" s="4"/>
      <c r="Q12" s="4"/>
      <c r="R12" s="4"/>
      <c r="S12" s="4"/>
      <c r="T12" s="4"/>
    </row>
    <row r="13" ht="48.75" customHeight="1">
      <c r="A13" s="13">
        <v>45666.5375809838</v>
      </c>
      <c r="B13" s="14" t="s">
        <v>111</v>
      </c>
      <c r="C13" s="10" t="s">
        <v>112</v>
      </c>
      <c r="D13" s="10" t="s">
        <v>113</v>
      </c>
      <c r="E13" s="10" t="s">
        <v>114</v>
      </c>
      <c r="F13" s="10" t="s">
        <v>115</v>
      </c>
      <c r="G13" s="10">
        <v>6.383118039E9</v>
      </c>
      <c r="H13" s="10">
        <v>3.0</v>
      </c>
      <c r="I13" s="10" t="s">
        <v>116</v>
      </c>
      <c r="J13" s="10" t="s">
        <v>117</v>
      </c>
      <c r="K13" s="14" t="s">
        <v>118</v>
      </c>
      <c r="L13" s="15" t="s">
        <v>119</v>
      </c>
      <c r="M13" s="14" t="s">
        <v>23</v>
      </c>
      <c r="N13" s="16"/>
      <c r="O13" s="17"/>
      <c r="P13" s="17"/>
      <c r="Q13" s="17"/>
      <c r="R13" s="17"/>
      <c r="S13" s="17"/>
      <c r="T13" s="17"/>
    </row>
    <row r="14" ht="48.75" customHeight="1">
      <c r="A14" s="13">
        <v>45666.544884131945</v>
      </c>
      <c r="B14" s="14" t="s">
        <v>120</v>
      </c>
      <c r="C14" s="10" t="s">
        <v>121</v>
      </c>
      <c r="D14" s="10" t="s">
        <v>122</v>
      </c>
      <c r="E14" s="10" t="s">
        <v>123</v>
      </c>
      <c r="F14" s="10" t="s">
        <v>124</v>
      </c>
      <c r="G14" s="10">
        <v>8.122187264E9</v>
      </c>
      <c r="H14" s="10">
        <v>3.0</v>
      </c>
      <c r="I14" s="10" t="s">
        <v>125</v>
      </c>
      <c r="J14" s="10" t="s">
        <v>126</v>
      </c>
      <c r="K14" s="14" t="s">
        <v>127</v>
      </c>
      <c r="L14" s="16"/>
      <c r="M14" s="14" t="s">
        <v>23</v>
      </c>
      <c r="N14" s="16"/>
      <c r="O14" s="17"/>
      <c r="P14" s="17"/>
      <c r="Q14" s="17"/>
      <c r="R14" s="17"/>
      <c r="S14" s="17"/>
      <c r="T14" s="17"/>
    </row>
    <row r="15" ht="48.75" customHeight="1">
      <c r="A15" s="13">
        <v>45666.5504669213</v>
      </c>
      <c r="B15" s="14" t="s">
        <v>128</v>
      </c>
      <c r="C15" s="10" t="s">
        <v>129</v>
      </c>
      <c r="D15" s="10" t="s">
        <v>130</v>
      </c>
      <c r="E15" s="10" t="s">
        <v>131</v>
      </c>
      <c r="F15" s="10" t="s">
        <v>132</v>
      </c>
      <c r="G15" s="10">
        <v>7.845329639E9</v>
      </c>
      <c r="H15" s="10">
        <v>3.0</v>
      </c>
      <c r="I15" s="10" t="s">
        <v>133</v>
      </c>
      <c r="J15" s="10" t="s">
        <v>134</v>
      </c>
      <c r="K15" s="14" t="s">
        <v>135</v>
      </c>
      <c r="L15" s="16"/>
      <c r="M15" s="14" t="s">
        <v>23</v>
      </c>
      <c r="N15" s="16"/>
      <c r="O15" s="17"/>
      <c r="P15" s="17"/>
      <c r="Q15" s="17"/>
      <c r="R15" s="17"/>
      <c r="S15" s="17"/>
      <c r="T15" s="17"/>
    </row>
    <row r="16" ht="48.75" customHeight="1">
      <c r="A16" s="13">
        <v>45666.55074921296</v>
      </c>
      <c r="B16" s="14" t="s">
        <v>136</v>
      </c>
      <c r="C16" s="10" t="s">
        <v>137</v>
      </c>
      <c r="D16" s="10" t="s">
        <v>138</v>
      </c>
      <c r="E16" s="10" t="s">
        <v>139</v>
      </c>
      <c r="F16" s="10" t="s">
        <v>140</v>
      </c>
      <c r="G16" s="10">
        <v>9.942667445E9</v>
      </c>
      <c r="H16" s="10">
        <v>3.0</v>
      </c>
      <c r="I16" s="10" t="s">
        <v>141</v>
      </c>
      <c r="J16" s="10" t="s">
        <v>142</v>
      </c>
      <c r="K16" s="14" t="s">
        <v>143</v>
      </c>
      <c r="L16" s="16"/>
      <c r="M16" s="14" t="s">
        <v>23</v>
      </c>
      <c r="N16" s="16"/>
      <c r="O16" s="17"/>
      <c r="P16" s="17"/>
      <c r="Q16" s="17"/>
      <c r="R16" s="17"/>
      <c r="S16" s="17"/>
      <c r="T16" s="17"/>
    </row>
    <row r="17" ht="48.75" customHeight="1">
      <c r="A17" s="13">
        <v>45666.551595</v>
      </c>
      <c r="B17" s="14" t="s">
        <v>144</v>
      </c>
      <c r="C17" s="10" t="s">
        <v>145</v>
      </c>
      <c r="D17" s="10" t="s">
        <v>146</v>
      </c>
      <c r="E17" s="10" t="s">
        <v>147</v>
      </c>
      <c r="F17" s="10" t="s">
        <v>148</v>
      </c>
      <c r="G17" s="10">
        <v>6.383162126E9</v>
      </c>
      <c r="H17" s="10">
        <v>3.0</v>
      </c>
      <c r="I17" s="10" t="s">
        <v>149</v>
      </c>
      <c r="J17" s="10" t="s">
        <v>150</v>
      </c>
      <c r="K17" s="14" t="s">
        <v>151</v>
      </c>
      <c r="L17" s="16"/>
      <c r="M17" s="14" t="s">
        <v>23</v>
      </c>
      <c r="N17" s="16"/>
      <c r="O17" s="17"/>
      <c r="P17" s="17"/>
      <c r="Q17" s="17"/>
      <c r="R17" s="17"/>
      <c r="S17" s="17"/>
      <c r="T17" s="17"/>
    </row>
    <row r="18" ht="48.75" customHeight="1">
      <c r="A18" s="13">
        <v>45666.56006280093</v>
      </c>
      <c r="B18" s="14" t="s">
        <v>152</v>
      </c>
      <c r="C18" s="10" t="s">
        <v>153</v>
      </c>
      <c r="D18" s="10" t="s">
        <v>154</v>
      </c>
      <c r="E18" s="10" t="s">
        <v>155</v>
      </c>
      <c r="F18" s="10" t="s">
        <v>156</v>
      </c>
      <c r="G18" s="10">
        <v>8.526768789E9</v>
      </c>
      <c r="H18" s="10">
        <v>3.0</v>
      </c>
      <c r="I18" s="10" t="s">
        <v>157</v>
      </c>
      <c r="J18" s="10" t="s">
        <v>158</v>
      </c>
      <c r="K18" s="14" t="s">
        <v>159</v>
      </c>
      <c r="L18" s="15" t="s">
        <v>160</v>
      </c>
      <c r="M18" s="14" t="s">
        <v>23</v>
      </c>
      <c r="N18" s="16"/>
      <c r="O18" s="17"/>
      <c r="P18" s="17"/>
      <c r="Q18" s="17"/>
      <c r="R18" s="17"/>
      <c r="S18" s="17"/>
      <c r="T18" s="17"/>
    </row>
    <row r="19" ht="48.75" customHeight="1">
      <c r="A19" s="13">
        <v>45666.564902893515</v>
      </c>
      <c r="B19" s="14" t="s">
        <v>161</v>
      </c>
      <c r="C19" s="10" t="s">
        <v>162</v>
      </c>
      <c r="D19" s="10" t="s">
        <v>138</v>
      </c>
      <c r="E19" s="10" t="s">
        <v>163</v>
      </c>
      <c r="F19" s="10" t="s">
        <v>164</v>
      </c>
      <c r="G19" s="10">
        <v>6.369978859E9</v>
      </c>
      <c r="H19" s="10">
        <v>3.0</v>
      </c>
      <c r="I19" s="10" t="s">
        <v>165</v>
      </c>
      <c r="J19" s="10" t="s">
        <v>166</v>
      </c>
      <c r="K19" s="14" t="s">
        <v>167</v>
      </c>
      <c r="L19" s="15" t="s">
        <v>168</v>
      </c>
      <c r="M19" s="14" t="s">
        <v>23</v>
      </c>
      <c r="N19" s="16"/>
      <c r="O19" s="17"/>
      <c r="P19" s="17"/>
      <c r="Q19" s="17"/>
      <c r="R19" s="17"/>
      <c r="S19" s="17"/>
      <c r="T19" s="17"/>
    </row>
    <row r="20" ht="48.75" customHeight="1">
      <c r="A20" s="13">
        <v>45666.57099666666</v>
      </c>
      <c r="B20" s="14" t="s">
        <v>169</v>
      </c>
      <c r="C20" s="10" t="s">
        <v>170</v>
      </c>
      <c r="D20" s="10" t="s">
        <v>171</v>
      </c>
      <c r="E20" s="10" t="s">
        <v>172</v>
      </c>
      <c r="F20" s="10" t="s">
        <v>173</v>
      </c>
      <c r="G20" s="10">
        <v>6.381534771E9</v>
      </c>
      <c r="H20" s="10">
        <v>3.0</v>
      </c>
      <c r="I20" s="10" t="s">
        <v>174</v>
      </c>
      <c r="J20" s="10" t="s">
        <v>175</v>
      </c>
      <c r="K20" s="14" t="s">
        <v>176</v>
      </c>
      <c r="L20" s="15" t="s">
        <v>177</v>
      </c>
      <c r="M20" s="14" t="s">
        <v>23</v>
      </c>
      <c r="N20" s="14" t="s">
        <v>178</v>
      </c>
      <c r="O20" s="17"/>
      <c r="P20" s="17"/>
      <c r="Q20" s="17"/>
      <c r="R20" s="17"/>
      <c r="S20" s="17"/>
      <c r="T20" s="17"/>
    </row>
    <row r="21" ht="48.75" customHeight="1">
      <c r="A21" s="13">
        <v>45666.575283391205</v>
      </c>
      <c r="B21" s="14" t="s">
        <v>179</v>
      </c>
      <c r="C21" s="10" t="s">
        <v>180</v>
      </c>
      <c r="D21" s="10" t="s">
        <v>181</v>
      </c>
      <c r="E21" s="10" t="s">
        <v>182</v>
      </c>
      <c r="F21" s="10" t="s">
        <v>183</v>
      </c>
      <c r="G21" s="10">
        <v>8.072381572E9</v>
      </c>
      <c r="H21" s="10">
        <v>3.0</v>
      </c>
      <c r="I21" s="10" t="s">
        <v>184</v>
      </c>
      <c r="J21" s="10" t="s">
        <v>185</v>
      </c>
      <c r="K21" s="14" t="s">
        <v>186</v>
      </c>
      <c r="L21" s="16"/>
      <c r="M21" s="14" t="s">
        <v>23</v>
      </c>
      <c r="N21" s="14" t="s">
        <v>187</v>
      </c>
      <c r="O21" s="17"/>
      <c r="P21" s="17"/>
      <c r="Q21" s="17"/>
      <c r="R21" s="17"/>
      <c r="S21" s="17"/>
      <c r="T21" s="17"/>
    </row>
    <row r="22" ht="48.75" customHeight="1">
      <c r="A22" s="13">
        <v>45666.57708915509</v>
      </c>
      <c r="B22" s="14" t="s">
        <v>188</v>
      </c>
      <c r="C22" s="10" t="s">
        <v>189</v>
      </c>
      <c r="D22" s="10" t="s">
        <v>190</v>
      </c>
      <c r="E22" s="10" t="s">
        <v>191</v>
      </c>
      <c r="F22" s="10" t="s">
        <v>192</v>
      </c>
      <c r="G22" s="10">
        <v>7.418036872E9</v>
      </c>
      <c r="H22" s="10">
        <v>4.0</v>
      </c>
      <c r="I22" s="10" t="s">
        <v>193</v>
      </c>
      <c r="J22" s="10" t="s">
        <v>194</v>
      </c>
      <c r="K22" s="14" t="s">
        <v>195</v>
      </c>
      <c r="L22" s="16"/>
      <c r="M22" s="14" t="s">
        <v>23</v>
      </c>
      <c r="N22" s="16"/>
      <c r="O22" s="17"/>
      <c r="P22" s="17"/>
      <c r="Q22" s="17"/>
      <c r="R22" s="17"/>
      <c r="S22" s="17"/>
      <c r="T22" s="17"/>
    </row>
    <row r="23" ht="48.75" customHeight="1">
      <c r="A23" s="13">
        <v>45666.5799284838</v>
      </c>
      <c r="B23" s="14" t="s">
        <v>196</v>
      </c>
      <c r="C23" s="10" t="s">
        <v>197</v>
      </c>
      <c r="D23" s="10" t="s">
        <v>198</v>
      </c>
      <c r="E23" s="10" t="s">
        <v>199</v>
      </c>
      <c r="F23" s="10" t="s">
        <v>200</v>
      </c>
      <c r="G23" s="10">
        <v>9.786099777E9</v>
      </c>
      <c r="H23" s="10">
        <v>3.0</v>
      </c>
      <c r="I23" s="10" t="s">
        <v>201</v>
      </c>
      <c r="J23" s="10" t="s">
        <v>202</v>
      </c>
      <c r="K23" s="14" t="s">
        <v>203</v>
      </c>
      <c r="L23" s="15" t="s">
        <v>204</v>
      </c>
      <c r="M23" s="14" t="s">
        <v>23</v>
      </c>
      <c r="N23" s="14" t="s">
        <v>60</v>
      </c>
      <c r="O23" s="17"/>
      <c r="P23" s="17"/>
      <c r="Q23" s="17"/>
      <c r="R23" s="17"/>
      <c r="S23" s="17"/>
      <c r="T23" s="17"/>
    </row>
    <row r="24" ht="48.75" customHeight="1">
      <c r="A24" s="13">
        <v>45666.58045342592</v>
      </c>
      <c r="B24" s="14" t="s">
        <v>205</v>
      </c>
      <c r="C24" s="10" t="s">
        <v>206</v>
      </c>
      <c r="D24" s="10" t="s">
        <v>207</v>
      </c>
      <c r="E24" s="10" t="s">
        <v>208</v>
      </c>
      <c r="F24" s="10" t="s">
        <v>209</v>
      </c>
      <c r="G24" s="10">
        <v>8.608436364E9</v>
      </c>
      <c r="H24" s="10">
        <v>3.0</v>
      </c>
      <c r="I24" s="10" t="s">
        <v>210</v>
      </c>
      <c r="J24" s="10" t="s">
        <v>211</v>
      </c>
      <c r="K24" s="14" t="s">
        <v>212</v>
      </c>
      <c r="L24" s="16"/>
      <c r="M24" s="14" t="s">
        <v>23</v>
      </c>
      <c r="N24" s="16"/>
      <c r="O24" s="17"/>
      <c r="P24" s="17"/>
      <c r="Q24" s="17"/>
      <c r="R24" s="17"/>
      <c r="S24" s="17"/>
      <c r="T24" s="17"/>
    </row>
    <row r="25" ht="48.75" customHeight="1">
      <c r="A25" s="13">
        <v>45666.581746655094</v>
      </c>
      <c r="B25" s="14" t="s">
        <v>213</v>
      </c>
      <c r="C25" s="10" t="s">
        <v>214</v>
      </c>
      <c r="D25" s="10" t="s">
        <v>215</v>
      </c>
      <c r="E25" s="10" t="s">
        <v>216</v>
      </c>
      <c r="F25" s="10" t="s">
        <v>217</v>
      </c>
      <c r="G25" s="10">
        <v>8.489494129E9</v>
      </c>
      <c r="H25" s="10">
        <v>4.0</v>
      </c>
      <c r="I25" s="10" t="s">
        <v>218</v>
      </c>
      <c r="J25" s="10" t="s">
        <v>219</v>
      </c>
      <c r="K25" s="14" t="s">
        <v>220</v>
      </c>
      <c r="L25" s="16"/>
      <c r="M25" s="14" t="s">
        <v>23</v>
      </c>
      <c r="N25" s="16"/>
      <c r="O25" s="17"/>
      <c r="P25" s="17"/>
      <c r="Q25" s="17"/>
      <c r="R25" s="17"/>
      <c r="S25" s="17"/>
      <c r="T25" s="17"/>
    </row>
    <row r="26" ht="48.75" customHeight="1">
      <c r="A26" s="13">
        <v>45666.582374652775</v>
      </c>
      <c r="B26" s="14" t="s">
        <v>221</v>
      </c>
      <c r="C26" s="10" t="s">
        <v>222</v>
      </c>
      <c r="D26" s="10" t="s">
        <v>223</v>
      </c>
      <c r="E26" s="10" t="s">
        <v>224</v>
      </c>
      <c r="F26" s="10" t="s">
        <v>225</v>
      </c>
      <c r="G26" s="10">
        <v>6.36984646E9</v>
      </c>
      <c r="H26" s="10">
        <v>3.0</v>
      </c>
      <c r="I26" s="10" t="s">
        <v>226</v>
      </c>
      <c r="J26" s="10" t="s">
        <v>227</v>
      </c>
      <c r="K26" s="14" t="s">
        <v>228</v>
      </c>
      <c r="L26" s="16"/>
      <c r="M26" s="14" t="s">
        <v>23</v>
      </c>
      <c r="N26" s="14" t="s">
        <v>178</v>
      </c>
      <c r="O26" s="17"/>
      <c r="P26" s="17"/>
      <c r="Q26" s="17"/>
      <c r="R26" s="17"/>
      <c r="S26" s="17"/>
      <c r="T26" s="17"/>
    </row>
    <row r="27" ht="48.75" customHeight="1">
      <c r="A27" s="13">
        <v>45666.58239373843</v>
      </c>
      <c r="B27" s="14" t="s">
        <v>229</v>
      </c>
      <c r="C27" s="10" t="s">
        <v>230</v>
      </c>
      <c r="D27" s="10" t="s">
        <v>231</v>
      </c>
      <c r="E27" s="10" t="s">
        <v>232</v>
      </c>
      <c r="F27" s="10" t="s">
        <v>233</v>
      </c>
      <c r="G27" s="10">
        <v>8.838264337E9</v>
      </c>
      <c r="H27" s="10">
        <v>4.0</v>
      </c>
      <c r="I27" s="10" t="s">
        <v>234</v>
      </c>
      <c r="J27" s="10" t="s">
        <v>235</v>
      </c>
      <c r="K27" s="14" t="s">
        <v>236</v>
      </c>
      <c r="L27" s="16"/>
      <c r="M27" s="14" t="s">
        <v>23</v>
      </c>
      <c r="N27" s="16"/>
      <c r="O27" s="17"/>
      <c r="P27" s="17"/>
      <c r="Q27" s="17"/>
      <c r="R27" s="17"/>
      <c r="S27" s="17"/>
      <c r="T27" s="17"/>
    </row>
    <row r="28" ht="48.75" customHeight="1">
      <c r="A28" s="13">
        <v>45666.588753159725</v>
      </c>
      <c r="B28" s="14" t="s">
        <v>237</v>
      </c>
      <c r="C28" s="10" t="s">
        <v>238</v>
      </c>
      <c r="D28" s="10" t="s">
        <v>239</v>
      </c>
      <c r="E28" s="10" t="s">
        <v>240</v>
      </c>
      <c r="F28" s="10" t="s">
        <v>241</v>
      </c>
      <c r="G28" s="10">
        <v>9.842839993E9</v>
      </c>
      <c r="H28" s="10">
        <v>3.0</v>
      </c>
      <c r="I28" s="10" t="s">
        <v>242</v>
      </c>
      <c r="J28" s="10" t="s">
        <v>243</v>
      </c>
      <c r="K28" s="14" t="s">
        <v>244</v>
      </c>
      <c r="L28" s="16"/>
      <c r="M28" s="14" t="s">
        <v>23</v>
      </c>
      <c r="N28" s="14" t="s">
        <v>245</v>
      </c>
      <c r="O28" s="17"/>
      <c r="P28" s="17"/>
      <c r="Q28" s="17"/>
      <c r="R28" s="17"/>
      <c r="S28" s="17"/>
      <c r="T28" s="17"/>
    </row>
    <row r="29" ht="48.75" customHeight="1">
      <c r="A29" s="13">
        <v>45666.594934733796</v>
      </c>
      <c r="B29" s="14" t="s">
        <v>246</v>
      </c>
      <c r="C29" s="10" t="s">
        <v>247</v>
      </c>
      <c r="D29" s="10" t="s">
        <v>248</v>
      </c>
      <c r="E29" s="10" t="s">
        <v>249</v>
      </c>
      <c r="F29" s="10" t="s">
        <v>250</v>
      </c>
      <c r="G29" s="10">
        <v>9.566734678E9</v>
      </c>
      <c r="H29" s="10">
        <v>3.0</v>
      </c>
      <c r="I29" s="10" t="s">
        <v>251</v>
      </c>
      <c r="J29" s="10" t="s">
        <v>252</v>
      </c>
      <c r="K29" s="14" t="s">
        <v>253</v>
      </c>
      <c r="L29" s="15" t="s">
        <v>254</v>
      </c>
      <c r="M29" s="14" t="s">
        <v>23</v>
      </c>
      <c r="N29" s="16"/>
      <c r="O29" s="17"/>
      <c r="P29" s="17"/>
      <c r="Q29" s="17"/>
      <c r="R29" s="17"/>
      <c r="S29" s="17"/>
      <c r="T29" s="17"/>
    </row>
    <row r="30" ht="48.75" customHeight="1">
      <c r="A30" s="13">
        <v>45666.59978069444</v>
      </c>
      <c r="B30" s="14" t="s">
        <v>255</v>
      </c>
      <c r="C30" s="10" t="s">
        <v>256</v>
      </c>
      <c r="D30" s="10" t="s">
        <v>257</v>
      </c>
      <c r="E30" s="10" t="s">
        <v>258</v>
      </c>
      <c r="F30" s="10" t="s">
        <v>259</v>
      </c>
      <c r="G30" s="10">
        <v>9.025339861E9</v>
      </c>
      <c r="H30" s="10">
        <v>3.0</v>
      </c>
      <c r="I30" s="10" t="s">
        <v>260</v>
      </c>
      <c r="J30" s="10" t="s">
        <v>261</v>
      </c>
      <c r="K30" s="14" t="s">
        <v>262</v>
      </c>
      <c r="L30" s="16"/>
      <c r="M30" s="14" t="s">
        <v>23</v>
      </c>
      <c r="N30" s="16"/>
      <c r="O30" s="17"/>
      <c r="P30" s="17"/>
      <c r="Q30" s="17"/>
      <c r="R30" s="17"/>
      <c r="S30" s="17"/>
      <c r="T30" s="17"/>
    </row>
    <row r="31" ht="48.75" customHeight="1">
      <c r="A31" s="13">
        <v>45666.60698387731</v>
      </c>
      <c r="B31" s="14" t="s">
        <v>263</v>
      </c>
      <c r="C31" s="10" t="s">
        <v>264</v>
      </c>
      <c r="D31" s="10" t="s">
        <v>265</v>
      </c>
      <c r="E31" s="10" t="s">
        <v>266</v>
      </c>
      <c r="F31" s="10" t="s">
        <v>267</v>
      </c>
      <c r="G31" s="10">
        <v>9.047579482E9</v>
      </c>
      <c r="H31" s="10">
        <v>4.0</v>
      </c>
      <c r="I31" s="10" t="s">
        <v>268</v>
      </c>
      <c r="J31" s="10" t="s">
        <v>269</v>
      </c>
      <c r="K31" s="14" t="s">
        <v>270</v>
      </c>
      <c r="L31" s="16"/>
      <c r="M31" s="14" t="s">
        <v>23</v>
      </c>
      <c r="N31" s="16"/>
      <c r="O31" s="17"/>
      <c r="P31" s="17"/>
      <c r="Q31" s="17"/>
      <c r="R31" s="17"/>
      <c r="S31" s="17"/>
      <c r="T31" s="17"/>
    </row>
    <row r="32" ht="48.75" customHeight="1">
      <c r="A32" s="13">
        <v>45666.62306167824</v>
      </c>
      <c r="B32" s="14" t="s">
        <v>271</v>
      </c>
      <c r="C32" s="10" t="s">
        <v>272</v>
      </c>
      <c r="D32" s="10" t="s">
        <v>273</v>
      </c>
      <c r="E32" s="10" t="s">
        <v>274</v>
      </c>
      <c r="F32" s="10" t="s">
        <v>275</v>
      </c>
      <c r="G32" s="10">
        <v>9.578391139E9</v>
      </c>
      <c r="H32" s="10">
        <v>4.0</v>
      </c>
      <c r="I32" s="10" t="s">
        <v>276</v>
      </c>
      <c r="J32" s="10" t="s">
        <v>277</v>
      </c>
      <c r="K32" s="14" t="s">
        <v>278</v>
      </c>
      <c r="L32" s="16"/>
      <c r="M32" s="14" t="s">
        <v>23</v>
      </c>
      <c r="N32" s="16"/>
      <c r="O32" s="17"/>
      <c r="P32" s="17"/>
      <c r="Q32" s="17"/>
      <c r="R32" s="17"/>
      <c r="S32" s="17"/>
      <c r="T32" s="17"/>
    </row>
    <row r="33" ht="48.75" customHeight="1">
      <c r="A33" s="13">
        <v>45666.626107187505</v>
      </c>
      <c r="B33" s="14" t="s">
        <v>279</v>
      </c>
      <c r="C33" s="10" t="s">
        <v>280</v>
      </c>
      <c r="D33" s="10" t="s">
        <v>281</v>
      </c>
      <c r="E33" s="10" t="s">
        <v>282</v>
      </c>
      <c r="F33" s="10" t="s">
        <v>283</v>
      </c>
      <c r="G33" s="10">
        <v>9.042271995E9</v>
      </c>
      <c r="H33" s="10">
        <v>3.0</v>
      </c>
      <c r="I33" s="10" t="s">
        <v>284</v>
      </c>
      <c r="J33" s="10" t="s">
        <v>285</v>
      </c>
      <c r="K33" s="14" t="s">
        <v>286</v>
      </c>
      <c r="L33" s="16"/>
      <c r="M33" s="14" t="s">
        <v>23</v>
      </c>
      <c r="N33" s="14" t="s">
        <v>178</v>
      </c>
      <c r="O33" s="17"/>
      <c r="P33" s="17"/>
      <c r="Q33" s="17"/>
      <c r="R33" s="17"/>
      <c r="S33" s="17"/>
      <c r="T33" s="17"/>
    </row>
    <row r="34" ht="48.75" customHeight="1">
      <c r="A34" s="13">
        <v>45666.63077251158</v>
      </c>
      <c r="B34" s="14" t="s">
        <v>287</v>
      </c>
      <c r="C34" s="10" t="s">
        <v>288</v>
      </c>
      <c r="D34" s="10" t="s">
        <v>289</v>
      </c>
      <c r="E34" s="10" t="s">
        <v>290</v>
      </c>
      <c r="F34" s="10" t="s">
        <v>291</v>
      </c>
      <c r="G34" s="10">
        <v>9.361236733E9</v>
      </c>
      <c r="H34" s="10">
        <v>4.0</v>
      </c>
      <c r="I34" s="10" t="s">
        <v>292</v>
      </c>
      <c r="J34" s="10" t="s">
        <v>293</v>
      </c>
      <c r="K34" s="14" t="s">
        <v>294</v>
      </c>
      <c r="L34" s="16"/>
      <c r="M34" s="14" t="s">
        <v>23</v>
      </c>
      <c r="N34" s="16"/>
      <c r="O34" s="17"/>
      <c r="P34" s="17"/>
      <c r="Q34" s="17"/>
      <c r="R34" s="17"/>
      <c r="S34" s="17"/>
      <c r="T34" s="17"/>
    </row>
    <row r="35" ht="48.75" customHeight="1">
      <c r="A35" s="13">
        <v>45666.639884398144</v>
      </c>
      <c r="B35" s="14" t="s">
        <v>295</v>
      </c>
      <c r="C35" s="10" t="s">
        <v>296</v>
      </c>
      <c r="D35" s="10" t="s">
        <v>297</v>
      </c>
      <c r="E35" s="10" t="s">
        <v>298</v>
      </c>
      <c r="F35" s="10" t="s">
        <v>299</v>
      </c>
      <c r="G35" s="10">
        <v>8.015352467E9</v>
      </c>
      <c r="H35" s="10">
        <v>4.0</v>
      </c>
      <c r="I35" s="10" t="s">
        <v>300</v>
      </c>
      <c r="J35" s="10" t="s">
        <v>301</v>
      </c>
      <c r="K35" s="14" t="s">
        <v>302</v>
      </c>
      <c r="L35" s="16"/>
      <c r="M35" s="14" t="s">
        <v>23</v>
      </c>
      <c r="N35" s="16"/>
      <c r="O35" s="17"/>
      <c r="P35" s="17"/>
      <c r="Q35" s="17"/>
      <c r="R35" s="17"/>
      <c r="S35" s="17"/>
      <c r="T35" s="17"/>
    </row>
    <row r="36" ht="48.75" customHeight="1">
      <c r="A36" s="13">
        <v>45666.687521898144</v>
      </c>
      <c r="B36" s="14" t="s">
        <v>303</v>
      </c>
      <c r="C36" s="10" t="s">
        <v>304</v>
      </c>
      <c r="D36" s="10" t="s">
        <v>305</v>
      </c>
      <c r="E36" s="10" t="s">
        <v>306</v>
      </c>
      <c r="F36" s="10" t="s">
        <v>307</v>
      </c>
      <c r="G36" s="10">
        <v>9.345748005E9</v>
      </c>
      <c r="H36" s="10">
        <v>4.0</v>
      </c>
      <c r="I36" s="10" t="s">
        <v>308</v>
      </c>
      <c r="J36" s="10" t="s">
        <v>309</v>
      </c>
      <c r="K36" s="14" t="s">
        <v>310</v>
      </c>
      <c r="L36" s="16"/>
      <c r="M36" s="14" t="s">
        <v>23</v>
      </c>
      <c r="N36" s="16"/>
      <c r="O36" s="17"/>
      <c r="P36" s="17"/>
      <c r="Q36" s="17"/>
      <c r="R36" s="17"/>
      <c r="S36" s="17"/>
      <c r="T36" s="17"/>
    </row>
    <row r="37" ht="48.75" customHeight="1">
      <c r="A37" s="13">
        <v>45666.735439895834</v>
      </c>
      <c r="B37" s="14" t="s">
        <v>311</v>
      </c>
      <c r="C37" s="10" t="s">
        <v>312</v>
      </c>
      <c r="D37" s="10" t="s">
        <v>313</v>
      </c>
      <c r="E37" s="10" t="s">
        <v>314</v>
      </c>
      <c r="F37" s="10" t="s">
        <v>315</v>
      </c>
      <c r="G37" s="10">
        <v>9.344939449E9</v>
      </c>
      <c r="H37" s="10">
        <v>4.0</v>
      </c>
      <c r="I37" s="10" t="s">
        <v>316</v>
      </c>
      <c r="J37" s="10" t="s">
        <v>317</v>
      </c>
      <c r="K37" s="14" t="s">
        <v>318</v>
      </c>
      <c r="L37" s="15" t="s">
        <v>319</v>
      </c>
      <c r="M37" s="14" t="s">
        <v>23</v>
      </c>
      <c r="N37" s="16"/>
      <c r="O37" s="17"/>
      <c r="P37" s="17"/>
      <c r="Q37" s="17"/>
      <c r="R37" s="17"/>
      <c r="S37" s="17"/>
      <c r="T37" s="17"/>
    </row>
    <row r="38" ht="48.75" customHeight="1">
      <c r="A38" s="13">
        <v>45666.73901200232</v>
      </c>
      <c r="B38" s="14" t="s">
        <v>320</v>
      </c>
      <c r="C38" s="10" t="s">
        <v>321</v>
      </c>
      <c r="D38" s="10" t="s">
        <v>71</v>
      </c>
      <c r="E38" s="10" t="s">
        <v>322</v>
      </c>
      <c r="F38" s="10" t="s">
        <v>323</v>
      </c>
      <c r="G38" s="10">
        <v>9.361582569E9</v>
      </c>
      <c r="H38" s="10">
        <v>4.0</v>
      </c>
      <c r="I38" s="10" t="s">
        <v>324</v>
      </c>
      <c r="J38" s="10" t="s">
        <v>325</v>
      </c>
      <c r="K38" s="14" t="s">
        <v>326</v>
      </c>
      <c r="L38" s="16"/>
      <c r="M38" s="14" t="s">
        <v>23</v>
      </c>
      <c r="N38" s="16"/>
      <c r="O38" s="17"/>
      <c r="P38" s="17"/>
      <c r="Q38" s="17"/>
      <c r="R38" s="17"/>
      <c r="S38" s="17"/>
      <c r="T38" s="17"/>
    </row>
    <row r="39" ht="48.75" customHeight="1">
      <c r="A39" s="13">
        <v>45666.8439366088</v>
      </c>
      <c r="B39" s="14" t="s">
        <v>327</v>
      </c>
      <c r="C39" s="10" t="s">
        <v>328</v>
      </c>
      <c r="D39" s="10" t="s">
        <v>329</v>
      </c>
      <c r="E39" s="10" t="s">
        <v>330</v>
      </c>
      <c r="F39" s="10" t="s">
        <v>331</v>
      </c>
      <c r="G39" s="10">
        <v>6.374814379E9</v>
      </c>
      <c r="H39" s="10">
        <v>3.0</v>
      </c>
      <c r="I39" s="10" t="s">
        <v>332</v>
      </c>
      <c r="J39" s="10" t="s">
        <v>333</v>
      </c>
      <c r="K39" s="14" t="s">
        <v>334</v>
      </c>
      <c r="L39" s="16"/>
      <c r="M39" s="14" t="s">
        <v>23</v>
      </c>
      <c r="N39" s="16"/>
      <c r="O39" s="17"/>
      <c r="P39" s="17"/>
      <c r="Q39" s="17"/>
      <c r="R39" s="17"/>
      <c r="S39" s="17"/>
      <c r="T39" s="17"/>
    </row>
    <row r="40" ht="48.75" customHeight="1">
      <c r="A40" s="13">
        <v>45666.88413240741</v>
      </c>
      <c r="B40" s="14" t="s">
        <v>335</v>
      </c>
      <c r="C40" s="10" t="s">
        <v>336</v>
      </c>
      <c r="D40" s="10" t="s">
        <v>337</v>
      </c>
      <c r="E40" s="10" t="s">
        <v>338</v>
      </c>
      <c r="F40" s="10" t="s">
        <v>339</v>
      </c>
      <c r="G40" s="10">
        <v>9.629801254E9</v>
      </c>
      <c r="H40" s="10">
        <v>4.0</v>
      </c>
      <c r="I40" s="10" t="s">
        <v>340</v>
      </c>
      <c r="J40" s="10" t="s">
        <v>341</v>
      </c>
      <c r="K40" s="14" t="s">
        <v>342</v>
      </c>
      <c r="L40" s="15" t="s">
        <v>343</v>
      </c>
      <c r="M40" s="14" t="s">
        <v>23</v>
      </c>
      <c r="N40" s="16"/>
      <c r="O40" s="17"/>
      <c r="P40" s="17"/>
      <c r="Q40" s="17"/>
      <c r="R40" s="17"/>
      <c r="S40" s="17"/>
      <c r="T40" s="17"/>
    </row>
    <row r="41" ht="48.75" customHeight="1">
      <c r="A41" s="13">
        <v>45666.957467939814</v>
      </c>
      <c r="B41" s="14" t="s">
        <v>344</v>
      </c>
      <c r="C41" s="10" t="s">
        <v>345</v>
      </c>
      <c r="D41" s="10" t="s">
        <v>346</v>
      </c>
      <c r="E41" s="10" t="s">
        <v>347</v>
      </c>
      <c r="F41" s="10" t="s">
        <v>348</v>
      </c>
      <c r="G41" s="10">
        <v>9.790281624E9</v>
      </c>
      <c r="H41" s="10">
        <v>4.0</v>
      </c>
      <c r="I41" s="10" t="s">
        <v>349</v>
      </c>
      <c r="J41" s="10" t="s">
        <v>350</v>
      </c>
      <c r="K41" s="14" t="s">
        <v>351</v>
      </c>
      <c r="L41" s="15" t="s">
        <v>352</v>
      </c>
      <c r="M41" s="14" t="s">
        <v>23</v>
      </c>
      <c r="N41" s="14" t="s">
        <v>178</v>
      </c>
      <c r="O41" s="17"/>
      <c r="P41" s="17"/>
      <c r="Q41" s="17"/>
      <c r="R41" s="17"/>
      <c r="S41" s="17"/>
      <c r="T41" s="17"/>
    </row>
    <row r="42" ht="48.75" customHeight="1">
      <c r="A42" s="13">
        <v>45666.96462344908</v>
      </c>
      <c r="B42" s="14" t="s">
        <v>353</v>
      </c>
      <c r="C42" s="10" t="s">
        <v>354</v>
      </c>
      <c r="D42" s="10" t="s">
        <v>355</v>
      </c>
      <c r="E42" s="10" t="s">
        <v>347</v>
      </c>
      <c r="F42" s="10" t="s">
        <v>348</v>
      </c>
      <c r="G42" s="10">
        <v>9.790281624E9</v>
      </c>
      <c r="H42" s="10">
        <v>4.0</v>
      </c>
      <c r="I42" s="10" t="s">
        <v>349</v>
      </c>
      <c r="J42" s="10" t="s">
        <v>356</v>
      </c>
      <c r="K42" s="14" t="s">
        <v>357</v>
      </c>
      <c r="L42" s="15" t="s">
        <v>358</v>
      </c>
      <c r="M42" s="14" t="s">
        <v>178</v>
      </c>
      <c r="N42" s="14" t="s">
        <v>178</v>
      </c>
      <c r="O42" s="17"/>
      <c r="P42" s="17"/>
      <c r="Q42" s="17"/>
      <c r="R42" s="17"/>
      <c r="S42" s="17"/>
      <c r="T42" s="17"/>
    </row>
    <row r="43" ht="48.75" customHeight="1">
      <c r="A43" s="13">
        <v>45667.309146388885</v>
      </c>
      <c r="B43" s="14" t="s">
        <v>359</v>
      </c>
      <c r="C43" s="10" t="s">
        <v>360</v>
      </c>
      <c r="D43" s="10" t="s">
        <v>361</v>
      </c>
      <c r="E43" s="10" t="s">
        <v>362</v>
      </c>
      <c r="F43" s="10" t="s">
        <v>363</v>
      </c>
      <c r="G43" s="10">
        <v>9.500377314E9</v>
      </c>
      <c r="H43" s="10">
        <v>3.0</v>
      </c>
      <c r="I43" s="10" t="s">
        <v>364</v>
      </c>
      <c r="J43" s="10" t="s">
        <v>365</v>
      </c>
      <c r="K43" s="14" t="s">
        <v>366</v>
      </c>
      <c r="L43" s="15" t="s">
        <v>367</v>
      </c>
      <c r="M43" s="14" t="s">
        <v>23</v>
      </c>
      <c r="N43" s="16"/>
      <c r="O43" s="17"/>
      <c r="P43" s="17"/>
      <c r="Q43" s="17"/>
      <c r="R43" s="17"/>
      <c r="S43" s="17"/>
      <c r="T43" s="17"/>
    </row>
    <row r="44">
      <c r="A44" s="18">
        <v>45667.544723645835</v>
      </c>
      <c r="B44" s="19" t="s">
        <v>368</v>
      </c>
      <c r="C44" s="19" t="s">
        <v>369</v>
      </c>
      <c r="D44" s="19" t="s">
        <v>370</v>
      </c>
      <c r="E44" s="19" t="s">
        <v>371</v>
      </c>
      <c r="F44" s="19" t="s">
        <v>372</v>
      </c>
      <c r="G44" s="19">
        <v>9.443309432E9</v>
      </c>
      <c r="H44" s="19">
        <v>4.0</v>
      </c>
      <c r="I44" s="19" t="s">
        <v>373</v>
      </c>
      <c r="J44" s="19" t="s">
        <v>374</v>
      </c>
      <c r="K44" s="19" t="s">
        <v>375</v>
      </c>
      <c r="M44" s="19" t="s">
        <v>23</v>
      </c>
    </row>
    <row r="45">
      <c r="A45" s="20">
        <v>45667.64715885417</v>
      </c>
      <c r="B45" s="21" t="s">
        <v>376</v>
      </c>
      <c r="C45" s="21" t="s">
        <v>377</v>
      </c>
      <c r="D45" s="21" t="s">
        <v>71</v>
      </c>
      <c r="E45" s="21" t="s">
        <v>378</v>
      </c>
      <c r="F45" s="21" t="s">
        <v>379</v>
      </c>
      <c r="G45" s="21">
        <v>9.342532182E9</v>
      </c>
      <c r="H45" s="21">
        <v>4.0</v>
      </c>
      <c r="I45" s="21" t="s">
        <v>380</v>
      </c>
      <c r="J45" s="21" t="s">
        <v>381</v>
      </c>
      <c r="K45" s="21" t="s">
        <v>382</v>
      </c>
      <c r="L45" s="22" t="s">
        <v>383</v>
      </c>
      <c r="M45" s="21" t="s">
        <v>23</v>
      </c>
      <c r="N45" s="23" t="s">
        <v>178</v>
      </c>
    </row>
    <row r="46">
      <c r="A46" s="18">
        <v>45667.69554714121</v>
      </c>
      <c r="B46" s="19" t="s">
        <v>384</v>
      </c>
      <c r="C46" s="19" t="s">
        <v>385</v>
      </c>
      <c r="D46" s="19" t="s">
        <v>207</v>
      </c>
      <c r="E46" s="19" t="s">
        <v>386</v>
      </c>
      <c r="F46" s="19" t="s">
        <v>387</v>
      </c>
      <c r="G46" s="19">
        <v>7.845301328E9</v>
      </c>
      <c r="H46" s="19">
        <v>3.0</v>
      </c>
      <c r="I46" s="19" t="s">
        <v>388</v>
      </c>
      <c r="J46" s="19" t="s">
        <v>389</v>
      </c>
      <c r="K46" s="19" t="s">
        <v>390</v>
      </c>
      <c r="M46" s="19" t="s">
        <v>23</v>
      </c>
    </row>
    <row r="47">
      <c r="A47" s="20">
        <v>45667.7791109838</v>
      </c>
      <c r="B47" s="21" t="s">
        <v>391</v>
      </c>
      <c r="C47" s="21" t="s">
        <v>392</v>
      </c>
      <c r="D47" s="21" t="s">
        <v>393</v>
      </c>
      <c r="E47" s="21" t="s">
        <v>394</v>
      </c>
      <c r="F47" s="21" t="s">
        <v>395</v>
      </c>
      <c r="G47" s="21">
        <v>8.248299369E9</v>
      </c>
      <c r="H47" s="21">
        <v>4.0</v>
      </c>
      <c r="I47" s="21" t="s">
        <v>396</v>
      </c>
      <c r="J47" s="21" t="s">
        <v>397</v>
      </c>
      <c r="K47" s="21" t="s">
        <v>398</v>
      </c>
      <c r="L47" s="22" t="s">
        <v>399</v>
      </c>
      <c r="M47" s="21" t="s">
        <v>23</v>
      </c>
    </row>
    <row r="48">
      <c r="A48" s="18">
        <v>45668.44905648148</v>
      </c>
      <c r="B48" s="19" t="s">
        <v>400</v>
      </c>
      <c r="C48" s="19" t="s">
        <v>401</v>
      </c>
      <c r="D48" s="19" t="s">
        <v>402</v>
      </c>
      <c r="E48" s="19" t="s">
        <v>403</v>
      </c>
      <c r="F48" s="19" t="s">
        <v>404</v>
      </c>
      <c r="G48" s="19">
        <v>6.381198388E9</v>
      </c>
      <c r="H48" s="19">
        <v>4.0</v>
      </c>
      <c r="I48" s="19" t="s">
        <v>405</v>
      </c>
      <c r="J48" s="19" t="s">
        <v>406</v>
      </c>
      <c r="K48" s="19" t="s">
        <v>407</v>
      </c>
      <c r="M48" s="19" t="s">
        <v>23</v>
      </c>
    </row>
    <row r="49">
      <c r="A49" s="20">
        <v>45668.830242870376</v>
      </c>
      <c r="B49" s="21" t="s">
        <v>408</v>
      </c>
      <c r="C49" s="21" t="s">
        <v>409</v>
      </c>
      <c r="D49" s="21" t="s">
        <v>410</v>
      </c>
      <c r="E49" s="21" t="s">
        <v>411</v>
      </c>
      <c r="F49" s="21" t="s">
        <v>412</v>
      </c>
      <c r="G49" s="21">
        <v>9.597320175E9</v>
      </c>
      <c r="H49" s="21">
        <v>3.0</v>
      </c>
      <c r="I49" s="21" t="s">
        <v>413</v>
      </c>
      <c r="J49" s="21" t="s">
        <v>414</v>
      </c>
      <c r="K49" s="21" t="s">
        <v>415</v>
      </c>
      <c r="M49" s="21" t="s">
        <v>23</v>
      </c>
    </row>
    <row r="50">
      <c r="A50" s="18">
        <v>45669.563904571754</v>
      </c>
      <c r="B50" s="19" t="s">
        <v>416</v>
      </c>
      <c r="C50" s="19" t="s">
        <v>417</v>
      </c>
      <c r="D50" s="19" t="s">
        <v>418</v>
      </c>
      <c r="E50" s="19" t="s">
        <v>419</v>
      </c>
      <c r="F50" s="19" t="s">
        <v>420</v>
      </c>
      <c r="G50" s="19">
        <v>6.38563677E9</v>
      </c>
      <c r="H50" s="19">
        <v>4.0</v>
      </c>
      <c r="I50" s="19" t="s">
        <v>421</v>
      </c>
      <c r="J50" s="19" t="s">
        <v>422</v>
      </c>
      <c r="K50" s="19" t="s">
        <v>422</v>
      </c>
      <c r="M50" s="19" t="s">
        <v>23</v>
      </c>
    </row>
    <row r="51">
      <c r="A51" s="20">
        <v>45670.46025549769</v>
      </c>
      <c r="B51" s="21" t="s">
        <v>423</v>
      </c>
      <c r="C51" s="21" t="s">
        <v>424</v>
      </c>
      <c r="D51" s="21" t="s">
        <v>425</v>
      </c>
      <c r="E51" s="21" t="s">
        <v>426</v>
      </c>
      <c r="F51" s="21" t="s">
        <v>427</v>
      </c>
      <c r="G51" s="21">
        <v>9.48601679E9</v>
      </c>
      <c r="H51" s="21">
        <v>4.0</v>
      </c>
      <c r="I51" s="21" t="s">
        <v>428</v>
      </c>
      <c r="J51" s="21" t="s">
        <v>429</v>
      </c>
      <c r="K51" s="21" t="s">
        <v>430</v>
      </c>
      <c r="M51" s="21" t="s">
        <v>23</v>
      </c>
    </row>
    <row r="52">
      <c r="A52" s="18">
        <v>45670.70072386574</v>
      </c>
      <c r="B52" s="19" t="s">
        <v>431</v>
      </c>
      <c r="C52" s="19" t="s">
        <v>432</v>
      </c>
      <c r="D52" s="19" t="s">
        <v>433</v>
      </c>
      <c r="E52" s="19" t="s">
        <v>434</v>
      </c>
      <c r="F52" s="19" t="s">
        <v>435</v>
      </c>
      <c r="G52" s="19">
        <v>8.883345599E9</v>
      </c>
      <c r="H52" s="19">
        <v>4.0</v>
      </c>
      <c r="I52" s="19" t="s">
        <v>436</v>
      </c>
      <c r="J52" s="19" t="s">
        <v>437</v>
      </c>
      <c r="K52" s="19" t="s">
        <v>438</v>
      </c>
      <c r="M52" s="19" t="s">
        <v>23</v>
      </c>
    </row>
    <row r="53">
      <c r="A53" s="20">
        <v>45670.875105486106</v>
      </c>
      <c r="B53" s="21" t="s">
        <v>439</v>
      </c>
      <c r="C53" s="21" t="s">
        <v>440</v>
      </c>
      <c r="D53" s="21" t="s">
        <v>441</v>
      </c>
      <c r="E53" s="21" t="s">
        <v>442</v>
      </c>
      <c r="F53" s="21" t="s">
        <v>443</v>
      </c>
      <c r="G53" s="21">
        <v>6.381321069E9</v>
      </c>
      <c r="H53" s="21">
        <v>3.0</v>
      </c>
      <c r="I53" s="21" t="s">
        <v>444</v>
      </c>
      <c r="J53" s="21" t="s">
        <v>445</v>
      </c>
      <c r="K53" s="21" t="s">
        <v>446</v>
      </c>
      <c r="L53" s="22" t="s">
        <v>447</v>
      </c>
      <c r="M53" s="21" t="s">
        <v>23</v>
      </c>
      <c r="N53" s="23" t="s">
        <v>33</v>
      </c>
    </row>
    <row r="54">
      <c r="A54" s="18">
        <v>45675.6297727662</v>
      </c>
      <c r="B54" s="19" t="s">
        <v>448</v>
      </c>
      <c r="C54" s="19" t="s">
        <v>449</v>
      </c>
      <c r="D54" s="19" t="s">
        <v>450</v>
      </c>
      <c r="E54" s="19" t="s">
        <v>451</v>
      </c>
      <c r="F54" s="19" t="s">
        <v>452</v>
      </c>
      <c r="G54" s="19">
        <v>6.380507559E9</v>
      </c>
      <c r="H54" s="19">
        <v>3.0</v>
      </c>
      <c r="I54" s="19" t="s">
        <v>453</v>
      </c>
      <c r="J54" s="19" t="s">
        <v>454</v>
      </c>
      <c r="K54" s="19" t="s">
        <v>455</v>
      </c>
      <c r="L54" s="24" t="s">
        <v>456</v>
      </c>
      <c r="M54" s="19" t="s">
        <v>23</v>
      </c>
    </row>
    <row r="55">
      <c r="A55" s="20">
        <v>45676.939577997684</v>
      </c>
      <c r="B55" s="21" t="s">
        <v>457</v>
      </c>
      <c r="C55" s="21" t="s">
        <v>458</v>
      </c>
      <c r="D55" s="21" t="s">
        <v>459</v>
      </c>
      <c r="E55" s="21" t="s">
        <v>460</v>
      </c>
      <c r="F55" s="21" t="s">
        <v>461</v>
      </c>
      <c r="G55" s="21">
        <v>6.37477825E9</v>
      </c>
      <c r="H55" s="21">
        <v>3.0</v>
      </c>
      <c r="I55" s="21" t="s">
        <v>462</v>
      </c>
      <c r="J55" s="21" t="s">
        <v>463</v>
      </c>
      <c r="K55" s="21" t="s">
        <v>464</v>
      </c>
      <c r="L55" s="22" t="s">
        <v>465</v>
      </c>
      <c r="M55" s="21" t="s">
        <v>23</v>
      </c>
      <c r="N55" s="23" t="s">
        <v>178</v>
      </c>
    </row>
    <row r="56">
      <c r="A56" s="18">
        <v>45677.43160376158</v>
      </c>
      <c r="B56" s="19" t="s">
        <v>466</v>
      </c>
      <c r="C56" s="19" t="s">
        <v>467</v>
      </c>
      <c r="D56" s="19" t="s">
        <v>468</v>
      </c>
      <c r="E56" s="19" t="s">
        <v>469</v>
      </c>
      <c r="F56" s="19" t="s">
        <v>470</v>
      </c>
      <c r="G56" s="19">
        <v>9.44207552E9</v>
      </c>
      <c r="H56" s="19">
        <v>3.0</v>
      </c>
      <c r="I56" s="19" t="s">
        <v>471</v>
      </c>
      <c r="J56" s="19" t="s">
        <v>472</v>
      </c>
      <c r="K56" s="19" t="s">
        <v>473</v>
      </c>
      <c r="L56" s="24" t="s">
        <v>474</v>
      </c>
      <c r="M56" s="19" t="s">
        <v>23</v>
      </c>
    </row>
    <row r="57">
      <c r="A57" s="20">
        <v>45677.48485569445</v>
      </c>
      <c r="B57" s="21" t="s">
        <v>475</v>
      </c>
      <c r="C57" s="21" t="s">
        <v>401</v>
      </c>
      <c r="D57" s="21" t="s">
        <v>476</v>
      </c>
      <c r="E57" s="21" t="s">
        <v>477</v>
      </c>
      <c r="F57" s="21" t="s">
        <v>478</v>
      </c>
      <c r="G57" s="21">
        <v>8.48938514E9</v>
      </c>
      <c r="H57" s="21">
        <v>3.0</v>
      </c>
      <c r="I57" s="21" t="s">
        <v>479</v>
      </c>
      <c r="J57" s="21" t="s">
        <v>480</v>
      </c>
      <c r="K57" s="21" t="s">
        <v>481</v>
      </c>
      <c r="M57" s="21" t="s">
        <v>23</v>
      </c>
    </row>
    <row r="58">
      <c r="A58" s="25">
        <v>45677.56241106481</v>
      </c>
      <c r="B58" s="26" t="s">
        <v>482</v>
      </c>
      <c r="C58" s="26" t="s">
        <v>483</v>
      </c>
      <c r="D58" s="26" t="s">
        <v>71</v>
      </c>
      <c r="E58" s="26" t="s">
        <v>484</v>
      </c>
      <c r="F58" s="26" t="s">
        <v>485</v>
      </c>
      <c r="G58" s="26">
        <v>6.381952491E9</v>
      </c>
      <c r="H58" s="26">
        <v>4.0</v>
      </c>
      <c r="I58" s="26" t="s">
        <v>486</v>
      </c>
      <c r="J58" s="26" t="s">
        <v>487</v>
      </c>
      <c r="K58" s="26" t="s">
        <v>488</v>
      </c>
      <c r="M58" s="26" t="s">
        <v>23</v>
      </c>
    </row>
    <row r="59" ht="48.75" customHeight="1">
      <c r="A59" s="4"/>
      <c r="B59" s="4"/>
      <c r="C59" s="4"/>
      <c r="D59" s="4"/>
      <c r="E59" s="4"/>
      <c r="F59" s="4"/>
      <c r="G59" s="4"/>
      <c r="H59" s="4"/>
      <c r="I59" s="4"/>
      <c r="J59" s="4"/>
      <c r="K59" s="4"/>
      <c r="L59" s="4"/>
      <c r="M59" s="4"/>
      <c r="N59" s="4"/>
      <c r="O59" s="4"/>
      <c r="P59" s="4"/>
      <c r="Q59" s="4"/>
      <c r="R59" s="4"/>
      <c r="S59" s="4"/>
      <c r="T59" s="4"/>
    </row>
    <row r="60" ht="48.75" customHeight="1">
      <c r="A60" s="4"/>
      <c r="B60" s="4"/>
      <c r="C60" s="4"/>
      <c r="D60" s="4"/>
      <c r="E60" s="4"/>
      <c r="F60" s="4"/>
      <c r="G60" s="4"/>
      <c r="H60" s="4"/>
      <c r="I60" s="4"/>
      <c r="J60" s="4"/>
      <c r="K60" s="4"/>
      <c r="L60" s="4"/>
      <c r="M60" s="4"/>
      <c r="N60" s="4"/>
      <c r="O60" s="4"/>
      <c r="P60" s="4"/>
      <c r="Q60" s="4"/>
      <c r="R60" s="4"/>
      <c r="S60" s="4"/>
      <c r="T60" s="4"/>
    </row>
    <row r="61" ht="48.75" customHeight="1">
      <c r="A61" s="4"/>
      <c r="B61" s="4"/>
      <c r="C61" s="4"/>
      <c r="D61" s="4"/>
      <c r="E61" s="4"/>
      <c r="F61" s="4"/>
      <c r="G61" s="4"/>
      <c r="H61" s="4"/>
      <c r="I61" s="4"/>
      <c r="J61" s="4"/>
      <c r="K61" s="4"/>
      <c r="L61" s="4"/>
      <c r="M61" s="4"/>
      <c r="N61" s="4"/>
      <c r="O61" s="4"/>
      <c r="P61" s="4"/>
      <c r="Q61" s="4"/>
      <c r="R61" s="4"/>
      <c r="S61" s="4"/>
      <c r="T61" s="4"/>
    </row>
    <row r="62" ht="48.75" customHeight="1">
      <c r="A62" s="4"/>
      <c r="B62" s="4"/>
      <c r="C62" s="4"/>
      <c r="D62" s="4"/>
      <c r="E62" s="4"/>
      <c r="F62" s="4"/>
      <c r="G62" s="4"/>
      <c r="H62" s="4"/>
      <c r="I62" s="4"/>
      <c r="J62" s="4"/>
      <c r="K62" s="4"/>
      <c r="L62" s="4"/>
      <c r="M62" s="4"/>
      <c r="N62" s="4"/>
      <c r="O62" s="4"/>
      <c r="P62" s="4"/>
      <c r="Q62" s="4"/>
      <c r="R62" s="4"/>
      <c r="S62" s="4"/>
      <c r="T62" s="4"/>
    </row>
    <row r="63" ht="48.75" customHeight="1">
      <c r="A63" s="4"/>
      <c r="B63" s="4"/>
      <c r="C63" s="4"/>
      <c r="D63" s="4"/>
      <c r="E63" s="4"/>
      <c r="F63" s="4"/>
      <c r="G63" s="4"/>
      <c r="H63" s="4"/>
      <c r="I63" s="4"/>
      <c r="J63" s="4"/>
      <c r="K63" s="4"/>
      <c r="L63" s="4"/>
      <c r="M63" s="4"/>
      <c r="N63" s="4"/>
      <c r="O63" s="4"/>
      <c r="P63" s="4"/>
      <c r="Q63" s="4"/>
      <c r="R63" s="4"/>
      <c r="S63" s="4"/>
      <c r="T63" s="4"/>
    </row>
    <row r="64" ht="48.75" customHeight="1">
      <c r="A64" s="4"/>
      <c r="B64" s="4"/>
      <c r="C64" s="4"/>
      <c r="D64" s="4"/>
      <c r="E64" s="4"/>
      <c r="F64" s="4"/>
      <c r="G64" s="4"/>
      <c r="H64" s="4"/>
      <c r="I64" s="4"/>
      <c r="J64" s="4"/>
      <c r="K64" s="4"/>
      <c r="L64" s="4"/>
      <c r="M64" s="4"/>
      <c r="N64" s="4"/>
      <c r="O64" s="4"/>
      <c r="P64" s="4"/>
      <c r="Q64" s="4"/>
      <c r="R64" s="4"/>
      <c r="S64" s="4"/>
      <c r="T64" s="4"/>
    </row>
    <row r="65" ht="48.75" customHeight="1">
      <c r="A65" s="4"/>
      <c r="B65" s="4"/>
      <c r="C65" s="4"/>
      <c r="D65" s="4"/>
      <c r="E65" s="4"/>
      <c r="F65" s="4"/>
      <c r="G65" s="4"/>
      <c r="H65" s="4"/>
      <c r="I65" s="4"/>
      <c r="J65" s="4"/>
      <c r="K65" s="4"/>
      <c r="L65" s="4"/>
      <c r="M65" s="4"/>
      <c r="N65" s="4"/>
      <c r="O65" s="4"/>
      <c r="P65" s="4"/>
      <c r="Q65" s="4"/>
      <c r="R65" s="4"/>
      <c r="S65" s="4"/>
      <c r="T65" s="4"/>
    </row>
    <row r="66" ht="48.75" customHeight="1">
      <c r="A66" s="4"/>
      <c r="B66" s="4"/>
      <c r="C66" s="4"/>
      <c r="D66" s="4"/>
      <c r="E66" s="4"/>
      <c r="F66" s="4"/>
      <c r="G66" s="4"/>
      <c r="H66" s="4"/>
      <c r="I66" s="4"/>
      <c r="J66" s="4"/>
      <c r="K66" s="4"/>
      <c r="L66" s="4"/>
      <c r="M66" s="4"/>
      <c r="N66" s="4"/>
      <c r="O66" s="4"/>
      <c r="P66" s="4"/>
      <c r="Q66" s="4"/>
      <c r="R66" s="4"/>
      <c r="S66" s="4"/>
      <c r="T66" s="4"/>
    </row>
    <row r="67" ht="48.75" customHeight="1">
      <c r="A67" s="4"/>
      <c r="B67" s="4"/>
      <c r="C67" s="4"/>
      <c r="D67" s="4"/>
      <c r="E67" s="4"/>
      <c r="F67" s="4"/>
      <c r="G67" s="4"/>
      <c r="H67" s="4"/>
      <c r="I67" s="4"/>
      <c r="J67" s="4"/>
      <c r="K67" s="4"/>
      <c r="L67" s="4"/>
      <c r="M67" s="4"/>
      <c r="N67" s="4"/>
      <c r="O67" s="4"/>
      <c r="P67" s="4"/>
      <c r="Q67" s="4"/>
      <c r="R67" s="4"/>
      <c r="S67" s="4"/>
      <c r="T67" s="4"/>
    </row>
    <row r="68" ht="48.75" customHeight="1">
      <c r="A68" s="4"/>
      <c r="B68" s="4"/>
      <c r="C68" s="4"/>
      <c r="D68" s="4"/>
      <c r="E68" s="4"/>
      <c r="F68" s="4"/>
      <c r="G68" s="4"/>
      <c r="H68" s="4"/>
      <c r="I68" s="4"/>
      <c r="J68" s="4"/>
      <c r="K68" s="4"/>
      <c r="L68" s="4"/>
      <c r="M68" s="4"/>
      <c r="N68" s="4"/>
      <c r="O68" s="4"/>
      <c r="P68" s="4"/>
      <c r="Q68" s="4"/>
      <c r="R68" s="4"/>
      <c r="S68" s="4"/>
      <c r="T68" s="4"/>
    </row>
    <row r="69" ht="48.75" customHeight="1">
      <c r="A69" s="4"/>
      <c r="B69" s="4"/>
      <c r="C69" s="4"/>
      <c r="D69" s="4"/>
      <c r="E69" s="4"/>
      <c r="F69" s="4"/>
      <c r="G69" s="4"/>
      <c r="H69" s="4"/>
      <c r="I69" s="4"/>
      <c r="J69" s="4"/>
      <c r="K69" s="4"/>
      <c r="L69" s="4"/>
      <c r="M69" s="4"/>
      <c r="N69" s="4"/>
      <c r="O69" s="4"/>
      <c r="P69" s="4"/>
      <c r="Q69" s="4"/>
      <c r="R69" s="4"/>
      <c r="S69" s="4"/>
      <c r="T69" s="4"/>
    </row>
    <row r="70" ht="48.75" customHeight="1">
      <c r="A70" s="4"/>
      <c r="B70" s="4"/>
      <c r="C70" s="4"/>
      <c r="D70" s="4"/>
      <c r="E70" s="4"/>
      <c r="F70" s="4"/>
      <c r="G70" s="4"/>
      <c r="H70" s="4"/>
      <c r="I70" s="4"/>
      <c r="J70" s="4"/>
      <c r="K70" s="4"/>
      <c r="L70" s="4"/>
      <c r="M70" s="4"/>
      <c r="N70" s="4"/>
      <c r="O70" s="4"/>
      <c r="P70" s="4"/>
      <c r="Q70" s="4"/>
      <c r="R70" s="4"/>
      <c r="S70" s="4"/>
      <c r="T70" s="4"/>
    </row>
    <row r="71" ht="48.75" customHeight="1">
      <c r="A71" s="4"/>
      <c r="B71" s="4"/>
      <c r="C71" s="4"/>
      <c r="D71" s="4"/>
      <c r="E71" s="4"/>
      <c r="F71" s="4"/>
      <c r="G71" s="4"/>
      <c r="H71" s="4"/>
      <c r="I71" s="4"/>
      <c r="J71" s="4"/>
      <c r="K71" s="4"/>
      <c r="L71" s="4"/>
      <c r="M71" s="4"/>
      <c r="N71" s="4"/>
      <c r="O71" s="4"/>
      <c r="P71" s="4"/>
      <c r="Q71" s="4"/>
      <c r="R71" s="4"/>
      <c r="S71" s="4"/>
      <c r="T71" s="4"/>
    </row>
    <row r="72" ht="48.75" customHeight="1">
      <c r="A72" s="4"/>
      <c r="B72" s="4"/>
      <c r="C72" s="4"/>
      <c r="D72" s="4"/>
      <c r="E72" s="4"/>
      <c r="F72" s="4"/>
      <c r="G72" s="4"/>
      <c r="H72" s="4"/>
      <c r="I72" s="4"/>
      <c r="J72" s="4"/>
      <c r="K72" s="4"/>
      <c r="L72" s="4"/>
      <c r="M72" s="4"/>
      <c r="N72" s="4"/>
      <c r="O72" s="4"/>
      <c r="P72" s="4"/>
      <c r="Q72" s="4"/>
      <c r="R72" s="4"/>
      <c r="S72" s="4"/>
      <c r="T72" s="4"/>
    </row>
    <row r="73" ht="48.75" customHeight="1">
      <c r="A73" s="4"/>
      <c r="B73" s="4"/>
      <c r="C73" s="4"/>
      <c r="D73" s="4"/>
      <c r="E73" s="4"/>
      <c r="F73" s="4"/>
      <c r="G73" s="4"/>
      <c r="H73" s="4"/>
      <c r="I73" s="4"/>
      <c r="J73" s="4"/>
      <c r="K73" s="4"/>
      <c r="L73" s="4"/>
      <c r="M73" s="4"/>
      <c r="N73" s="4"/>
      <c r="O73" s="4"/>
      <c r="P73" s="4"/>
      <c r="Q73" s="4"/>
      <c r="R73" s="4"/>
      <c r="S73" s="4"/>
      <c r="T73" s="4"/>
    </row>
    <row r="74" ht="48.75" customHeight="1">
      <c r="A74" s="4"/>
      <c r="B74" s="4"/>
      <c r="C74" s="4"/>
      <c r="D74" s="4"/>
      <c r="E74" s="4"/>
      <c r="F74" s="4"/>
      <c r="G74" s="4"/>
      <c r="H74" s="4"/>
      <c r="I74" s="4"/>
      <c r="J74" s="4"/>
      <c r="K74" s="4"/>
      <c r="L74" s="4"/>
      <c r="M74" s="4"/>
      <c r="N74" s="4"/>
      <c r="O74" s="4"/>
      <c r="P74" s="4"/>
      <c r="Q74" s="4"/>
      <c r="R74" s="4"/>
      <c r="S74" s="4"/>
      <c r="T74" s="4"/>
    </row>
    <row r="75" ht="48.75" customHeight="1">
      <c r="A75" s="4"/>
      <c r="B75" s="4"/>
      <c r="C75" s="4"/>
      <c r="D75" s="4"/>
      <c r="E75" s="4"/>
      <c r="F75" s="4"/>
      <c r="G75" s="4"/>
      <c r="H75" s="4"/>
      <c r="I75" s="4"/>
      <c r="J75" s="4"/>
      <c r="K75" s="4"/>
      <c r="L75" s="4"/>
      <c r="M75" s="4"/>
      <c r="N75" s="4"/>
      <c r="O75" s="4"/>
      <c r="P75" s="4"/>
      <c r="Q75" s="4"/>
      <c r="R75" s="4"/>
      <c r="S75" s="4"/>
      <c r="T75" s="4"/>
    </row>
    <row r="76" ht="48.75" customHeight="1">
      <c r="A76" s="4"/>
      <c r="B76" s="4"/>
      <c r="C76" s="4"/>
      <c r="D76" s="4"/>
      <c r="E76" s="4"/>
      <c r="F76" s="4"/>
      <c r="G76" s="4"/>
      <c r="H76" s="4"/>
      <c r="I76" s="4"/>
      <c r="J76" s="4"/>
      <c r="K76" s="4"/>
      <c r="L76" s="4"/>
      <c r="M76" s="4"/>
      <c r="N76" s="4"/>
      <c r="O76" s="4"/>
      <c r="P76" s="4"/>
      <c r="Q76" s="4"/>
      <c r="R76" s="4"/>
      <c r="S76" s="4"/>
      <c r="T76" s="4"/>
    </row>
    <row r="77" ht="48.75" customHeight="1">
      <c r="A77" s="4"/>
      <c r="B77" s="4"/>
      <c r="C77" s="4"/>
      <c r="D77" s="4"/>
      <c r="E77" s="4"/>
      <c r="F77" s="4"/>
      <c r="G77" s="4"/>
      <c r="H77" s="4"/>
      <c r="I77" s="4"/>
      <c r="J77" s="4"/>
      <c r="K77" s="4"/>
      <c r="L77" s="4"/>
      <c r="M77" s="4"/>
      <c r="N77" s="4"/>
      <c r="O77" s="4"/>
      <c r="P77" s="4"/>
      <c r="Q77" s="4"/>
      <c r="R77" s="4"/>
      <c r="S77" s="4"/>
      <c r="T77" s="4"/>
    </row>
    <row r="78" ht="48.75" customHeight="1">
      <c r="A78" s="4"/>
      <c r="B78" s="4"/>
      <c r="C78" s="4"/>
      <c r="D78" s="4"/>
      <c r="E78" s="4"/>
      <c r="F78" s="4"/>
      <c r="G78" s="4"/>
      <c r="H78" s="4"/>
      <c r="I78" s="4"/>
      <c r="J78" s="4"/>
      <c r="K78" s="4"/>
      <c r="L78" s="4"/>
      <c r="M78" s="4"/>
      <c r="N78" s="4"/>
      <c r="O78" s="4"/>
      <c r="P78" s="4"/>
      <c r="Q78" s="4"/>
      <c r="R78" s="4"/>
      <c r="S78" s="4"/>
      <c r="T78" s="4"/>
    </row>
    <row r="79" ht="48.75" customHeight="1">
      <c r="A79" s="4"/>
      <c r="B79" s="4"/>
      <c r="C79" s="4"/>
      <c r="D79" s="4"/>
      <c r="E79" s="4"/>
      <c r="F79" s="4"/>
      <c r="G79" s="4"/>
      <c r="H79" s="4"/>
      <c r="I79" s="4"/>
      <c r="J79" s="4"/>
      <c r="K79" s="4"/>
      <c r="L79" s="4"/>
      <c r="M79" s="4"/>
      <c r="N79" s="4"/>
      <c r="O79" s="4"/>
      <c r="P79" s="4"/>
      <c r="Q79" s="4"/>
      <c r="R79" s="4"/>
      <c r="S79" s="4"/>
      <c r="T79" s="4"/>
    </row>
    <row r="80" ht="48.75" customHeight="1">
      <c r="A80" s="4"/>
      <c r="B80" s="4"/>
      <c r="C80" s="4"/>
      <c r="D80" s="4"/>
      <c r="E80" s="4"/>
      <c r="F80" s="4"/>
      <c r="G80" s="4"/>
      <c r="H80" s="4"/>
      <c r="I80" s="4"/>
      <c r="J80" s="4"/>
      <c r="K80" s="4"/>
      <c r="L80" s="4"/>
      <c r="M80" s="4"/>
      <c r="N80" s="4"/>
      <c r="O80" s="4"/>
      <c r="P80" s="4"/>
      <c r="Q80" s="4"/>
      <c r="R80" s="4"/>
      <c r="S80" s="4"/>
      <c r="T80" s="4"/>
    </row>
    <row r="81" ht="48.75" customHeight="1">
      <c r="A81" s="4"/>
      <c r="B81" s="4"/>
      <c r="C81" s="4"/>
      <c r="D81" s="4"/>
      <c r="E81" s="4"/>
      <c r="F81" s="4"/>
      <c r="G81" s="4"/>
      <c r="H81" s="4"/>
      <c r="I81" s="4"/>
      <c r="J81" s="4"/>
      <c r="K81" s="4"/>
      <c r="L81" s="4"/>
      <c r="M81" s="4"/>
      <c r="N81" s="4"/>
      <c r="O81" s="4"/>
      <c r="P81" s="4"/>
      <c r="Q81" s="4"/>
      <c r="R81" s="4"/>
      <c r="S81" s="4"/>
      <c r="T81" s="4"/>
    </row>
    <row r="82" ht="48.75" customHeight="1">
      <c r="A82" s="4"/>
      <c r="B82" s="4"/>
      <c r="C82" s="4"/>
      <c r="D82" s="4"/>
      <c r="E82" s="4"/>
      <c r="F82" s="4"/>
      <c r="G82" s="4"/>
      <c r="H82" s="4"/>
      <c r="I82" s="4"/>
      <c r="J82" s="4"/>
      <c r="K82" s="4"/>
      <c r="L82" s="4"/>
      <c r="M82" s="4"/>
      <c r="N82" s="4"/>
      <c r="O82" s="4"/>
      <c r="P82" s="4"/>
      <c r="Q82" s="4"/>
      <c r="R82" s="4"/>
      <c r="S82" s="4"/>
      <c r="T82" s="4"/>
    </row>
    <row r="83" ht="48.75" customHeight="1">
      <c r="A83" s="4"/>
      <c r="B83" s="4"/>
      <c r="C83" s="4"/>
      <c r="D83" s="4"/>
      <c r="E83" s="4"/>
      <c r="F83" s="4"/>
      <c r="G83" s="4"/>
      <c r="H83" s="4"/>
      <c r="I83" s="4"/>
      <c r="J83" s="4"/>
      <c r="K83" s="4"/>
      <c r="L83" s="4"/>
      <c r="M83" s="4"/>
      <c r="N83" s="4"/>
      <c r="O83" s="4"/>
      <c r="P83" s="4"/>
      <c r="Q83" s="4"/>
      <c r="R83" s="4"/>
      <c r="S83" s="4"/>
      <c r="T83" s="4"/>
    </row>
    <row r="84" ht="48.75" customHeight="1">
      <c r="A84" s="4"/>
      <c r="B84" s="4"/>
      <c r="C84" s="4"/>
      <c r="D84" s="4"/>
      <c r="E84" s="4"/>
      <c r="F84" s="4"/>
      <c r="G84" s="4"/>
      <c r="H84" s="4"/>
      <c r="I84" s="4"/>
      <c r="J84" s="4"/>
      <c r="K84" s="4"/>
      <c r="L84" s="4"/>
      <c r="M84" s="4"/>
      <c r="N84" s="4"/>
      <c r="O84" s="4"/>
      <c r="P84" s="4"/>
      <c r="Q84" s="4"/>
      <c r="R84" s="4"/>
      <c r="S84" s="4"/>
      <c r="T84" s="4"/>
    </row>
    <row r="85" ht="48.75" customHeight="1">
      <c r="A85" s="4"/>
      <c r="B85" s="4"/>
      <c r="C85" s="4"/>
      <c r="D85" s="4"/>
      <c r="E85" s="4"/>
      <c r="F85" s="4"/>
      <c r="G85" s="4"/>
      <c r="H85" s="4"/>
      <c r="I85" s="4"/>
      <c r="J85" s="4"/>
      <c r="K85" s="4"/>
      <c r="L85" s="4"/>
      <c r="M85" s="4"/>
      <c r="N85" s="4"/>
      <c r="O85" s="4"/>
      <c r="P85" s="4"/>
      <c r="Q85" s="4"/>
      <c r="R85" s="4"/>
      <c r="S85" s="4"/>
      <c r="T85" s="4"/>
    </row>
    <row r="86" ht="48.75" customHeight="1">
      <c r="A86" s="4"/>
      <c r="B86" s="4"/>
      <c r="C86" s="4"/>
      <c r="D86" s="4"/>
      <c r="E86" s="4"/>
      <c r="F86" s="4"/>
      <c r="G86" s="4"/>
      <c r="H86" s="4"/>
      <c r="I86" s="4"/>
      <c r="J86" s="4"/>
      <c r="K86" s="4"/>
      <c r="L86" s="4"/>
      <c r="M86" s="4"/>
      <c r="N86" s="4"/>
      <c r="O86" s="4"/>
      <c r="P86" s="4"/>
      <c r="Q86" s="4"/>
      <c r="R86" s="4"/>
      <c r="S86" s="4"/>
      <c r="T86" s="4"/>
    </row>
    <row r="87" ht="48.75" customHeight="1">
      <c r="A87" s="4"/>
      <c r="B87" s="4"/>
      <c r="C87" s="4"/>
      <c r="D87" s="4"/>
      <c r="E87" s="4"/>
      <c r="F87" s="4"/>
      <c r="G87" s="4"/>
      <c r="H87" s="4"/>
      <c r="I87" s="4"/>
      <c r="J87" s="4"/>
      <c r="K87" s="4"/>
      <c r="L87" s="4"/>
      <c r="M87" s="4"/>
      <c r="N87" s="4"/>
      <c r="O87" s="4"/>
      <c r="P87" s="4"/>
      <c r="Q87" s="4"/>
      <c r="R87" s="4"/>
      <c r="S87" s="4"/>
      <c r="T87" s="4"/>
    </row>
    <row r="88" ht="48.75" customHeight="1">
      <c r="A88" s="4"/>
      <c r="B88" s="4"/>
      <c r="C88" s="4"/>
      <c r="D88" s="4"/>
      <c r="E88" s="4"/>
      <c r="F88" s="4"/>
      <c r="G88" s="4"/>
      <c r="H88" s="4"/>
      <c r="I88" s="4"/>
      <c r="J88" s="4"/>
      <c r="K88" s="4"/>
      <c r="L88" s="4"/>
      <c r="M88" s="4"/>
      <c r="N88" s="4"/>
      <c r="O88" s="4"/>
      <c r="P88" s="4"/>
      <c r="Q88" s="4"/>
      <c r="R88" s="4"/>
      <c r="S88" s="4"/>
      <c r="T88" s="4"/>
    </row>
    <row r="89" ht="48.75" customHeight="1">
      <c r="A89" s="4"/>
      <c r="B89" s="4"/>
      <c r="C89" s="4"/>
      <c r="D89" s="4"/>
      <c r="E89" s="4"/>
      <c r="F89" s="4"/>
      <c r="G89" s="4"/>
      <c r="H89" s="4"/>
      <c r="I89" s="4"/>
      <c r="J89" s="4"/>
      <c r="K89" s="4"/>
      <c r="L89" s="4"/>
      <c r="M89" s="4"/>
      <c r="N89" s="4"/>
      <c r="O89" s="4"/>
      <c r="P89" s="4"/>
      <c r="Q89" s="4"/>
      <c r="R89" s="4"/>
      <c r="S89" s="4"/>
      <c r="T89" s="4"/>
    </row>
    <row r="90" ht="48.75" customHeight="1">
      <c r="A90" s="4"/>
      <c r="B90" s="4"/>
      <c r="C90" s="4"/>
      <c r="D90" s="4"/>
      <c r="E90" s="4"/>
      <c r="F90" s="4"/>
      <c r="G90" s="4"/>
      <c r="H90" s="4"/>
      <c r="I90" s="4"/>
      <c r="J90" s="4"/>
      <c r="K90" s="4"/>
      <c r="L90" s="4"/>
      <c r="M90" s="4"/>
      <c r="N90" s="4"/>
      <c r="O90" s="4"/>
      <c r="P90" s="4"/>
      <c r="Q90" s="4"/>
      <c r="R90" s="4"/>
      <c r="S90" s="4"/>
      <c r="T90" s="4"/>
    </row>
    <row r="91" ht="48.75" customHeight="1">
      <c r="A91" s="4"/>
      <c r="B91" s="4"/>
      <c r="C91" s="4"/>
      <c r="D91" s="4"/>
      <c r="E91" s="4"/>
      <c r="F91" s="4"/>
      <c r="G91" s="4"/>
      <c r="H91" s="4"/>
      <c r="I91" s="4"/>
      <c r="J91" s="4"/>
      <c r="K91" s="4"/>
      <c r="L91" s="4"/>
      <c r="M91" s="4"/>
      <c r="N91" s="4"/>
      <c r="O91" s="4"/>
      <c r="P91" s="4"/>
      <c r="Q91" s="4"/>
      <c r="R91" s="4"/>
      <c r="S91" s="4"/>
      <c r="T91" s="4"/>
    </row>
    <row r="92" ht="48.75" customHeight="1">
      <c r="A92" s="4"/>
      <c r="B92" s="4"/>
      <c r="C92" s="4"/>
      <c r="D92" s="4"/>
      <c r="E92" s="4"/>
      <c r="F92" s="4"/>
      <c r="G92" s="4"/>
      <c r="H92" s="4"/>
      <c r="I92" s="4"/>
      <c r="J92" s="4"/>
      <c r="K92" s="4"/>
      <c r="L92" s="4"/>
      <c r="M92" s="4"/>
      <c r="N92" s="4"/>
      <c r="O92" s="4"/>
      <c r="P92" s="4"/>
      <c r="Q92" s="4"/>
      <c r="R92" s="4"/>
      <c r="S92" s="4"/>
      <c r="T92" s="4"/>
    </row>
    <row r="93" ht="48.75" customHeight="1">
      <c r="A93" s="4"/>
      <c r="B93" s="4"/>
      <c r="C93" s="4"/>
      <c r="D93" s="4"/>
      <c r="E93" s="4"/>
      <c r="F93" s="4"/>
      <c r="G93" s="4"/>
      <c r="H93" s="4"/>
      <c r="I93" s="4"/>
      <c r="J93" s="4"/>
      <c r="K93" s="4"/>
      <c r="L93" s="4"/>
      <c r="M93" s="4"/>
      <c r="N93" s="4"/>
      <c r="O93" s="4"/>
      <c r="P93" s="4"/>
      <c r="Q93" s="4"/>
      <c r="R93" s="4"/>
      <c r="S93" s="4"/>
      <c r="T93" s="4"/>
    </row>
    <row r="94" ht="48.75" customHeight="1">
      <c r="A94" s="4"/>
      <c r="B94" s="4"/>
      <c r="C94" s="4"/>
      <c r="D94" s="4"/>
      <c r="E94" s="4"/>
      <c r="F94" s="4"/>
      <c r="G94" s="4"/>
      <c r="H94" s="4"/>
      <c r="I94" s="4"/>
      <c r="J94" s="4"/>
      <c r="K94" s="4"/>
      <c r="L94" s="4"/>
      <c r="M94" s="4"/>
      <c r="N94" s="4"/>
      <c r="O94" s="4"/>
      <c r="P94" s="4"/>
      <c r="Q94" s="4"/>
      <c r="R94" s="4"/>
      <c r="S94" s="4"/>
      <c r="T94" s="4"/>
    </row>
    <row r="95" ht="48.75" customHeight="1">
      <c r="A95" s="4"/>
      <c r="B95" s="4"/>
      <c r="C95" s="4"/>
      <c r="D95" s="4"/>
      <c r="E95" s="4"/>
      <c r="F95" s="4"/>
      <c r="G95" s="4"/>
      <c r="H95" s="4"/>
      <c r="I95" s="4"/>
      <c r="J95" s="4"/>
      <c r="K95" s="4"/>
      <c r="L95" s="4"/>
      <c r="M95" s="4"/>
      <c r="N95" s="4"/>
      <c r="O95" s="4"/>
      <c r="P95" s="4"/>
      <c r="Q95" s="4"/>
      <c r="R95" s="4"/>
      <c r="S95" s="4"/>
      <c r="T95" s="4"/>
    </row>
    <row r="96" ht="48.75" customHeight="1">
      <c r="A96" s="4"/>
      <c r="B96" s="4"/>
      <c r="C96" s="4"/>
      <c r="D96" s="4"/>
      <c r="E96" s="4"/>
      <c r="F96" s="4"/>
      <c r="G96" s="4"/>
      <c r="H96" s="4"/>
      <c r="I96" s="4"/>
      <c r="J96" s="4"/>
      <c r="K96" s="4"/>
      <c r="L96" s="4"/>
      <c r="M96" s="4"/>
      <c r="N96" s="4"/>
      <c r="O96" s="4"/>
      <c r="P96" s="4"/>
      <c r="Q96" s="4"/>
      <c r="R96" s="4"/>
      <c r="S96" s="4"/>
      <c r="T96" s="4"/>
    </row>
    <row r="97" ht="48.75" customHeight="1">
      <c r="A97" s="4"/>
      <c r="B97" s="4"/>
      <c r="C97" s="4"/>
      <c r="D97" s="4"/>
      <c r="E97" s="4"/>
      <c r="F97" s="4"/>
      <c r="G97" s="4"/>
      <c r="H97" s="4"/>
      <c r="I97" s="4"/>
      <c r="J97" s="4"/>
      <c r="K97" s="4"/>
      <c r="L97" s="4"/>
      <c r="M97" s="4"/>
      <c r="N97" s="4"/>
      <c r="O97" s="4"/>
      <c r="P97" s="4"/>
      <c r="Q97" s="4"/>
      <c r="R97" s="4"/>
      <c r="S97" s="4"/>
      <c r="T97" s="4"/>
    </row>
    <row r="98" ht="48.75" customHeight="1">
      <c r="A98" s="4"/>
      <c r="B98" s="4"/>
      <c r="C98" s="4"/>
      <c r="D98" s="4"/>
      <c r="E98" s="4"/>
      <c r="F98" s="4"/>
      <c r="G98" s="4"/>
      <c r="H98" s="4"/>
      <c r="I98" s="4"/>
      <c r="J98" s="4"/>
      <c r="K98" s="4"/>
      <c r="L98" s="4"/>
      <c r="M98" s="4"/>
      <c r="N98" s="4"/>
      <c r="O98" s="4"/>
      <c r="P98" s="4"/>
      <c r="Q98" s="4"/>
      <c r="R98" s="4"/>
      <c r="S98" s="4"/>
      <c r="T98" s="4"/>
    </row>
    <row r="99" ht="48.75" customHeight="1">
      <c r="A99" s="4"/>
      <c r="B99" s="4"/>
      <c r="C99" s="4"/>
      <c r="D99" s="4"/>
      <c r="E99" s="4"/>
      <c r="F99" s="4"/>
      <c r="G99" s="4"/>
      <c r="H99" s="4"/>
      <c r="I99" s="4"/>
      <c r="J99" s="4"/>
      <c r="K99" s="4"/>
      <c r="L99" s="4"/>
      <c r="M99" s="4"/>
      <c r="N99" s="4"/>
      <c r="O99" s="4"/>
      <c r="P99" s="4"/>
      <c r="Q99" s="4"/>
      <c r="R99" s="4"/>
      <c r="S99" s="4"/>
      <c r="T99" s="4"/>
    </row>
    <row r="100" ht="48.75" customHeight="1">
      <c r="A100" s="4"/>
      <c r="B100" s="4"/>
      <c r="C100" s="4"/>
      <c r="D100" s="4"/>
      <c r="E100" s="4"/>
      <c r="F100" s="4"/>
      <c r="G100" s="4"/>
      <c r="H100" s="4"/>
      <c r="I100" s="4"/>
      <c r="J100" s="4"/>
      <c r="K100" s="4"/>
      <c r="L100" s="4"/>
      <c r="M100" s="4"/>
      <c r="N100" s="4"/>
      <c r="O100" s="4"/>
      <c r="P100" s="4"/>
      <c r="Q100" s="4"/>
      <c r="R100" s="4"/>
      <c r="S100" s="4"/>
      <c r="T100" s="4"/>
    </row>
    <row r="101" ht="48.75" customHeight="1">
      <c r="A101" s="4"/>
      <c r="B101" s="4"/>
      <c r="C101" s="4"/>
      <c r="D101" s="4"/>
      <c r="E101" s="4"/>
      <c r="F101" s="4"/>
      <c r="G101" s="4"/>
      <c r="H101" s="4"/>
      <c r="I101" s="4"/>
      <c r="J101" s="4"/>
      <c r="K101" s="4"/>
      <c r="L101" s="4"/>
      <c r="M101" s="4"/>
      <c r="N101" s="4"/>
      <c r="O101" s="4"/>
      <c r="P101" s="4"/>
      <c r="Q101" s="4"/>
      <c r="R101" s="4"/>
      <c r="S101" s="4"/>
      <c r="T101" s="4"/>
    </row>
    <row r="102" ht="48.75" customHeight="1">
      <c r="A102" s="4"/>
      <c r="B102" s="4"/>
      <c r="C102" s="4"/>
      <c r="D102" s="4"/>
      <c r="E102" s="4"/>
      <c r="F102" s="4"/>
      <c r="G102" s="4"/>
      <c r="H102" s="4"/>
      <c r="I102" s="4"/>
      <c r="J102" s="4"/>
      <c r="K102" s="4"/>
      <c r="L102" s="4"/>
      <c r="M102" s="4"/>
      <c r="N102" s="4"/>
      <c r="O102" s="4"/>
      <c r="P102" s="4"/>
      <c r="Q102" s="4"/>
      <c r="R102" s="4"/>
      <c r="S102" s="4"/>
      <c r="T102" s="4"/>
    </row>
    <row r="103" ht="48.75" customHeight="1">
      <c r="A103" s="4"/>
      <c r="B103" s="4"/>
      <c r="C103" s="4"/>
      <c r="D103" s="4"/>
      <c r="E103" s="4"/>
      <c r="F103" s="4"/>
      <c r="G103" s="4"/>
      <c r="H103" s="4"/>
      <c r="I103" s="4"/>
      <c r="J103" s="4"/>
      <c r="K103" s="4"/>
      <c r="L103" s="4"/>
      <c r="M103" s="4"/>
      <c r="N103" s="4"/>
      <c r="O103" s="4"/>
      <c r="P103" s="4"/>
      <c r="Q103" s="4"/>
      <c r="R103" s="4"/>
      <c r="S103" s="4"/>
      <c r="T103" s="4"/>
    </row>
    <row r="104" ht="48.75" customHeight="1">
      <c r="A104" s="4"/>
      <c r="B104" s="4"/>
      <c r="C104" s="4"/>
      <c r="D104" s="4"/>
      <c r="E104" s="4"/>
      <c r="F104" s="4"/>
      <c r="G104" s="4"/>
      <c r="H104" s="4"/>
      <c r="I104" s="4"/>
      <c r="J104" s="4"/>
      <c r="K104" s="4"/>
      <c r="L104" s="4"/>
      <c r="M104" s="4"/>
      <c r="N104" s="4"/>
      <c r="O104" s="4"/>
      <c r="P104" s="4"/>
      <c r="Q104" s="4"/>
      <c r="R104" s="4"/>
      <c r="S104" s="4"/>
      <c r="T104" s="4"/>
    </row>
    <row r="105" ht="48.75" customHeight="1">
      <c r="A105" s="4"/>
      <c r="B105" s="4"/>
      <c r="C105" s="4"/>
      <c r="D105" s="4"/>
      <c r="E105" s="4"/>
      <c r="F105" s="4"/>
      <c r="G105" s="4"/>
      <c r="H105" s="4"/>
      <c r="I105" s="4"/>
      <c r="J105" s="4"/>
      <c r="K105" s="4"/>
      <c r="L105" s="4"/>
      <c r="M105" s="4"/>
      <c r="N105" s="4"/>
      <c r="O105" s="4"/>
      <c r="P105" s="4"/>
      <c r="Q105" s="4"/>
      <c r="R105" s="4"/>
      <c r="S105" s="4"/>
      <c r="T105" s="4"/>
    </row>
    <row r="106" ht="48.75" customHeight="1">
      <c r="A106" s="4"/>
      <c r="B106" s="4"/>
      <c r="C106" s="4"/>
      <c r="D106" s="4"/>
      <c r="E106" s="4"/>
      <c r="F106" s="4"/>
      <c r="G106" s="4"/>
      <c r="H106" s="4"/>
      <c r="I106" s="4"/>
      <c r="J106" s="4"/>
      <c r="K106" s="4"/>
      <c r="L106" s="4"/>
      <c r="M106" s="4"/>
      <c r="N106" s="4"/>
      <c r="O106" s="4"/>
      <c r="P106" s="4"/>
      <c r="Q106" s="4"/>
      <c r="R106" s="4"/>
      <c r="S106" s="4"/>
      <c r="T106" s="4"/>
    </row>
    <row r="107" ht="48.75" customHeight="1">
      <c r="A107" s="4"/>
      <c r="B107" s="4"/>
      <c r="C107" s="4"/>
      <c r="D107" s="4"/>
      <c r="E107" s="4"/>
      <c r="F107" s="4"/>
      <c r="G107" s="4"/>
      <c r="H107" s="4"/>
      <c r="I107" s="4"/>
      <c r="J107" s="4"/>
      <c r="K107" s="4"/>
      <c r="L107" s="4"/>
      <c r="M107" s="4"/>
      <c r="N107" s="4"/>
      <c r="O107" s="4"/>
      <c r="P107" s="4"/>
      <c r="Q107" s="4"/>
      <c r="R107" s="4"/>
      <c r="S107" s="4"/>
      <c r="T107" s="4"/>
    </row>
    <row r="108" ht="48.75" customHeight="1">
      <c r="A108" s="4"/>
      <c r="B108" s="4"/>
      <c r="C108" s="4"/>
      <c r="D108" s="4"/>
      <c r="E108" s="4"/>
      <c r="F108" s="4"/>
      <c r="G108" s="4"/>
      <c r="H108" s="4"/>
      <c r="I108" s="4"/>
      <c r="J108" s="4"/>
      <c r="K108" s="4"/>
      <c r="L108" s="4"/>
      <c r="M108" s="4"/>
      <c r="N108" s="4"/>
      <c r="O108" s="4"/>
      <c r="P108" s="4"/>
      <c r="Q108" s="4"/>
      <c r="R108" s="4"/>
      <c r="S108" s="4"/>
      <c r="T108" s="4"/>
    </row>
    <row r="109" ht="48.75" customHeight="1">
      <c r="A109" s="4"/>
      <c r="B109" s="4"/>
      <c r="C109" s="4"/>
      <c r="D109" s="4"/>
      <c r="E109" s="4"/>
      <c r="F109" s="4"/>
      <c r="G109" s="4"/>
      <c r="H109" s="4"/>
      <c r="I109" s="4"/>
      <c r="J109" s="4"/>
      <c r="K109" s="4"/>
      <c r="L109" s="4"/>
      <c r="M109" s="4"/>
      <c r="N109" s="4"/>
      <c r="O109" s="4"/>
      <c r="P109" s="4"/>
      <c r="Q109" s="4"/>
      <c r="R109" s="4"/>
      <c r="S109" s="4"/>
      <c r="T109" s="4"/>
    </row>
    <row r="110" ht="48.75" customHeight="1">
      <c r="A110" s="4"/>
      <c r="B110" s="4"/>
      <c r="C110" s="4"/>
      <c r="D110" s="4"/>
      <c r="E110" s="4"/>
      <c r="F110" s="4"/>
      <c r="G110" s="4"/>
      <c r="H110" s="4"/>
      <c r="I110" s="4"/>
      <c r="J110" s="4"/>
      <c r="K110" s="4"/>
      <c r="L110" s="4"/>
      <c r="M110" s="4"/>
      <c r="N110" s="4"/>
      <c r="O110" s="4"/>
      <c r="P110" s="4"/>
      <c r="Q110" s="4"/>
      <c r="R110" s="4"/>
      <c r="S110" s="4"/>
      <c r="T110" s="4"/>
    </row>
    <row r="111" ht="48.75" customHeight="1">
      <c r="A111" s="4"/>
      <c r="B111" s="4"/>
      <c r="C111" s="4"/>
      <c r="D111" s="4"/>
      <c r="E111" s="4"/>
      <c r="F111" s="4"/>
      <c r="G111" s="4"/>
      <c r="H111" s="4"/>
      <c r="I111" s="4"/>
      <c r="J111" s="4"/>
      <c r="K111" s="4"/>
      <c r="L111" s="4"/>
      <c r="M111" s="4"/>
      <c r="N111" s="4"/>
      <c r="O111" s="4"/>
      <c r="P111" s="4"/>
      <c r="Q111" s="4"/>
      <c r="R111" s="4"/>
      <c r="S111" s="4"/>
      <c r="T111" s="4"/>
    </row>
    <row r="112" ht="48.75" customHeight="1">
      <c r="A112" s="4"/>
      <c r="B112" s="4"/>
      <c r="C112" s="4"/>
      <c r="D112" s="4"/>
      <c r="E112" s="4"/>
      <c r="F112" s="4"/>
      <c r="G112" s="4"/>
      <c r="H112" s="4"/>
      <c r="I112" s="4"/>
      <c r="J112" s="4"/>
      <c r="K112" s="4"/>
      <c r="L112" s="4"/>
      <c r="M112" s="4"/>
      <c r="N112" s="4"/>
      <c r="O112" s="4"/>
      <c r="P112" s="4"/>
      <c r="Q112" s="4"/>
      <c r="R112" s="4"/>
      <c r="S112" s="4"/>
      <c r="T112" s="4"/>
    </row>
    <row r="113" ht="48.75" customHeight="1">
      <c r="A113" s="4"/>
      <c r="B113" s="4"/>
      <c r="C113" s="4"/>
      <c r="D113" s="4"/>
      <c r="E113" s="4"/>
      <c r="F113" s="4"/>
      <c r="G113" s="4"/>
      <c r="H113" s="4"/>
      <c r="I113" s="4"/>
      <c r="J113" s="4"/>
      <c r="K113" s="4"/>
      <c r="L113" s="4"/>
      <c r="M113" s="4"/>
      <c r="N113" s="4"/>
      <c r="O113" s="4"/>
      <c r="P113" s="4"/>
      <c r="Q113" s="4"/>
      <c r="R113" s="4"/>
      <c r="S113" s="4"/>
      <c r="T113" s="4"/>
    </row>
    <row r="114" ht="48.75" customHeight="1">
      <c r="A114" s="4"/>
      <c r="B114" s="4"/>
      <c r="C114" s="4"/>
      <c r="D114" s="4"/>
      <c r="E114" s="4"/>
      <c r="F114" s="4"/>
      <c r="G114" s="4"/>
      <c r="H114" s="4"/>
      <c r="I114" s="4"/>
      <c r="J114" s="4"/>
      <c r="K114" s="4"/>
      <c r="L114" s="4"/>
      <c r="M114" s="4"/>
      <c r="N114" s="4"/>
      <c r="O114" s="4"/>
      <c r="P114" s="4"/>
      <c r="Q114" s="4"/>
      <c r="R114" s="4"/>
      <c r="S114" s="4"/>
      <c r="T114" s="4"/>
    </row>
    <row r="115" ht="48.75" customHeight="1">
      <c r="A115" s="4"/>
      <c r="B115" s="4"/>
      <c r="C115" s="4"/>
      <c r="D115" s="4"/>
      <c r="E115" s="4"/>
      <c r="F115" s="4"/>
      <c r="G115" s="4"/>
      <c r="H115" s="4"/>
      <c r="I115" s="4"/>
      <c r="J115" s="4"/>
      <c r="K115" s="4"/>
      <c r="L115" s="4"/>
      <c r="M115" s="4"/>
      <c r="N115" s="4"/>
      <c r="O115" s="4"/>
      <c r="P115" s="4"/>
      <c r="Q115" s="4"/>
      <c r="R115" s="4"/>
      <c r="S115" s="4"/>
      <c r="T115" s="4"/>
    </row>
    <row r="116" ht="48.75" customHeight="1">
      <c r="A116" s="4"/>
      <c r="B116" s="4"/>
      <c r="C116" s="4"/>
      <c r="D116" s="4"/>
      <c r="E116" s="4"/>
      <c r="F116" s="4"/>
      <c r="G116" s="4"/>
      <c r="H116" s="4"/>
      <c r="I116" s="4"/>
      <c r="J116" s="4"/>
      <c r="K116" s="4"/>
      <c r="L116" s="4"/>
      <c r="M116" s="4"/>
      <c r="N116" s="4"/>
      <c r="O116" s="4"/>
      <c r="P116" s="4"/>
      <c r="Q116" s="4"/>
      <c r="R116" s="4"/>
      <c r="S116" s="4"/>
      <c r="T116" s="4"/>
    </row>
    <row r="117" ht="48.75" customHeight="1">
      <c r="A117" s="4"/>
      <c r="B117" s="4"/>
      <c r="C117" s="4"/>
      <c r="D117" s="4"/>
      <c r="E117" s="4"/>
      <c r="F117" s="4"/>
      <c r="G117" s="4"/>
      <c r="H117" s="4"/>
      <c r="I117" s="4"/>
      <c r="J117" s="4"/>
      <c r="K117" s="4"/>
      <c r="L117" s="4"/>
      <c r="M117" s="4"/>
      <c r="N117" s="4"/>
      <c r="O117" s="4"/>
      <c r="P117" s="4"/>
      <c r="Q117" s="4"/>
      <c r="R117" s="4"/>
      <c r="S117" s="4"/>
      <c r="T117" s="4"/>
    </row>
    <row r="118" ht="48.75" customHeight="1">
      <c r="A118" s="4"/>
      <c r="B118" s="4"/>
      <c r="C118" s="4"/>
      <c r="D118" s="4"/>
      <c r="E118" s="4"/>
      <c r="F118" s="4"/>
      <c r="G118" s="4"/>
      <c r="H118" s="4"/>
      <c r="I118" s="4"/>
      <c r="J118" s="4"/>
      <c r="K118" s="4"/>
      <c r="L118" s="4"/>
      <c r="M118" s="4"/>
      <c r="N118" s="4"/>
      <c r="O118" s="4"/>
      <c r="P118" s="4"/>
      <c r="Q118" s="4"/>
      <c r="R118" s="4"/>
      <c r="S118" s="4"/>
      <c r="T118" s="4"/>
    </row>
    <row r="119" ht="48.75" customHeight="1">
      <c r="A119" s="4"/>
      <c r="B119" s="4"/>
      <c r="C119" s="4"/>
      <c r="D119" s="4"/>
      <c r="E119" s="4"/>
      <c r="F119" s="4"/>
      <c r="G119" s="4"/>
      <c r="H119" s="4"/>
      <c r="I119" s="4"/>
      <c r="J119" s="4"/>
      <c r="K119" s="4"/>
      <c r="L119" s="4"/>
      <c r="M119" s="4"/>
      <c r="N119" s="4"/>
      <c r="O119" s="4"/>
      <c r="P119" s="4"/>
      <c r="Q119" s="4"/>
      <c r="R119" s="4"/>
      <c r="S119" s="4"/>
      <c r="T119" s="4"/>
    </row>
    <row r="120" ht="48.75" customHeight="1">
      <c r="A120" s="4"/>
      <c r="B120" s="4"/>
      <c r="C120" s="4"/>
      <c r="D120" s="4"/>
      <c r="E120" s="4"/>
      <c r="F120" s="4"/>
      <c r="G120" s="4"/>
      <c r="H120" s="4"/>
      <c r="I120" s="4"/>
      <c r="J120" s="4"/>
      <c r="K120" s="4"/>
      <c r="L120" s="4"/>
      <c r="M120" s="4"/>
      <c r="N120" s="4"/>
      <c r="O120" s="4"/>
      <c r="P120" s="4"/>
      <c r="Q120" s="4"/>
      <c r="R120" s="4"/>
      <c r="S120" s="4"/>
      <c r="T120" s="4"/>
    </row>
    <row r="121" ht="48.75" customHeight="1">
      <c r="A121" s="4"/>
      <c r="B121" s="4"/>
      <c r="C121" s="4"/>
      <c r="D121" s="4"/>
      <c r="E121" s="4"/>
      <c r="F121" s="4"/>
      <c r="G121" s="4"/>
      <c r="H121" s="4"/>
      <c r="I121" s="4"/>
      <c r="J121" s="4"/>
      <c r="K121" s="4"/>
      <c r="L121" s="4"/>
      <c r="M121" s="4"/>
      <c r="N121" s="4"/>
      <c r="O121" s="4"/>
      <c r="P121" s="4"/>
      <c r="Q121" s="4"/>
      <c r="R121" s="4"/>
      <c r="S121" s="4"/>
      <c r="T121" s="4"/>
    </row>
    <row r="122" ht="48.75" customHeight="1">
      <c r="A122" s="4"/>
      <c r="B122" s="4"/>
      <c r="C122" s="4"/>
      <c r="D122" s="4"/>
      <c r="E122" s="4"/>
      <c r="F122" s="4"/>
      <c r="G122" s="4"/>
      <c r="H122" s="4"/>
      <c r="I122" s="4"/>
      <c r="J122" s="4"/>
      <c r="K122" s="4"/>
      <c r="L122" s="4"/>
      <c r="M122" s="4"/>
      <c r="N122" s="4"/>
      <c r="O122" s="4"/>
      <c r="P122" s="4"/>
      <c r="Q122" s="4"/>
      <c r="R122" s="4"/>
      <c r="S122" s="4"/>
      <c r="T122" s="4"/>
    </row>
    <row r="123" ht="48.75" customHeight="1">
      <c r="A123" s="4"/>
      <c r="B123" s="4"/>
      <c r="C123" s="4"/>
      <c r="D123" s="4"/>
      <c r="E123" s="4"/>
      <c r="F123" s="4"/>
      <c r="G123" s="4"/>
      <c r="H123" s="4"/>
      <c r="I123" s="4"/>
      <c r="J123" s="4"/>
      <c r="K123" s="4"/>
      <c r="L123" s="4"/>
      <c r="M123" s="4"/>
      <c r="N123" s="4"/>
      <c r="O123" s="4"/>
      <c r="P123" s="4"/>
      <c r="Q123" s="4"/>
      <c r="R123" s="4"/>
      <c r="S123" s="4"/>
      <c r="T123" s="4"/>
    </row>
    <row r="124" ht="48.75" customHeight="1">
      <c r="A124" s="4"/>
      <c r="B124" s="4"/>
      <c r="C124" s="4"/>
      <c r="D124" s="4"/>
      <c r="E124" s="4"/>
      <c r="F124" s="4"/>
      <c r="G124" s="4"/>
      <c r="H124" s="4"/>
      <c r="I124" s="4"/>
      <c r="J124" s="4"/>
      <c r="K124" s="4"/>
      <c r="L124" s="4"/>
      <c r="M124" s="4"/>
      <c r="N124" s="4"/>
      <c r="O124" s="4"/>
      <c r="P124" s="4"/>
      <c r="Q124" s="4"/>
      <c r="R124" s="4"/>
      <c r="S124" s="4"/>
      <c r="T124" s="4"/>
    </row>
    <row r="125" ht="48.75" customHeight="1">
      <c r="A125" s="4"/>
      <c r="B125" s="4"/>
      <c r="C125" s="4"/>
      <c r="D125" s="4"/>
      <c r="E125" s="4"/>
      <c r="F125" s="4"/>
      <c r="G125" s="4"/>
      <c r="H125" s="4"/>
      <c r="I125" s="4"/>
      <c r="J125" s="4"/>
      <c r="K125" s="4"/>
      <c r="L125" s="4"/>
      <c r="M125" s="4"/>
      <c r="N125" s="4"/>
      <c r="O125" s="4"/>
      <c r="P125" s="4"/>
      <c r="Q125" s="4"/>
      <c r="R125" s="4"/>
      <c r="S125" s="4"/>
      <c r="T125" s="4"/>
    </row>
    <row r="126" ht="48.75" customHeight="1">
      <c r="A126" s="4"/>
      <c r="B126" s="4"/>
      <c r="C126" s="4"/>
      <c r="D126" s="4"/>
      <c r="E126" s="4"/>
      <c r="F126" s="4"/>
      <c r="G126" s="4"/>
      <c r="H126" s="4"/>
      <c r="I126" s="4"/>
      <c r="J126" s="4"/>
      <c r="K126" s="4"/>
      <c r="L126" s="4"/>
      <c r="M126" s="4"/>
      <c r="N126" s="4"/>
      <c r="O126" s="4"/>
      <c r="P126" s="4"/>
      <c r="Q126" s="4"/>
      <c r="R126" s="4"/>
      <c r="S126" s="4"/>
      <c r="T126" s="4"/>
    </row>
    <row r="127" ht="48.75" customHeight="1">
      <c r="A127" s="4"/>
      <c r="B127" s="4"/>
      <c r="C127" s="4"/>
      <c r="D127" s="4"/>
      <c r="E127" s="4"/>
      <c r="F127" s="4"/>
      <c r="G127" s="4"/>
      <c r="H127" s="4"/>
      <c r="I127" s="4"/>
      <c r="J127" s="4"/>
      <c r="K127" s="4"/>
      <c r="L127" s="4"/>
      <c r="M127" s="4"/>
      <c r="N127" s="4"/>
      <c r="O127" s="4"/>
      <c r="P127" s="4"/>
      <c r="Q127" s="4"/>
      <c r="R127" s="4"/>
      <c r="S127" s="4"/>
      <c r="T127" s="4"/>
    </row>
    <row r="128" ht="48.75" customHeight="1">
      <c r="A128" s="4"/>
      <c r="B128" s="4"/>
      <c r="C128" s="4"/>
      <c r="D128" s="4"/>
      <c r="E128" s="4"/>
      <c r="F128" s="4"/>
      <c r="G128" s="4"/>
      <c r="H128" s="4"/>
      <c r="I128" s="4"/>
      <c r="J128" s="4"/>
      <c r="K128" s="4"/>
      <c r="L128" s="4"/>
      <c r="M128" s="4"/>
      <c r="N128" s="4"/>
      <c r="O128" s="4"/>
      <c r="P128" s="4"/>
      <c r="Q128" s="4"/>
      <c r="R128" s="4"/>
      <c r="S128" s="4"/>
      <c r="T128" s="4"/>
    </row>
    <row r="129" ht="48.75" customHeight="1">
      <c r="A129" s="4"/>
      <c r="B129" s="4"/>
      <c r="C129" s="4"/>
      <c r="D129" s="4"/>
      <c r="E129" s="4"/>
      <c r="F129" s="4"/>
      <c r="G129" s="4"/>
      <c r="H129" s="4"/>
      <c r="I129" s="4"/>
      <c r="J129" s="4"/>
      <c r="K129" s="4"/>
      <c r="L129" s="4"/>
      <c r="M129" s="4"/>
      <c r="N129" s="4"/>
      <c r="O129" s="4"/>
      <c r="P129" s="4"/>
      <c r="Q129" s="4"/>
      <c r="R129" s="4"/>
      <c r="S129" s="4"/>
      <c r="T129" s="4"/>
    </row>
    <row r="130" ht="48.75" customHeight="1">
      <c r="A130" s="4"/>
      <c r="B130" s="4"/>
      <c r="C130" s="4"/>
      <c r="D130" s="4"/>
      <c r="E130" s="4"/>
      <c r="F130" s="4"/>
      <c r="G130" s="4"/>
      <c r="H130" s="4"/>
      <c r="I130" s="4"/>
      <c r="J130" s="4"/>
      <c r="K130" s="4"/>
      <c r="L130" s="4"/>
      <c r="M130" s="4"/>
      <c r="N130" s="4"/>
      <c r="O130" s="4"/>
      <c r="P130" s="4"/>
      <c r="Q130" s="4"/>
      <c r="R130" s="4"/>
      <c r="S130" s="4"/>
      <c r="T130" s="4"/>
    </row>
    <row r="131" ht="48.75" customHeight="1">
      <c r="A131" s="4"/>
      <c r="B131" s="4"/>
      <c r="C131" s="4"/>
      <c r="D131" s="4"/>
      <c r="E131" s="4"/>
      <c r="F131" s="4"/>
      <c r="G131" s="4"/>
      <c r="H131" s="4"/>
      <c r="I131" s="4"/>
      <c r="J131" s="4"/>
      <c r="K131" s="4"/>
      <c r="L131" s="4"/>
      <c r="M131" s="4"/>
      <c r="N131" s="4"/>
      <c r="O131" s="4"/>
      <c r="P131" s="4"/>
      <c r="Q131" s="4"/>
      <c r="R131" s="4"/>
      <c r="S131" s="4"/>
      <c r="T131" s="4"/>
    </row>
    <row r="132" ht="48.75" customHeight="1">
      <c r="A132" s="4"/>
      <c r="B132" s="4"/>
      <c r="C132" s="4"/>
      <c r="D132" s="4"/>
      <c r="E132" s="4"/>
      <c r="F132" s="4"/>
      <c r="G132" s="4"/>
      <c r="H132" s="4"/>
      <c r="I132" s="4"/>
      <c r="J132" s="4"/>
      <c r="K132" s="4"/>
      <c r="L132" s="4"/>
      <c r="M132" s="4"/>
      <c r="N132" s="4"/>
      <c r="O132" s="4"/>
      <c r="P132" s="4"/>
      <c r="Q132" s="4"/>
      <c r="R132" s="4"/>
      <c r="S132" s="4"/>
      <c r="T132" s="4"/>
    </row>
    <row r="133" ht="48.75" customHeight="1">
      <c r="A133" s="4"/>
      <c r="B133" s="4"/>
      <c r="C133" s="4"/>
      <c r="D133" s="4"/>
      <c r="E133" s="4"/>
      <c r="F133" s="4"/>
      <c r="G133" s="4"/>
      <c r="H133" s="4"/>
      <c r="I133" s="4"/>
      <c r="J133" s="4"/>
      <c r="K133" s="4"/>
      <c r="L133" s="4"/>
      <c r="M133" s="4"/>
      <c r="N133" s="4"/>
      <c r="O133" s="4"/>
      <c r="P133" s="4"/>
      <c r="Q133" s="4"/>
      <c r="R133" s="4"/>
      <c r="S133" s="4"/>
      <c r="T133" s="4"/>
    </row>
    <row r="134" ht="48.75" customHeight="1">
      <c r="A134" s="4"/>
      <c r="B134" s="4"/>
      <c r="C134" s="4"/>
      <c r="D134" s="4"/>
      <c r="E134" s="4"/>
      <c r="F134" s="4"/>
      <c r="G134" s="4"/>
      <c r="H134" s="4"/>
      <c r="I134" s="4"/>
      <c r="J134" s="4"/>
      <c r="K134" s="4"/>
      <c r="L134" s="4"/>
      <c r="M134" s="4"/>
      <c r="N134" s="4"/>
      <c r="O134" s="4"/>
      <c r="P134" s="4"/>
      <c r="Q134" s="4"/>
      <c r="R134" s="4"/>
      <c r="S134" s="4"/>
      <c r="T134" s="4"/>
    </row>
    <row r="135" ht="48.75" customHeight="1">
      <c r="A135" s="4"/>
      <c r="B135" s="4"/>
      <c r="C135" s="4"/>
      <c r="D135" s="4"/>
      <c r="E135" s="4"/>
      <c r="F135" s="4"/>
      <c r="G135" s="4"/>
      <c r="H135" s="4"/>
      <c r="I135" s="4"/>
      <c r="J135" s="4"/>
      <c r="K135" s="4"/>
      <c r="L135" s="4"/>
      <c r="M135" s="4"/>
      <c r="N135" s="4"/>
      <c r="O135" s="4"/>
      <c r="P135" s="4"/>
      <c r="Q135" s="4"/>
      <c r="R135" s="4"/>
      <c r="S135" s="4"/>
      <c r="T135" s="4"/>
    </row>
    <row r="136" ht="48.75" customHeight="1">
      <c r="A136" s="4"/>
      <c r="B136" s="4"/>
      <c r="C136" s="4"/>
      <c r="D136" s="4"/>
      <c r="E136" s="4"/>
      <c r="F136" s="4"/>
      <c r="G136" s="4"/>
      <c r="H136" s="4"/>
      <c r="I136" s="4"/>
      <c r="J136" s="4"/>
      <c r="K136" s="4"/>
      <c r="L136" s="4"/>
      <c r="M136" s="4"/>
      <c r="N136" s="4"/>
      <c r="O136" s="4"/>
      <c r="P136" s="4"/>
      <c r="Q136" s="4"/>
      <c r="R136" s="4"/>
      <c r="S136" s="4"/>
      <c r="T136" s="4"/>
    </row>
    <row r="137" ht="48.75" customHeight="1">
      <c r="A137" s="4"/>
      <c r="B137" s="4"/>
      <c r="C137" s="4"/>
      <c r="D137" s="4"/>
      <c r="E137" s="4"/>
      <c r="F137" s="4"/>
      <c r="G137" s="4"/>
      <c r="H137" s="4"/>
      <c r="I137" s="4"/>
      <c r="J137" s="4"/>
      <c r="K137" s="4"/>
      <c r="L137" s="4"/>
      <c r="M137" s="4"/>
      <c r="N137" s="4"/>
      <c r="O137" s="4"/>
      <c r="P137" s="4"/>
      <c r="Q137" s="4"/>
      <c r="R137" s="4"/>
      <c r="S137" s="4"/>
      <c r="T137" s="4"/>
    </row>
    <row r="138" ht="48.75" customHeight="1">
      <c r="A138" s="4"/>
      <c r="B138" s="4"/>
      <c r="C138" s="4"/>
      <c r="D138" s="4"/>
      <c r="E138" s="4"/>
      <c r="F138" s="4"/>
      <c r="G138" s="4"/>
      <c r="H138" s="4"/>
      <c r="I138" s="4"/>
      <c r="J138" s="4"/>
      <c r="K138" s="4"/>
      <c r="L138" s="4"/>
      <c r="M138" s="4"/>
      <c r="N138" s="4"/>
      <c r="O138" s="4"/>
      <c r="P138" s="4"/>
      <c r="Q138" s="4"/>
      <c r="R138" s="4"/>
      <c r="S138" s="4"/>
      <c r="T138" s="4"/>
    </row>
    <row r="139" ht="48.75" customHeight="1">
      <c r="A139" s="4"/>
      <c r="B139" s="4"/>
      <c r="C139" s="4"/>
      <c r="D139" s="4"/>
      <c r="E139" s="4"/>
      <c r="F139" s="4"/>
      <c r="G139" s="4"/>
      <c r="H139" s="4"/>
      <c r="I139" s="4"/>
      <c r="J139" s="4"/>
      <c r="K139" s="4"/>
      <c r="L139" s="4"/>
      <c r="M139" s="4"/>
      <c r="N139" s="4"/>
      <c r="O139" s="4"/>
      <c r="P139" s="4"/>
      <c r="Q139" s="4"/>
      <c r="R139" s="4"/>
      <c r="S139" s="4"/>
      <c r="T139" s="4"/>
    </row>
    <row r="140" ht="48.75" customHeight="1">
      <c r="A140" s="4"/>
      <c r="B140" s="4"/>
      <c r="C140" s="4"/>
      <c r="D140" s="4"/>
      <c r="E140" s="4"/>
      <c r="F140" s="4"/>
      <c r="G140" s="4"/>
      <c r="H140" s="4"/>
      <c r="I140" s="4"/>
      <c r="J140" s="4"/>
      <c r="K140" s="4"/>
      <c r="L140" s="4"/>
      <c r="M140" s="4"/>
      <c r="N140" s="4"/>
      <c r="O140" s="4"/>
      <c r="P140" s="4"/>
      <c r="Q140" s="4"/>
      <c r="R140" s="4"/>
      <c r="S140" s="4"/>
      <c r="T140" s="4"/>
    </row>
    <row r="141" ht="48.75" customHeight="1">
      <c r="A141" s="4"/>
      <c r="B141" s="4"/>
      <c r="C141" s="4"/>
      <c r="D141" s="4"/>
      <c r="E141" s="4"/>
      <c r="F141" s="4"/>
      <c r="G141" s="4"/>
      <c r="H141" s="4"/>
      <c r="I141" s="4"/>
      <c r="J141" s="4"/>
      <c r="K141" s="4"/>
      <c r="L141" s="4"/>
      <c r="M141" s="4"/>
      <c r="N141" s="4"/>
      <c r="O141" s="4"/>
      <c r="P141" s="4"/>
      <c r="Q141" s="4"/>
      <c r="R141" s="4"/>
      <c r="S141" s="4"/>
      <c r="T141" s="4"/>
    </row>
    <row r="142" ht="48.75" customHeight="1">
      <c r="A142" s="4"/>
      <c r="B142" s="4"/>
      <c r="C142" s="4"/>
      <c r="D142" s="4"/>
      <c r="E142" s="4"/>
      <c r="F142" s="4"/>
      <c r="G142" s="4"/>
      <c r="H142" s="4"/>
      <c r="I142" s="4"/>
      <c r="J142" s="4"/>
      <c r="K142" s="4"/>
      <c r="L142" s="4"/>
      <c r="M142" s="4"/>
      <c r="N142" s="4"/>
      <c r="O142" s="4"/>
      <c r="P142" s="4"/>
      <c r="Q142" s="4"/>
      <c r="R142" s="4"/>
      <c r="S142" s="4"/>
      <c r="T142" s="4"/>
    </row>
    <row r="143" ht="48.75" customHeight="1">
      <c r="A143" s="4"/>
      <c r="B143" s="4"/>
      <c r="C143" s="4"/>
      <c r="D143" s="4"/>
      <c r="E143" s="4"/>
      <c r="F143" s="4"/>
      <c r="G143" s="4"/>
      <c r="H143" s="4"/>
      <c r="I143" s="4"/>
      <c r="J143" s="4"/>
      <c r="K143" s="4"/>
      <c r="L143" s="4"/>
      <c r="M143" s="4"/>
      <c r="N143" s="4"/>
      <c r="O143" s="4"/>
      <c r="P143" s="4"/>
      <c r="Q143" s="4"/>
      <c r="R143" s="4"/>
      <c r="S143" s="4"/>
      <c r="T143" s="4"/>
    </row>
    <row r="144" ht="48.75" customHeight="1">
      <c r="A144" s="4"/>
      <c r="B144" s="4"/>
      <c r="C144" s="4"/>
      <c r="D144" s="4"/>
      <c r="E144" s="4"/>
      <c r="F144" s="4"/>
      <c r="G144" s="4"/>
      <c r="H144" s="4"/>
      <c r="I144" s="4"/>
      <c r="J144" s="4"/>
      <c r="K144" s="4"/>
      <c r="L144" s="4"/>
      <c r="M144" s="4"/>
      <c r="N144" s="4"/>
      <c r="O144" s="4"/>
      <c r="P144" s="4"/>
      <c r="Q144" s="4"/>
      <c r="R144" s="4"/>
      <c r="S144" s="4"/>
      <c r="T144" s="4"/>
    </row>
    <row r="145" ht="48.75" customHeight="1">
      <c r="A145" s="4"/>
      <c r="B145" s="4"/>
      <c r="C145" s="4"/>
      <c r="D145" s="4"/>
      <c r="E145" s="4"/>
      <c r="F145" s="4"/>
      <c r="G145" s="4"/>
      <c r="H145" s="4"/>
      <c r="I145" s="4"/>
      <c r="J145" s="4"/>
      <c r="K145" s="4"/>
      <c r="L145" s="4"/>
      <c r="M145" s="4"/>
      <c r="N145" s="4"/>
      <c r="O145" s="4"/>
      <c r="P145" s="4"/>
      <c r="Q145" s="4"/>
      <c r="R145" s="4"/>
      <c r="S145" s="4"/>
      <c r="T145" s="4"/>
    </row>
    <row r="146" ht="48.75" customHeight="1">
      <c r="A146" s="4"/>
      <c r="B146" s="4"/>
      <c r="C146" s="4"/>
      <c r="D146" s="4"/>
      <c r="E146" s="4"/>
      <c r="F146" s="4"/>
      <c r="G146" s="4"/>
      <c r="H146" s="4"/>
      <c r="I146" s="4"/>
      <c r="J146" s="4"/>
      <c r="K146" s="4"/>
      <c r="L146" s="4"/>
      <c r="M146" s="4"/>
      <c r="N146" s="4"/>
      <c r="O146" s="4"/>
      <c r="P146" s="4"/>
      <c r="Q146" s="4"/>
      <c r="R146" s="4"/>
      <c r="S146" s="4"/>
      <c r="T146" s="4"/>
    </row>
    <row r="147" ht="48.75" customHeight="1">
      <c r="A147" s="4"/>
      <c r="B147" s="4"/>
      <c r="C147" s="4"/>
      <c r="D147" s="4"/>
      <c r="E147" s="4"/>
      <c r="F147" s="4"/>
      <c r="G147" s="4"/>
      <c r="H147" s="4"/>
      <c r="I147" s="4"/>
      <c r="J147" s="4"/>
      <c r="K147" s="4"/>
      <c r="L147" s="4"/>
      <c r="M147" s="4"/>
      <c r="N147" s="4"/>
      <c r="O147" s="4"/>
      <c r="P147" s="4"/>
      <c r="Q147" s="4"/>
      <c r="R147" s="4"/>
      <c r="S147" s="4"/>
      <c r="T147" s="4"/>
    </row>
    <row r="148" ht="48.75" customHeight="1">
      <c r="A148" s="4"/>
      <c r="B148" s="4"/>
      <c r="C148" s="4"/>
      <c r="D148" s="4"/>
      <c r="E148" s="4"/>
      <c r="F148" s="4"/>
      <c r="G148" s="4"/>
      <c r="H148" s="4"/>
      <c r="I148" s="4"/>
      <c r="J148" s="4"/>
      <c r="K148" s="4"/>
      <c r="L148" s="4"/>
      <c r="M148" s="4"/>
      <c r="N148" s="4"/>
      <c r="O148" s="4"/>
      <c r="P148" s="4"/>
      <c r="Q148" s="4"/>
      <c r="R148" s="4"/>
      <c r="S148" s="4"/>
      <c r="T148" s="4"/>
    </row>
    <row r="149" ht="48.75" customHeight="1">
      <c r="A149" s="4"/>
      <c r="B149" s="4"/>
      <c r="C149" s="4"/>
      <c r="D149" s="4"/>
      <c r="E149" s="4"/>
      <c r="F149" s="4"/>
      <c r="G149" s="4"/>
      <c r="H149" s="4"/>
      <c r="I149" s="4"/>
      <c r="J149" s="4"/>
      <c r="K149" s="4"/>
      <c r="L149" s="4"/>
      <c r="M149" s="4"/>
      <c r="N149" s="4"/>
      <c r="O149" s="4"/>
      <c r="P149" s="4"/>
      <c r="Q149" s="4"/>
      <c r="R149" s="4"/>
      <c r="S149" s="4"/>
      <c r="T149" s="4"/>
    </row>
    <row r="150" ht="48.75" customHeight="1">
      <c r="A150" s="4"/>
      <c r="B150" s="4"/>
      <c r="C150" s="4"/>
      <c r="D150" s="4"/>
      <c r="E150" s="4"/>
      <c r="F150" s="4"/>
      <c r="G150" s="4"/>
      <c r="H150" s="4"/>
      <c r="I150" s="4"/>
      <c r="J150" s="4"/>
      <c r="K150" s="4"/>
      <c r="L150" s="4"/>
      <c r="M150" s="4"/>
      <c r="N150" s="4"/>
      <c r="O150" s="4"/>
      <c r="P150" s="4"/>
      <c r="Q150" s="4"/>
      <c r="R150" s="4"/>
      <c r="S150" s="4"/>
      <c r="T150" s="4"/>
    </row>
    <row r="151" ht="48.75" customHeight="1">
      <c r="A151" s="4"/>
      <c r="B151" s="4"/>
      <c r="C151" s="4"/>
      <c r="D151" s="4"/>
      <c r="E151" s="4"/>
      <c r="F151" s="4"/>
      <c r="G151" s="4"/>
      <c r="H151" s="4"/>
      <c r="I151" s="4"/>
      <c r="J151" s="4"/>
      <c r="K151" s="4"/>
      <c r="L151" s="4"/>
      <c r="M151" s="4"/>
      <c r="N151" s="4"/>
      <c r="O151" s="4"/>
      <c r="P151" s="4"/>
      <c r="Q151" s="4"/>
      <c r="R151" s="4"/>
      <c r="S151" s="4"/>
      <c r="T151" s="4"/>
    </row>
    <row r="152" ht="48.75" customHeight="1">
      <c r="A152" s="4"/>
      <c r="B152" s="4"/>
      <c r="C152" s="4"/>
      <c r="D152" s="4"/>
      <c r="E152" s="4"/>
      <c r="F152" s="4"/>
      <c r="G152" s="4"/>
      <c r="H152" s="4"/>
      <c r="I152" s="4"/>
      <c r="J152" s="4"/>
      <c r="K152" s="4"/>
      <c r="L152" s="4"/>
      <c r="M152" s="4"/>
      <c r="N152" s="4"/>
      <c r="O152" s="4"/>
      <c r="P152" s="4"/>
      <c r="Q152" s="4"/>
      <c r="R152" s="4"/>
      <c r="S152" s="4"/>
      <c r="T152" s="4"/>
    </row>
    <row r="153" ht="48.75" customHeight="1">
      <c r="A153" s="4"/>
      <c r="B153" s="4"/>
      <c r="C153" s="4"/>
      <c r="D153" s="4"/>
      <c r="E153" s="4"/>
      <c r="F153" s="4"/>
      <c r="G153" s="4"/>
      <c r="H153" s="4"/>
      <c r="I153" s="4"/>
      <c r="J153" s="4"/>
      <c r="K153" s="4"/>
      <c r="L153" s="4"/>
      <c r="M153" s="4"/>
      <c r="N153" s="4"/>
      <c r="O153" s="4"/>
      <c r="P153" s="4"/>
      <c r="Q153" s="4"/>
      <c r="R153" s="4"/>
      <c r="S153" s="4"/>
      <c r="T153" s="4"/>
    </row>
    <row r="154" ht="48.75" customHeight="1">
      <c r="A154" s="4"/>
      <c r="B154" s="4"/>
      <c r="C154" s="4"/>
      <c r="D154" s="4"/>
      <c r="E154" s="4"/>
      <c r="F154" s="4"/>
      <c r="G154" s="4"/>
      <c r="H154" s="4"/>
      <c r="I154" s="4"/>
      <c r="J154" s="4"/>
      <c r="K154" s="4"/>
      <c r="L154" s="4"/>
      <c r="M154" s="4"/>
      <c r="N154" s="4"/>
      <c r="O154" s="4"/>
      <c r="P154" s="4"/>
      <c r="Q154" s="4"/>
      <c r="R154" s="4"/>
      <c r="S154" s="4"/>
      <c r="T154" s="4"/>
    </row>
    <row r="155" ht="48.75" customHeight="1">
      <c r="A155" s="4"/>
      <c r="B155" s="4"/>
      <c r="C155" s="4"/>
      <c r="D155" s="4"/>
      <c r="E155" s="4"/>
      <c r="F155" s="4"/>
      <c r="G155" s="4"/>
      <c r="H155" s="4"/>
      <c r="I155" s="4"/>
      <c r="J155" s="4"/>
      <c r="K155" s="4"/>
      <c r="L155" s="4"/>
      <c r="M155" s="4"/>
      <c r="N155" s="4"/>
      <c r="O155" s="4"/>
      <c r="P155" s="4"/>
      <c r="Q155" s="4"/>
      <c r="R155" s="4"/>
      <c r="S155" s="4"/>
      <c r="T155" s="4"/>
    </row>
    <row r="156" ht="48.75" customHeight="1">
      <c r="A156" s="4"/>
      <c r="B156" s="4"/>
      <c r="C156" s="4"/>
      <c r="D156" s="4"/>
      <c r="E156" s="4"/>
      <c r="F156" s="4"/>
      <c r="G156" s="4"/>
      <c r="H156" s="4"/>
      <c r="I156" s="4"/>
      <c r="J156" s="4"/>
      <c r="K156" s="4"/>
      <c r="L156" s="4"/>
      <c r="M156" s="4"/>
      <c r="N156" s="4"/>
      <c r="O156" s="4"/>
      <c r="P156" s="4"/>
      <c r="Q156" s="4"/>
      <c r="R156" s="4"/>
      <c r="S156" s="4"/>
      <c r="T156" s="4"/>
    </row>
    <row r="157" ht="48.75" customHeight="1">
      <c r="A157" s="4"/>
      <c r="B157" s="4"/>
      <c r="C157" s="4"/>
      <c r="D157" s="4"/>
      <c r="E157" s="4"/>
      <c r="F157" s="4"/>
      <c r="G157" s="4"/>
      <c r="H157" s="4"/>
      <c r="I157" s="4"/>
      <c r="J157" s="4"/>
      <c r="K157" s="4"/>
      <c r="L157" s="4"/>
      <c r="M157" s="4"/>
      <c r="N157" s="4"/>
      <c r="O157" s="4"/>
      <c r="P157" s="4"/>
      <c r="Q157" s="4"/>
      <c r="R157" s="4"/>
      <c r="S157" s="4"/>
      <c r="T157" s="4"/>
    </row>
    <row r="158" ht="48.75" customHeight="1">
      <c r="A158" s="4"/>
      <c r="B158" s="4"/>
      <c r="C158" s="4"/>
      <c r="D158" s="4"/>
      <c r="E158" s="4"/>
      <c r="F158" s="4"/>
      <c r="G158" s="4"/>
      <c r="H158" s="4"/>
      <c r="I158" s="4"/>
      <c r="J158" s="4"/>
      <c r="K158" s="4"/>
      <c r="L158" s="4"/>
      <c r="M158" s="4"/>
      <c r="N158" s="4"/>
      <c r="O158" s="4"/>
      <c r="P158" s="4"/>
      <c r="Q158" s="4"/>
      <c r="R158" s="4"/>
      <c r="S158" s="4"/>
      <c r="T158" s="4"/>
    </row>
  </sheetData>
  <hyperlinks>
    <hyperlink r:id="rId1" ref="L2"/>
    <hyperlink r:id="rId2" ref="L3"/>
    <hyperlink r:id="rId3" ref="L5"/>
    <hyperlink r:id="rId4" ref="L6"/>
    <hyperlink r:id="rId5" ref="L7"/>
    <hyperlink r:id="rId6" ref="L9"/>
    <hyperlink r:id="rId7" ref="L10"/>
    <hyperlink r:id="rId8" ref="L12"/>
    <hyperlink r:id="rId9" ref="L13"/>
    <hyperlink r:id="rId10" ref="L18"/>
    <hyperlink r:id="rId11" ref="L19"/>
    <hyperlink r:id="rId12" ref="L20"/>
    <hyperlink r:id="rId13" ref="L23"/>
    <hyperlink r:id="rId14" ref="L29"/>
    <hyperlink r:id="rId15" ref="L37"/>
    <hyperlink r:id="rId16" ref="L40"/>
    <hyperlink r:id="rId17" ref="L41"/>
    <hyperlink r:id="rId18" ref="L42"/>
    <hyperlink r:id="rId19" ref="L43"/>
    <hyperlink r:id="rId20" ref="L45"/>
    <hyperlink r:id="rId21" ref="L47"/>
    <hyperlink r:id="rId22" ref="L53"/>
    <hyperlink r:id="rId23" ref="L54"/>
    <hyperlink r:id="rId24" ref="L55"/>
    <hyperlink r:id="rId25" ref="L56"/>
  </hyperlinks>
  <printOptions gridLines="1" horizontalCentered="1"/>
  <pageMargins bottom="0.75" footer="0.0" header="0.0" left="0.7" right="0.7" top="0.75"/>
  <pageSetup fitToHeight="0" cellComments="atEnd" orientation="portrait" pageOrder="overThenDown"/>
  <drawing r:id="rId26"/>
  <tableParts count="1">
    <tablePart r:id="rId2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88"/>
    <col customWidth="1" hidden="1" min="2" max="2" width="21.88"/>
    <col customWidth="1" min="3" max="3" width="17.5"/>
  </cols>
  <sheetData>
    <row r="1">
      <c r="A1" s="27" t="s">
        <v>489</v>
      </c>
      <c r="B1" s="27" t="s">
        <v>490</v>
      </c>
      <c r="C1" s="28" t="str">
        <f>CONCATENATE("No. of Projects : ",COUNTA('Form Responses 1'!E:E)-1)</f>
        <v>No. of Projects : 57</v>
      </c>
    </row>
    <row r="2">
      <c r="A2" s="29" t="s">
        <v>491</v>
      </c>
      <c r="B2" s="30" t="str">
        <f t="shared" ref="B2:B50" si="1">TRIM(RIGHT(A2,LEN(A2)-FIND("~",SUBSTITUTE(A2,".","~",LEN(A2)-LEN(SUBSTITUTE(A2,".",""))))))
</f>
        <v>Kasthuri</v>
      </c>
      <c r="C2" s="31">
        <f>COUNTIF('Form Responses 1'!D:D, "*" &amp; B2 &amp; "*")</f>
        <v>2</v>
      </c>
    </row>
    <row r="3">
      <c r="A3" s="29" t="s">
        <v>492</v>
      </c>
      <c r="B3" s="30" t="str">
        <f t="shared" si="1"/>
        <v>Murugesan</v>
      </c>
      <c r="C3" s="31">
        <f>COUNTIF('Form Responses 1'!D:D, "*" &amp; B3 &amp; "*")</f>
        <v>0</v>
      </c>
    </row>
    <row r="4">
      <c r="A4" s="29" t="s">
        <v>248</v>
      </c>
      <c r="B4" s="30" t="str">
        <f t="shared" si="1"/>
        <v>Meeradevi</v>
      </c>
      <c r="C4" s="31">
        <f>COUNTIF('Form Responses 1'!D:D, "*" &amp; B4 &amp; "*")</f>
        <v>1</v>
      </c>
    </row>
    <row r="5">
      <c r="A5" s="29" t="s">
        <v>493</v>
      </c>
      <c r="B5" s="30" t="str">
        <f t="shared" si="1"/>
        <v>Nirmala devi</v>
      </c>
      <c r="C5" s="31">
        <f>COUNTIF('Form Responses 1'!D:D, "*" &amp; B5 &amp; "*")</f>
        <v>3</v>
      </c>
    </row>
    <row r="6">
      <c r="A6" s="29" t="s">
        <v>494</v>
      </c>
      <c r="B6" s="30" t="str">
        <f t="shared" si="1"/>
        <v>Malathi</v>
      </c>
      <c r="C6" s="31">
        <f>COUNTIF('Form Responses 1'!D:D, "*" &amp; B6 &amp; "*")</f>
        <v>1</v>
      </c>
    </row>
    <row r="7">
      <c r="A7" s="29" t="s">
        <v>297</v>
      </c>
      <c r="B7" s="30" t="str">
        <f t="shared" si="1"/>
        <v>SivaRanjani</v>
      </c>
      <c r="C7" s="31">
        <f>COUNTIF('Form Responses 1'!D:D, "*" &amp; B7 &amp; "*")</f>
        <v>3</v>
      </c>
    </row>
    <row r="8">
      <c r="A8" s="29" t="s">
        <v>410</v>
      </c>
      <c r="B8" s="30" t="str">
        <f t="shared" si="1"/>
        <v>Maheswaran</v>
      </c>
      <c r="C8" s="31">
        <f>COUNTIF('Form Responses 1'!D:D, "*" &amp; B8 &amp; "*")</f>
        <v>3</v>
      </c>
    </row>
    <row r="9">
      <c r="A9" s="29" t="s">
        <v>495</v>
      </c>
      <c r="B9" s="30" t="str">
        <f t="shared" si="1"/>
        <v>Sasikala</v>
      </c>
      <c r="C9" s="31">
        <f>COUNTIF('Form Responses 1'!D:D, "*" &amp; B9 &amp; "*")</f>
        <v>1</v>
      </c>
    </row>
    <row r="10">
      <c r="A10" s="29" t="s">
        <v>496</v>
      </c>
      <c r="B10" s="30" t="str">
        <f t="shared" si="1"/>
        <v>Joseph Auxilius Jude</v>
      </c>
      <c r="C10" s="31">
        <f>COUNTIF('Form Responses 1'!D:D, "*" &amp; B10 &amp; "*")</f>
        <v>0</v>
      </c>
    </row>
    <row r="11">
      <c r="A11" s="29" t="s">
        <v>138</v>
      </c>
      <c r="B11" s="30" t="str">
        <f t="shared" si="1"/>
        <v>Vijayalakshmi</v>
      </c>
      <c r="C11" s="31">
        <f>COUNTIF('Form Responses 1'!D:D, "*" &amp; B11 &amp; "*")</f>
        <v>3</v>
      </c>
    </row>
    <row r="12">
      <c r="A12" s="29" t="s">
        <v>497</v>
      </c>
      <c r="B12" s="30" t="str">
        <f t="shared" si="1"/>
        <v>Senthil Kumar</v>
      </c>
      <c r="C12" s="31">
        <f>COUNTIF('Form Responses 1'!D:D, "*" &amp; B12 &amp; "*")</f>
        <v>0</v>
      </c>
    </row>
    <row r="13">
      <c r="A13" s="29" t="s">
        <v>498</v>
      </c>
      <c r="B13" s="30" t="str">
        <f t="shared" si="1"/>
        <v>Arulmurugan</v>
      </c>
      <c r="C13" s="31">
        <f>COUNTIF('Form Responses 1'!D:D, "*" &amp; B13 &amp; "*")</f>
        <v>2</v>
      </c>
    </row>
    <row r="14">
      <c r="A14" s="29" t="s">
        <v>499</v>
      </c>
      <c r="B14" s="30" t="str">
        <f t="shared" si="1"/>
        <v>Deepa</v>
      </c>
      <c r="C14" s="31">
        <f>COUNTIF('Form Responses 1'!D:D, "*" &amp; B14 &amp; "*")</f>
        <v>3</v>
      </c>
    </row>
    <row r="15">
      <c r="A15" s="29" t="s">
        <v>500</v>
      </c>
      <c r="B15" s="30" t="str">
        <f t="shared" si="1"/>
        <v>Kavitha</v>
      </c>
      <c r="C15" s="31">
        <f>COUNTIF('Form Responses 1'!D:D, "*" &amp; B15 &amp; "*")</f>
        <v>1</v>
      </c>
    </row>
    <row r="16">
      <c r="A16" s="29" t="s">
        <v>501</v>
      </c>
      <c r="B16" s="30" t="str">
        <f t="shared" si="1"/>
        <v>ManojSenthil</v>
      </c>
      <c r="C16" s="31">
        <f>COUNTIF('Form Responses 1'!D:D, "*" &amp; B16 &amp; "*")</f>
        <v>0</v>
      </c>
    </row>
    <row r="17">
      <c r="A17" s="29" t="s">
        <v>502</v>
      </c>
      <c r="B17" s="30" t="str">
        <f t="shared" si="1"/>
        <v>Chandrasekaran</v>
      </c>
      <c r="C17" s="31">
        <f>COUNTIF('Form Responses 1'!D:D, "*" &amp; B17 &amp; "*")</f>
        <v>0</v>
      </c>
    </row>
    <row r="18">
      <c r="A18" s="29" t="s">
        <v>503</v>
      </c>
      <c r="B18" s="30" t="str">
        <f t="shared" si="1"/>
        <v>KavinKumar</v>
      </c>
      <c r="C18" s="31">
        <f>COUNTIF('Form Responses 1'!D:D, "*" &amp; B18 &amp; "*")</f>
        <v>0</v>
      </c>
    </row>
    <row r="19">
      <c r="A19" s="29" t="s">
        <v>504</v>
      </c>
      <c r="B19" s="30" t="str">
        <f t="shared" si="1"/>
        <v>Diniesh</v>
      </c>
      <c r="C19" s="31">
        <f>COUNTIF('Form Responses 1'!D:D, "*" &amp; B19 &amp; "*")</f>
        <v>0</v>
      </c>
    </row>
    <row r="20">
      <c r="A20" s="29" t="s">
        <v>505</v>
      </c>
      <c r="B20" s="30" t="str">
        <f t="shared" si="1"/>
        <v>Vibin Mammen Vinod</v>
      </c>
      <c r="C20" s="31">
        <f>COUNTIF('Form Responses 1'!D:D, "*" &amp; B20 &amp; "*")</f>
        <v>3</v>
      </c>
    </row>
    <row r="21">
      <c r="A21" s="29" t="s">
        <v>506</v>
      </c>
      <c r="B21" s="30" t="str">
        <f t="shared" si="1"/>
        <v>Mekala</v>
      </c>
      <c r="C21" s="31">
        <f>COUNTIF('Form Responses 1'!D:D, "*" &amp; B21 &amp; "*")</f>
        <v>2</v>
      </c>
    </row>
    <row r="22">
      <c r="A22" s="29" t="s">
        <v>507</v>
      </c>
      <c r="B22" s="30" t="str">
        <f t="shared" si="1"/>
        <v>Vivek</v>
      </c>
      <c r="C22" s="31">
        <f>COUNTIF('Form Responses 1'!D:D, "*" &amp; B22 &amp; "*")</f>
        <v>1</v>
      </c>
    </row>
    <row r="23">
      <c r="A23" s="29" t="s">
        <v>508</v>
      </c>
      <c r="B23" s="30" t="str">
        <f t="shared" si="1"/>
        <v>Anbumani</v>
      </c>
      <c r="C23" s="31">
        <f>COUNTIF('Form Responses 1'!D:D, "*" &amp; B23 &amp; "*")</f>
        <v>0</v>
      </c>
    </row>
    <row r="24">
      <c r="A24" s="29" t="s">
        <v>509</v>
      </c>
      <c r="B24" s="30" t="str">
        <f t="shared" si="1"/>
        <v>Preethi</v>
      </c>
      <c r="C24" s="31">
        <f>COUNTIF('Form Responses 1'!D:D, "*" &amp; B24 &amp; "*")</f>
        <v>3</v>
      </c>
    </row>
    <row r="25">
      <c r="A25" s="29" t="s">
        <v>510</v>
      </c>
      <c r="B25" s="30" t="str">
        <f t="shared" si="1"/>
        <v>Vennila</v>
      </c>
      <c r="C25" s="31">
        <f>COUNTIF('Form Responses 1'!D:D, "*" &amp; B25 &amp; "*")</f>
        <v>1</v>
      </c>
    </row>
    <row r="26">
      <c r="A26" s="29" t="s">
        <v>511</v>
      </c>
      <c r="B26" s="30" t="str">
        <f t="shared" si="1"/>
        <v>Sathesh</v>
      </c>
      <c r="C26" s="31">
        <f>COUNTIF('Form Responses 1'!D:D, "*" &amp; B26 &amp; "*")</f>
        <v>7</v>
      </c>
    </row>
    <row r="27">
      <c r="A27" s="29" t="s">
        <v>122</v>
      </c>
      <c r="B27" s="30" t="str">
        <f t="shared" si="1"/>
        <v>Ramyea</v>
      </c>
      <c r="C27" s="31">
        <f>COUNTIF('Form Responses 1'!D:D, "*" &amp; B27 &amp; "*")</f>
        <v>1</v>
      </c>
    </row>
    <row r="28">
      <c r="A28" s="29" t="s">
        <v>512</v>
      </c>
      <c r="B28" s="30" t="str">
        <f t="shared" si="1"/>
        <v>Suthagar</v>
      </c>
      <c r="C28" s="31">
        <f>COUNTIF('Form Responses 1'!D:D, "*" &amp; B28 &amp; "*")</f>
        <v>1</v>
      </c>
    </row>
    <row r="29">
      <c r="A29" s="29" t="s">
        <v>513</v>
      </c>
      <c r="B29" s="30" t="str">
        <f t="shared" si="1"/>
        <v>Karthik</v>
      </c>
      <c r="C29" s="31">
        <f>COUNTIF('Form Responses 1'!D:D, "*" &amp; B29 &amp; "*")</f>
        <v>3</v>
      </c>
    </row>
    <row r="30">
      <c r="A30" s="29" t="s">
        <v>514</v>
      </c>
      <c r="B30" s="30" t="str">
        <f t="shared" si="1"/>
        <v>Thirunavukkarasu</v>
      </c>
      <c r="C30" s="31">
        <f>COUNTIF('Form Responses 1'!D:D, "*" &amp; B30 &amp; "*")</f>
        <v>0</v>
      </c>
    </row>
    <row r="31">
      <c r="A31" s="29" t="s">
        <v>515</v>
      </c>
      <c r="B31" s="30" t="str">
        <f t="shared" si="1"/>
        <v>Pavithra</v>
      </c>
      <c r="C31" s="31">
        <f>COUNTIF('Form Responses 1'!D:D, "*" &amp; B31 &amp; "*")</f>
        <v>1</v>
      </c>
    </row>
    <row r="32">
      <c r="A32" s="29" t="s">
        <v>516</v>
      </c>
      <c r="B32" s="30" t="str">
        <f t="shared" si="1"/>
        <v>Pavithara</v>
      </c>
      <c r="C32" s="31">
        <f>COUNTIF('Form Responses 1'!D:D, "*" &amp; B32 &amp; "*")</f>
        <v>1</v>
      </c>
    </row>
    <row r="33">
      <c r="A33" s="29" t="s">
        <v>517</v>
      </c>
      <c r="B33" s="30" t="str">
        <f t="shared" si="1"/>
        <v>Gowri</v>
      </c>
      <c r="C33" s="31">
        <f>COUNTIF('Form Responses 1'!D:D, "*" &amp; B33 &amp; "*")</f>
        <v>1</v>
      </c>
    </row>
    <row r="34">
      <c r="A34" s="29" t="s">
        <v>518</v>
      </c>
      <c r="B34" s="30" t="str">
        <f t="shared" si="1"/>
        <v>Indhumathi</v>
      </c>
      <c r="C34" s="31">
        <f>COUNTIF('Form Responses 1'!D:D, "*" &amp; B34 &amp; "*")</f>
        <v>1</v>
      </c>
    </row>
    <row r="35">
      <c r="A35" s="29" t="s">
        <v>519</v>
      </c>
      <c r="B35" s="30" t="str">
        <f t="shared" si="1"/>
        <v>Sivapriya</v>
      </c>
      <c r="C35" s="31">
        <f>COUNTIF('Form Responses 1'!D:D, "*" &amp; B35 &amp; "*")</f>
        <v>1</v>
      </c>
    </row>
    <row r="36">
      <c r="A36" s="29" t="s">
        <v>520</v>
      </c>
      <c r="B36" s="30" t="str">
        <f t="shared" si="1"/>
        <v>Swathi</v>
      </c>
      <c r="C36" s="31">
        <f>COUNTIF('Form Responses 1'!D:D, "*" &amp; B36 &amp; "*")</f>
        <v>0</v>
      </c>
    </row>
    <row r="37">
      <c r="A37" s="29" t="s">
        <v>521</v>
      </c>
      <c r="B37" s="30" t="str">
        <f t="shared" si="1"/>
        <v>Banumithra</v>
      </c>
      <c r="C37" s="31">
        <f>COUNTIF('Form Responses 1'!D:D, "*" &amp; B37 &amp; "*")</f>
        <v>0</v>
      </c>
    </row>
    <row r="38">
      <c r="A38" s="29" t="s">
        <v>522</v>
      </c>
      <c r="B38" s="30" t="str">
        <f t="shared" si="1"/>
        <v>Ramesh</v>
      </c>
      <c r="C38" s="31">
        <f>COUNTIF('Form Responses 1'!D:D, "*" &amp; B38 &amp; "*")</f>
        <v>1</v>
      </c>
    </row>
    <row r="39">
      <c r="A39" s="29" t="s">
        <v>523</v>
      </c>
      <c r="B39" s="30" t="str">
        <f t="shared" si="1"/>
        <v>Ponkarthika</v>
      </c>
      <c r="C39" s="31">
        <f>COUNTIF('Form Responses 1'!D:D, "*" &amp; B39 &amp; "*")</f>
        <v>0</v>
      </c>
    </row>
    <row r="40">
      <c r="A40" s="29" t="s">
        <v>524</v>
      </c>
      <c r="B40" s="30" t="str">
        <f t="shared" si="1"/>
        <v>Abinaya</v>
      </c>
      <c r="C40" s="31">
        <f>COUNTIF('Form Responses 1'!D:D, "*" &amp; B40 &amp; "*")</f>
        <v>0</v>
      </c>
    </row>
    <row r="41">
      <c r="A41" s="29" t="s">
        <v>525</v>
      </c>
      <c r="B41" s="30" t="str">
        <f t="shared" si="1"/>
        <v>Saranya</v>
      </c>
      <c r="C41" s="31">
        <f>COUNTIF('Form Responses 1'!D:D, "*" &amp; B41 &amp; "*")</f>
        <v>1</v>
      </c>
    </row>
    <row r="42">
      <c r="A42" s="29" t="s">
        <v>526</v>
      </c>
      <c r="B42" s="30" t="str">
        <f t="shared" si="1"/>
        <v>Annapoorani</v>
      </c>
      <c r="C42" s="31">
        <f>COUNTIF('Form Responses 1'!D:D, "*" &amp; B42 &amp; "*")</f>
        <v>0</v>
      </c>
    </row>
    <row r="43">
      <c r="A43" s="29" t="s">
        <v>527</v>
      </c>
      <c r="B43" s="30" t="str">
        <f t="shared" si="1"/>
        <v>Arulmurugan</v>
      </c>
      <c r="C43" s="31">
        <f>COUNTIF('Form Responses 1'!D:D, "*" &amp; B43 &amp; "*")</f>
        <v>2</v>
      </c>
    </row>
    <row r="44">
      <c r="A44" s="29" t="s">
        <v>528</v>
      </c>
      <c r="B44" s="30" t="str">
        <f t="shared" si="1"/>
        <v>Abirami</v>
      </c>
      <c r="C44" s="31">
        <f>COUNTIF('Form Responses 1'!D:D, "*" &amp; B44 &amp; "*")</f>
        <v>0</v>
      </c>
    </row>
    <row r="45">
      <c r="A45" s="29" t="s">
        <v>529</v>
      </c>
      <c r="B45" s="30" t="str">
        <f t="shared" si="1"/>
        <v>Vignesh</v>
      </c>
      <c r="C45" s="31">
        <f>COUNTIF('Form Responses 1'!D:D, "*" &amp; B45 &amp; "*")</f>
        <v>0</v>
      </c>
    </row>
    <row r="46">
      <c r="A46" s="29" t="s">
        <v>530</v>
      </c>
      <c r="B46" s="30" t="str">
        <f t="shared" si="1"/>
        <v>Kavitha</v>
      </c>
      <c r="C46" s="31">
        <f>COUNTIF('Form Responses 1'!D:D, "*" &amp; B46 &amp; "*")</f>
        <v>1</v>
      </c>
    </row>
    <row r="47">
      <c r="A47" s="29" t="s">
        <v>531</v>
      </c>
      <c r="B47" s="30" t="str">
        <f t="shared" si="1"/>
        <v>Sudha</v>
      </c>
      <c r="C47" s="31">
        <f>COUNTIF('Form Responses 1'!D:D, "*" &amp; B47 &amp; "*")</f>
        <v>2</v>
      </c>
    </row>
    <row r="48">
      <c r="A48" s="29" t="s">
        <v>532</v>
      </c>
      <c r="B48" s="30" t="str">
        <f t="shared" si="1"/>
        <v>Gopinath</v>
      </c>
      <c r="C48" s="31">
        <f>COUNTIF('Form Responses 1'!D:D, "*" &amp; B48 &amp; "*")</f>
        <v>0</v>
      </c>
    </row>
    <row r="49">
      <c r="A49" s="29" t="s">
        <v>533</v>
      </c>
      <c r="B49" s="30" t="str">
        <f t="shared" si="1"/>
        <v>Koteeswari</v>
      </c>
      <c r="C49" s="31">
        <f>COUNTIF('Form Responses 1'!D:D, "*" &amp; B49 &amp; "*")</f>
        <v>0</v>
      </c>
    </row>
    <row r="50">
      <c r="A50" s="29" t="s">
        <v>534</v>
      </c>
      <c r="B50" s="30" t="str">
        <f t="shared" si="1"/>
        <v>Shanmugapriya</v>
      </c>
      <c r="C50" s="31">
        <f>COUNTIF('Form Responses 1'!D:D, "*" &amp; B50 &amp; "*")</f>
        <v>0</v>
      </c>
    </row>
    <row r="51">
      <c r="A51" s="32"/>
      <c r="B51" s="33"/>
      <c r="C51" s="34"/>
    </row>
    <row r="52">
      <c r="A52" s="35" t="s">
        <v>535</v>
      </c>
      <c r="B52" s="30" t="str">
        <f>TRIM(RIGHT(A52,LEN(A52)-FIND("~",SUBSTITUTE(A52,".","~",LEN(A52)-LEN(SUBSTITUTE(A52,".",""))))))
</f>
        <v>Kogilavani S V</v>
      </c>
      <c r="C52" s="31">
        <f>COUNTIF('Form Responses 1'!D:D, "*" &amp; B52 &amp; "*")</f>
        <v>1</v>
      </c>
    </row>
  </sheetData>
  <drawing r:id="rId1"/>
</worksheet>
</file>