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cegeplimoilou-my.sharepoint.com/personal/eric_martel_cegeplimoilou_ca/Documents/svn/Cours/420-FAH Dév info/420-FAH-li-em.github/"/>
    </mc:Choice>
  </mc:AlternateContent>
  <xr:revisionPtr revIDLastSave="87" documentId="13_ncr:1_{7F2C28D5-7EE7-9344-AA95-0C86D90DFBFB}" xr6:coauthVersionLast="47" xr6:coauthVersionMax="47" xr10:uidLastSave="{E1FECEBD-3CFC-468D-8FF5-FC53E390FC1B}"/>
  <bookViews>
    <workbookView xWindow="-93" yWindow="-93" windowWidth="25786" windowHeight="15466" xr2:uid="{331BF441-2C16-F844-B0B4-892FB294ECF4}"/>
  </bookViews>
  <sheets>
    <sheet name="Tests" sheetId="1" r:id="rId1"/>
    <sheet name="Dépendance" sheetId="3" r:id="rId2"/>
    <sheet name="Importance" sheetId="4" r:id="rId3"/>
    <sheet name="Ordre" sheetId="2" r:id="rId4"/>
    <sheet name="Matériel utilisé" sheetId="5" r:id="rId5"/>
    <sheet name="Responsables" sheetId="8" r:id="rId6"/>
    <sheet name="Suivi de test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<sst xmlns="http://schemas.openxmlformats.org/spreadsheetml/2006/main" count="351" uniqueCount="173">
  <si>
    <t>Plan de test</t>
  </si>
  <si>
    <t>Ordre</t>
  </si>
  <si>
    <t>null</t>
  </si>
  <si>
    <t>AbstratPersonnage</t>
  </si>
  <si>
    <t>Classe</t>
  </si>
  <si>
    <t>Méthode</t>
  </si>
  <si>
    <t xml:space="preserve">adversaire </t>
  </si>
  <si>
    <t>type</t>
  </si>
  <si>
    <t>int</t>
  </si>
  <si>
    <t>Jet</t>
  </si>
  <si>
    <t>Clan</t>
  </si>
  <si>
    <t xml:space="preserve">jet </t>
  </si>
  <si>
    <t xml:space="preserve">clan </t>
  </si>
  <si>
    <t>validations 1</t>
  </si>
  <si>
    <t>validations 2</t>
  </si>
  <si>
    <t>validations 3</t>
  </si>
  <si>
    <t>validations 4</t>
  </si>
  <si>
    <t>validations 5</t>
  </si>
  <si>
    <t>AbstractPersonnage</t>
  </si>
  <si>
    <t>Combat</t>
  </si>
  <si>
    <t>combattre</t>
  </si>
  <si>
    <t>combattant1</t>
  </si>
  <si>
    <t>combattant2</t>
  </si>
  <si>
    <t>combattant</t>
  </si>
  <si>
    <t>List&lt;AbstractPersonnage&gt;</t>
  </si>
  <si>
    <t>Guerrier</t>
  </si>
  <si>
    <t>constructeur</t>
  </si>
  <si>
    <t>force</t>
  </si>
  <si>
    <t>resistance</t>
  </si>
  <si>
    <t>Les classes de gauche sont dépendantes des classes de droite</t>
  </si>
  <si>
    <t>Importance</t>
  </si>
  <si>
    <t>Le but du programme est de faire des combats entre les personnages</t>
  </si>
  <si>
    <t>On respectera les dépendances et on testera Combat avant Guerrier</t>
  </si>
  <si>
    <t>Contexte de validation</t>
  </si>
  <si>
    <t>Matériel</t>
  </si>
  <si>
    <t>SSD (environ 400MB/s)</t>
  </si>
  <si>
    <t>PC Intel I5</t>
  </si>
  <si>
    <t>vert = important</t>
  </si>
  <si>
    <t>rouge = peu important</t>
  </si>
  <si>
    <t>jaune  = moyennement important</t>
  </si>
  <si>
    <t>responsable</t>
  </si>
  <si>
    <t>dev1</t>
  </si>
  <si>
    <t>dev2</t>
  </si>
  <si>
    <t>dev1-dev2</t>
  </si>
  <si>
    <t>Responsable</t>
  </si>
  <si>
    <t>Nom</t>
  </si>
  <si>
    <t>pseudo</t>
  </si>
  <si>
    <t>Prénom</t>
  </si>
  <si>
    <t>courriel</t>
  </si>
  <si>
    <t>numéro de poste</t>
  </si>
  <si>
    <t>Pierre</t>
  </si>
  <si>
    <t>Fabricio</t>
  </si>
  <si>
    <t>p@2.com</t>
  </si>
  <si>
    <t>Ludovic</t>
  </si>
  <si>
    <t>Bergman</t>
  </si>
  <si>
    <t>l@a.com</t>
  </si>
  <si>
    <t>date prévue</t>
  </si>
  <si>
    <t>à déterminer</t>
  </si>
  <si>
    <t xml:space="preserve">dev1 </t>
  </si>
  <si>
    <t>-</t>
  </si>
  <si>
    <t>Dépendance</t>
  </si>
  <si>
    <t>normal</t>
  </si>
  <si>
    <t>obj</t>
  </si>
  <si>
    <t>Gentil</t>
  </si>
  <si>
    <t>validations 6</t>
  </si>
  <si>
    <t>validations 7</t>
  </si>
  <si>
    <t>validations 8</t>
  </si>
  <si>
    <t>validations 9</t>
  </si>
  <si>
    <t>validations 10</t>
  </si>
  <si>
    <t xml:space="preserve">Ce qui doit être testé </t>
  </si>
  <si>
    <t>Win 10</t>
  </si>
  <si>
    <t>Logiciel</t>
  </si>
  <si>
    <t>Responsables</t>
  </si>
  <si>
    <t>Ordre des tests</t>
  </si>
  <si>
    <t>Dépendances</t>
  </si>
  <si>
    <t>On doit tester les classes de droite avant celles de gauche</t>
  </si>
  <si>
    <t>résultat attendu</t>
  </si>
  <si>
    <t>Error</t>
  </si>
  <si>
    <t>pointVie=20</t>
  </si>
  <si>
    <t>pointVie=10</t>
  </si>
  <si>
    <t xml:space="preserve">test à répétition pour obtenir une validation statistiques </t>
  </si>
  <si>
    <t>Null</t>
  </si>
  <si>
    <t>comb1</t>
  </si>
  <si>
    <t>comb2</t>
  </si>
  <si>
    <t>true</t>
  </si>
  <si>
    <t>size =2</t>
  </si>
  <si>
    <t>size =1</t>
  </si>
  <si>
    <t>false</t>
  </si>
  <si>
    <t>size=3</t>
  </si>
  <si>
    <t>size=2</t>
  </si>
  <si>
    <t>comb1 gentil</t>
  </si>
  <si>
    <t>comb2 gentil</t>
  </si>
  <si>
    <t xml:space="preserve">comb2 </t>
  </si>
  <si>
    <t>comb1 méchant</t>
  </si>
  <si>
    <t>comb2 méchant</t>
  </si>
  <si>
    <t>perso</t>
  </si>
  <si>
    <t>perso perd pts vie</t>
  </si>
  <si>
    <t>error</t>
  </si>
  <si>
    <t>perso +jet&gt;seuil</t>
  </si>
  <si>
    <t>perso +jet&lt;seuil</t>
  </si>
  <si>
    <t>combat1</t>
  </si>
  <si>
    <t>combat2</t>
  </si>
  <si>
    <t>contraintes</t>
  </si>
  <si>
    <t>jet fixe</t>
  </si>
  <si>
    <t>combat1 perd</t>
  </si>
  <si>
    <t>combat1 pt vie=4</t>
  </si>
  <si>
    <t>combat2 pt vie =2</t>
  </si>
  <si>
    <t>combat1 pt vie=2</t>
  </si>
  <si>
    <t>combat2 pt vie =4</t>
  </si>
  <si>
    <t>combat2 perd</t>
  </si>
  <si>
    <t>combat1 mort</t>
  </si>
  <si>
    <t>combat2 mort</t>
  </si>
  <si>
    <t>saisi</t>
  </si>
  <si>
    <t>date</t>
  </si>
  <si>
    <t>correction apportée</t>
  </si>
  <si>
    <t>Suivi de tests</t>
  </si>
  <si>
    <t>MIN_FORCE-1</t>
  </si>
  <si>
    <t>MAX_FORCE+1</t>
  </si>
  <si>
    <t>MIN_FORCE</t>
  </si>
  <si>
    <t>MAX_FORCE</t>
  </si>
  <si>
    <t>force=MIN_FORCE</t>
  </si>
  <si>
    <t>force=MAX_FORCE</t>
  </si>
  <si>
    <t>force=5</t>
  </si>
  <si>
    <t>MIN_RESISTANCE-1</t>
  </si>
  <si>
    <t>MIN_RESISTANCE</t>
  </si>
  <si>
    <t>resistance=MIN_RESISTANCE</t>
  </si>
  <si>
    <t>MAX_RESISTANCE+1</t>
  </si>
  <si>
    <t>MAX_RESISTANCE</t>
  </si>
  <si>
    <t>resistance =3</t>
  </si>
  <si>
    <t>Jet fixe</t>
  </si>
  <si>
    <t>perso perd domage</t>
  </si>
  <si>
    <t>resistance= MAX_RESISTANCE</t>
  </si>
  <si>
    <t>1000X</t>
  </si>
  <si>
    <t>valeur entre 5 et 10</t>
  </si>
  <si>
    <t>perso +jet+defense &gt;seuil</t>
  </si>
  <si>
    <t>valeurs impliquées / paramètres</t>
  </si>
  <si>
    <t xml:space="preserve">pointsVie </t>
  </si>
  <si>
    <t>Frappe</t>
  </si>
  <si>
    <t>Pare</t>
  </si>
  <si>
    <t>RetireVie</t>
  </si>
  <si>
    <t>vie</t>
  </si>
  <si>
    <t>Engager</t>
  </si>
  <si>
    <t>ValiderCombattants</t>
  </si>
  <si>
    <t>AjouterCombattant</t>
  </si>
  <si>
    <t>Blesse</t>
  </si>
  <si>
    <t>Tire</t>
  </si>
  <si>
    <t>minVal</t>
  </si>
  <si>
    <t>maxVal</t>
  </si>
  <si>
    <t>Defense =0</t>
  </si>
  <si>
    <t>Defense=0</t>
  </si>
  <si>
    <t>Defense=3</t>
  </si>
  <si>
    <t>inchangé</t>
  </si>
  <si>
    <t>pts-vie  -3</t>
  </si>
  <si>
    <t>voir ValiderCombattants</t>
  </si>
  <si>
    <t>Personnage</t>
  </si>
  <si>
    <t>EstEnVie</t>
  </si>
  <si>
    <t>ValideeCombattants</t>
  </si>
  <si>
    <t>Combattre</t>
  </si>
  <si>
    <t>Defense</t>
  </si>
  <si>
    <t>Vie</t>
  </si>
  <si>
    <t>Méthodes/Propriétés</t>
  </si>
  <si>
    <t>Personnage.Clan</t>
  </si>
  <si>
    <t>Personnage.EstEnVie</t>
  </si>
  <si>
    <t>ValiderCombattatants</t>
  </si>
  <si>
    <t>Personnage.Frappe</t>
  </si>
  <si>
    <t>Jet.Tire</t>
  </si>
  <si>
    <t>Note: dev1 et dev2 travaillent sur les mêmes classes =&gt; on s'attend à plusieurs fusions de complexité simple dans un SGV</t>
  </si>
  <si>
    <t>ajout des contrats et ajustement de la documentation</t>
  </si>
  <si>
    <t>Jet.Tire maxVal-minVal</t>
  </si>
  <si>
    <t>MS Test</t>
  </si>
  <si>
    <t>C# .Net 6.0</t>
  </si>
  <si>
    <t>Visual Studio 2022</t>
  </si>
  <si>
    <t>16 Go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</si>
</sst>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7" tint="0.79998168889431442"/>
      <name val="Calibri"/>
      <family val="2"/>
      <scheme val="minor"/>
    </font>
    <font>
      <sz val="12"/>
      <color theme="7" tint="0.79998168889431442"/>
      <name val="Calibri"/>
      <family val="2"/>
      <scheme val="minor"/>
    </font>
    <font>
      <sz val="14"/>
      <color rgb="FFFF0000"/>
      <name val="Calibri"/>
      <family val="2"/>
      <scheme val="minor"/>
    </font>
    <font>
      <sz val="26"/>
      <color theme="7" tint="0.79998168889431442"/>
      <name val="Calibri"/>
      <family val="2"/>
      <scheme val="minor"/>
    </font>
    <font>
      <sz val="14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7" tint="0.59999389629810485"/>
      <name val="Calibri"/>
      <family val="2"/>
      <scheme val="minor"/>
    </font>
    <font>
      <sz val="12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3" fillId="2" borderId="0" xfId="0" applyFont="1" applyFill="1"/>
    <xf numFmtId="0" fontId="0" fillId="3" borderId="0" xfId="0" applyFill="1"/>
    <xf numFmtId="0" fontId="4" fillId="4" borderId="0" xfId="0" applyFont="1" applyFill="1"/>
    <xf numFmtId="0" fontId="6" fillId="0" borderId="0" xfId="0" applyFont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0" fillId="9" borderId="0" xfId="0" applyFill="1"/>
    <xf numFmtId="0" fontId="0" fillId="8" borderId="0" xfId="0" applyFill="1"/>
    <xf numFmtId="0" fontId="0" fillId="10" borderId="0" xfId="0" applyFill="1"/>
    <xf numFmtId="0" fontId="0" fillId="0" borderId="0" xfId="0" applyAlignment="1">
      <alignment horizontal="center"/>
    </xf>
    <xf numFmtId="0" fontId="9" fillId="8" borderId="0" xfId="0" applyFont="1" applyFill="1"/>
    <xf numFmtId="0" fontId="10" fillId="2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5" fillId="0" borderId="0" xfId="1"/>
    <xf numFmtId="0" fontId="13" fillId="11" borderId="0" xfId="0" applyFont="1" applyFill="1"/>
    <xf numFmtId="0" fontId="0" fillId="0" borderId="0" xfId="0" applyAlignment="1">
      <alignment horizontal="right"/>
    </xf>
    <xf numFmtId="0" fontId="2" fillId="8" borderId="0" xfId="0" applyFont="1" applyFill="1" applyAlignment="1">
      <alignment horizontal="right"/>
    </xf>
    <xf numFmtId="0" fontId="8" fillId="8" borderId="0" xfId="0" applyFont="1" applyFill="1" applyAlignment="1">
      <alignment horizontal="right"/>
    </xf>
    <xf numFmtId="0" fontId="14" fillId="12" borderId="0" xfId="0" applyFont="1" applyFill="1" applyAlignment="1">
      <alignment horizontal="right"/>
    </xf>
    <xf numFmtId="0" fontId="14" fillId="12" borderId="0" xfId="0" applyFont="1" applyFill="1" applyAlignment="1">
      <alignment horizontal="left"/>
    </xf>
    <xf numFmtId="0" fontId="0" fillId="13" borderId="0" xfId="0" applyFill="1"/>
    <xf numFmtId="0" fontId="15" fillId="0" borderId="0" xfId="0" applyFont="1"/>
    <xf numFmtId="0" fontId="0" fillId="1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6" fillId="14" borderId="0" xfId="0" applyFont="1" applyFill="1" applyAlignment="1">
      <alignment horizontal="center"/>
    </xf>
    <xf numFmtId="14" fontId="0" fillId="0" borderId="0" xfId="0" applyNumberFormat="1"/>
    <xf numFmtId="0" fontId="11" fillId="15" borderId="0" xfId="0" applyFont="1" applyFill="1"/>
    <xf numFmtId="0" fontId="0" fillId="15" borderId="0" xfId="0" applyFill="1"/>
    <xf numFmtId="0" fontId="17" fillId="15" borderId="0" xfId="0" applyFont="1" applyFill="1"/>
    <xf numFmtId="0" fontId="18" fillId="0" borderId="0" xfId="0" applyFont="1"/>
    <xf numFmtId="0" fontId="0" fillId="1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7" fillId="8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1604433</xdr:colOff>
      <xdr:row>1</xdr:row>
      <xdr:rowOff>160867</xdr:rowOff>
    </xdr:from>
    <xdr:to>
      <xdr:col>12</xdr:col>
      <xdr:colOff>547820</xdr:colOff>
      <xdr:row>24</xdr:row>
      <xdr:rowOff>67734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7A0CFCD-DB95-952A-20DF-C4548CBC5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4433" y="584200"/>
          <a:ext cx="10741687" cy="45127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l@a.com" TargetMode="External"/><Relationship Id="rId1" Type="http://schemas.openxmlformats.org/officeDocument/2006/relationships/hyperlink" Target="mailto:p@2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A3C2-6129-E44D-90B5-4EA6992BCCE4}">
  <dimension ref="A1:BI54"/>
  <sheetViews>
    <sheetView tabSelected="1" workbookViewId="0">
      <selection activeCell="C23" sqref="C23"/>
    </sheetView>
  </sheetViews>
  <sheetFormatPr baseColWidth="10" defaultRowHeight="15.7"/>
  <cols>
    <col min="1" max="1" width="23" bestFit="1" customWidth="1"/>
    <col min="2" max="2" width="18.83203125" customWidth="1"/>
    <col min="3" max="3" width="28.6640625" bestFit="1" customWidth="1"/>
    <col min="4" max="4" width="22.1640625" customWidth="1"/>
    <col min="5" max="5" width="27" style="12" bestFit="1" customWidth="1"/>
    <col min="6" max="6" width="15.83203125" style="12" bestFit="1" customWidth="1"/>
    <col min="7" max="7" width="13.5" style="12" bestFit="1" customWidth="1"/>
    <col min="8" max="8" width="22.5" style="12" bestFit="1" customWidth="1"/>
    <col min="9" max="9" width="14.33203125" style="12" bestFit="1" customWidth="1"/>
    <col min="10" max="10" width="17.6640625" style="12" bestFit="1" customWidth="1"/>
    <col min="11" max="11" width="25.5" style="12" bestFit="1" customWidth="1"/>
    <col min="12" max="12" width="18.33203125" style="12" bestFit="1" customWidth="1"/>
    <col min="13" max="13" width="26.33203125" style="12" bestFit="1" customWidth="1"/>
    <col min="14" max="14" width="12.6640625" style="12" bestFit="1" customWidth="1"/>
  </cols>
  <sheetData>
    <row r="1" spans="1:61" ht="33.35">
      <c r="A1" s="17" t="s">
        <v>0</v>
      </c>
    </row>
    <row r="2" spans="1:61">
      <c r="A2" s="39" t="s">
        <v>69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61">
      <c r="A3" s="1" t="s">
        <v>4</v>
      </c>
      <c r="B3" s="1" t="s">
        <v>5</v>
      </c>
      <c r="C3" s="1" t="s">
        <v>135</v>
      </c>
      <c r="D3" s="1" t="s">
        <v>7</v>
      </c>
      <c r="E3" s="27" t="s">
        <v>13</v>
      </c>
      <c r="F3" s="27" t="s">
        <v>14</v>
      </c>
      <c r="G3" s="27" t="s">
        <v>15</v>
      </c>
      <c r="H3" s="27" t="s">
        <v>16</v>
      </c>
      <c r="I3" s="27" t="s">
        <v>17</v>
      </c>
      <c r="J3" s="27" t="s">
        <v>64</v>
      </c>
      <c r="K3" s="27" t="s">
        <v>65</v>
      </c>
      <c r="L3" s="27" t="s">
        <v>66</v>
      </c>
      <c r="M3" s="27" t="s">
        <v>67</v>
      </c>
      <c r="N3" s="27" t="s">
        <v>68</v>
      </c>
    </row>
    <row r="4" spans="1:61" s="2" customFormat="1">
      <c r="A4" s="2" t="s">
        <v>3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ht="17" customHeight="1">
      <c r="B5" s="3" t="s">
        <v>26</v>
      </c>
      <c r="C5" s="3"/>
      <c r="D5" s="3"/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1:61" ht="17" customHeight="1">
      <c r="C6" t="s">
        <v>136</v>
      </c>
      <c r="D6" t="s">
        <v>8</v>
      </c>
      <c r="E6" s="12">
        <v>9</v>
      </c>
      <c r="F6" s="12">
        <v>20</v>
      </c>
      <c r="G6" s="12">
        <f>10</f>
        <v>10</v>
      </c>
      <c r="H6" s="12">
        <v>21</v>
      </c>
      <c r="I6" s="12">
        <v>7</v>
      </c>
      <c r="J6" s="12">
        <v>7</v>
      </c>
    </row>
    <row r="7" spans="1:61" ht="17" customHeight="1">
      <c r="C7" t="s">
        <v>11</v>
      </c>
      <c r="D7" t="s">
        <v>9</v>
      </c>
      <c r="E7" s="12" t="s">
        <v>62</v>
      </c>
      <c r="F7" s="12" t="s">
        <v>62</v>
      </c>
      <c r="G7" s="12" t="s">
        <v>62</v>
      </c>
      <c r="H7" s="12" t="s">
        <v>62</v>
      </c>
      <c r="I7" s="12" t="s">
        <v>2</v>
      </c>
      <c r="J7" s="12" t="s">
        <v>62</v>
      </c>
    </row>
    <row r="8" spans="1:61" ht="17" customHeight="1">
      <c r="C8" t="s">
        <v>12</v>
      </c>
      <c r="D8" t="s">
        <v>10</v>
      </c>
      <c r="E8" s="12" t="s">
        <v>63</v>
      </c>
      <c r="F8" s="12" t="s">
        <v>63</v>
      </c>
      <c r="G8" s="12" t="s">
        <v>63</v>
      </c>
      <c r="H8" s="12" t="s">
        <v>63</v>
      </c>
      <c r="I8" s="12" t="s">
        <v>63</v>
      </c>
      <c r="J8" s="12" t="s">
        <v>81</v>
      </c>
    </row>
    <row r="9" spans="1:61" ht="17" customHeight="1">
      <c r="C9" s="37" t="s">
        <v>76</v>
      </c>
      <c r="D9" s="37"/>
      <c r="E9" s="30" t="s">
        <v>77</v>
      </c>
      <c r="F9" s="31" t="s">
        <v>78</v>
      </c>
      <c r="G9" s="31" t="s">
        <v>79</v>
      </c>
      <c r="H9" s="30" t="s">
        <v>77</v>
      </c>
      <c r="I9" s="30" t="s">
        <v>77</v>
      </c>
      <c r="J9" s="30" t="s">
        <v>77</v>
      </c>
      <c r="K9" s="25"/>
      <c r="L9" s="25"/>
      <c r="M9" s="25"/>
      <c r="N9" s="25"/>
    </row>
    <row r="10" spans="1:61" ht="17" customHeight="1">
      <c r="B10" s="3" t="s">
        <v>137</v>
      </c>
      <c r="C10" s="3"/>
      <c r="D10" s="3"/>
      <c r="E10" s="29"/>
      <c r="F10" s="29"/>
      <c r="G10" s="29"/>
      <c r="H10" s="29"/>
      <c r="I10" s="29"/>
      <c r="J10" s="29"/>
      <c r="K10" s="29"/>
      <c r="L10" s="29"/>
      <c r="M10" s="29"/>
      <c r="N10" s="29"/>
    </row>
    <row r="11" spans="1:61" ht="17" customHeight="1">
      <c r="C11" t="s">
        <v>6</v>
      </c>
      <c r="D11" t="s">
        <v>18</v>
      </c>
      <c r="E11" s="12" t="s">
        <v>95</v>
      </c>
      <c r="F11" s="12" t="s">
        <v>2</v>
      </c>
    </row>
    <row r="12" spans="1:61" ht="17" customHeight="1">
      <c r="C12" s="37" t="s">
        <v>76</v>
      </c>
      <c r="D12" s="37"/>
      <c r="E12" s="31" t="s">
        <v>96</v>
      </c>
      <c r="F12" s="30" t="s">
        <v>97</v>
      </c>
      <c r="G12" s="25"/>
      <c r="H12" s="25"/>
      <c r="I12" s="25"/>
      <c r="J12" s="25"/>
      <c r="K12" s="25"/>
      <c r="L12" s="25"/>
      <c r="M12" s="25"/>
      <c r="N12" s="25"/>
    </row>
    <row r="13" spans="1:61" ht="17" customHeight="1">
      <c r="B13" s="3" t="s">
        <v>138</v>
      </c>
      <c r="C13" s="3"/>
      <c r="D13" s="3"/>
      <c r="E13" s="29"/>
      <c r="F13" s="29"/>
      <c r="G13" s="29"/>
      <c r="H13" s="29"/>
      <c r="I13" s="29"/>
      <c r="J13" s="29"/>
      <c r="K13" s="29"/>
      <c r="L13" s="29"/>
      <c r="M13" s="29"/>
      <c r="N13" s="29"/>
    </row>
    <row r="14" spans="1:61" ht="17" customHeight="1">
      <c r="C14" t="s">
        <v>6</v>
      </c>
      <c r="D14" t="s">
        <v>18</v>
      </c>
      <c r="E14" s="12" t="s">
        <v>98</v>
      </c>
      <c r="F14" s="12" t="s">
        <v>99</v>
      </c>
      <c r="G14" s="12" t="s">
        <v>2</v>
      </c>
      <c r="H14" s="12" t="s">
        <v>134</v>
      </c>
      <c r="I14" s="12" t="s">
        <v>99</v>
      </c>
    </row>
    <row r="15" spans="1:61">
      <c r="B15" s="35" t="s">
        <v>102</v>
      </c>
      <c r="E15" s="12" t="s">
        <v>148</v>
      </c>
      <c r="F15" s="12" t="s">
        <v>149</v>
      </c>
      <c r="H15" s="12" t="s">
        <v>150</v>
      </c>
      <c r="I15" s="12" t="s">
        <v>150</v>
      </c>
    </row>
    <row r="16" spans="1:61" ht="17" customHeight="1">
      <c r="C16" s="37" t="s">
        <v>76</v>
      </c>
      <c r="D16" s="37"/>
      <c r="E16" s="31" t="s">
        <v>84</v>
      </c>
      <c r="F16" s="31" t="s">
        <v>87</v>
      </c>
      <c r="G16" s="30" t="s">
        <v>97</v>
      </c>
      <c r="H16" s="25"/>
      <c r="I16" s="25"/>
      <c r="J16" s="25"/>
      <c r="K16" s="25"/>
      <c r="L16" s="25"/>
      <c r="M16" s="25"/>
      <c r="N16" s="25"/>
    </row>
    <row r="17" spans="1:61" ht="17" customHeight="1">
      <c r="B17" s="3" t="s">
        <v>139</v>
      </c>
      <c r="C17" s="3"/>
      <c r="D17" s="3"/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1:61" ht="17" customHeight="1">
      <c r="C18" t="s">
        <v>140</v>
      </c>
      <c r="D18" t="s">
        <v>8</v>
      </c>
      <c r="E18" s="12">
        <v>-1</v>
      </c>
      <c r="F18" s="12">
        <v>0</v>
      </c>
      <c r="G18" s="12">
        <v>3</v>
      </c>
    </row>
    <row r="19" spans="1:61" ht="17" customHeight="1">
      <c r="C19" s="37" t="s">
        <v>76</v>
      </c>
      <c r="D19" s="37"/>
      <c r="E19" s="30" t="s">
        <v>97</v>
      </c>
      <c r="F19" s="31" t="s">
        <v>151</v>
      </c>
      <c r="G19" s="31" t="s">
        <v>152</v>
      </c>
      <c r="H19" s="25"/>
      <c r="I19" s="25"/>
      <c r="J19" s="25"/>
      <c r="K19" s="25"/>
      <c r="L19" s="25"/>
      <c r="M19" s="25"/>
      <c r="N19" s="25"/>
    </row>
    <row r="20" spans="1:61" s="2" customFormat="1" ht="17" customHeight="1">
      <c r="A20" s="2" t="s">
        <v>19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>
      <c r="B21" s="3" t="s">
        <v>20</v>
      </c>
      <c r="C21" s="3"/>
      <c r="D21" s="3"/>
      <c r="E21" s="29"/>
      <c r="F21" s="29"/>
      <c r="G21" s="29"/>
      <c r="H21" s="29"/>
      <c r="I21" s="29"/>
      <c r="J21" s="29"/>
      <c r="K21" s="29"/>
      <c r="L21" s="29"/>
      <c r="M21" s="29"/>
      <c r="N21" s="29"/>
    </row>
    <row r="22" spans="1:61">
      <c r="C22" s="36" t="s">
        <v>153</v>
      </c>
    </row>
    <row r="23" spans="1:61">
      <c r="B23" s="3" t="s">
        <v>141</v>
      </c>
      <c r="C23" s="3"/>
      <c r="D23" s="3"/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spans="1:61">
      <c r="C24" t="s">
        <v>21</v>
      </c>
      <c r="D24" t="s">
        <v>18</v>
      </c>
      <c r="E24" s="12" t="s">
        <v>105</v>
      </c>
      <c r="F24" s="12" t="s">
        <v>107</v>
      </c>
      <c r="G24" s="12" t="s">
        <v>2</v>
      </c>
      <c r="H24" s="12" t="s">
        <v>100</v>
      </c>
      <c r="I24" s="12" t="s">
        <v>2</v>
      </c>
      <c r="J24" s="12" t="s">
        <v>110</v>
      </c>
      <c r="K24" s="12" t="s">
        <v>100</v>
      </c>
    </row>
    <row r="25" spans="1:61">
      <c r="C25" t="s">
        <v>22</v>
      </c>
      <c r="D25" t="s">
        <v>18</v>
      </c>
      <c r="E25" s="12" t="s">
        <v>106</v>
      </c>
      <c r="F25" s="12" t="s">
        <v>108</v>
      </c>
      <c r="G25" s="12" t="s">
        <v>101</v>
      </c>
      <c r="H25" s="12" t="s">
        <v>2</v>
      </c>
      <c r="I25" s="12" t="s">
        <v>2</v>
      </c>
      <c r="J25" s="12" t="s">
        <v>101</v>
      </c>
      <c r="K25" s="12" t="s">
        <v>111</v>
      </c>
    </row>
    <row r="26" spans="1:61">
      <c r="B26" s="35" t="s">
        <v>102</v>
      </c>
      <c r="E26" s="12" t="s">
        <v>103</v>
      </c>
      <c r="F26" s="12" t="s">
        <v>103</v>
      </c>
    </row>
    <row r="27" spans="1:61">
      <c r="C27" s="37" t="s">
        <v>76</v>
      </c>
      <c r="D27" s="37"/>
      <c r="E27" s="31" t="s">
        <v>109</v>
      </c>
      <c r="F27" s="31" t="s">
        <v>104</v>
      </c>
      <c r="G27" s="30" t="s">
        <v>97</v>
      </c>
      <c r="H27" s="30" t="s">
        <v>97</v>
      </c>
      <c r="I27" s="30" t="s">
        <v>97</v>
      </c>
      <c r="J27" s="30" t="s">
        <v>97</v>
      </c>
      <c r="K27" s="30" t="s">
        <v>97</v>
      </c>
      <c r="L27" s="25"/>
      <c r="M27" s="25"/>
      <c r="N27" s="25"/>
    </row>
    <row r="28" spans="1:61">
      <c r="B28" s="3" t="s">
        <v>143</v>
      </c>
      <c r="C28" s="3"/>
      <c r="D28" s="3"/>
      <c r="E28" s="29"/>
      <c r="F28" s="29"/>
      <c r="G28" s="29"/>
      <c r="H28" s="29"/>
      <c r="I28" s="29"/>
      <c r="J28" s="29"/>
      <c r="K28" s="29"/>
      <c r="L28" s="29"/>
      <c r="M28" s="29"/>
      <c r="N28" s="29"/>
    </row>
    <row r="29" spans="1:61" ht="17" customHeight="1">
      <c r="C29" t="s">
        <v>23</v>
      </c>
      <c r="D29" t="s">
        <v>18</v>
      </c>
      <c r="E29" s="12" t="s">
        <v>21</v>
      </c>
      <c r="F29" s="12" t="s">
        <v>2</v>
      </c>
    </row>
    <row r="30" spans="1:61" ht="17" customHeight="1">
      <c r="C30" s="37" t="s">
        <v>76</v>
      </c>
      <c r="D30" s="37"/>
      <c r="E30" s="31" t="s">
        <v>112</v>
      </c>
      <c r="F30" s="30" t="s">
        <v>97</v>
      </c>
      <c r="G30" s="25"/>
      <c r="H30" s="25"/>
      <c r="I30" s="25"/>
      <c r="J30" s="25"/>
      <c r="K30" s="25"/>
      <c r="L30" s="25"/>
      <c r="M30" s="25"/>
      <c r="N30" s="25"/>
    </row>
    <row r="31" spans="1:61" ht="17" customHeight="1">
      <c r="B31" s="3" t="s">
        <v>142</v>
      </c>
      <c r="C31" s="3"/>
      <c r="D31" s="3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spans="1:61">
      <c r="D32" t="s">
        <v>24</v>
      </c>
      <c r="E32" s="12" t="s">
        <v>85</v>
      </c>
      <c r="F32" s="12" t="s">
        <v>85</v>
      </c>
      <c r="G32" s="12" t="s">
        <v>86</v>
      </c>
      <c r="H32" s="12" t="s">
        <v>88</v>
      </c>
      <c r="I32" s="12" t="s">
        <v>89</v>
      </c>
      <c r="J32" s="12" t="s">
        <v>89</v>
      </c>
      <c r="K32" s="12" t="s">
        <v>89</v>
      </c>
      <c r="L32" s="12" t="s">
        <v>85</v>
      </c>
      <c r="M32" s="12" t="s">
        <v>89</v>
      </c>
    </row>
    <row r="33" spans="1:61">
      <c r="D33" t="s">
        <v>18</v>
      </c>
      <c r="E33" s="12" t="s">
        <v>90</v>
      </c>
      <c r="F33" s="12" t="s">
        <v>93</v>
      </c>
      <c r="G33" s="12" t="s">
        <v>82</v>
      </c>
      <c r="H33" s="12" t="s">
        <v>82</v>
      </c>
      <c r="I33" s="12" t="s">
        <v>90</v>
      </c>
      <c r="J33" s="12" t="s">
        <v>93</v>
      </c>
      <c r="K33" s="12" t="s">
        <v>2</v>
      </c>
      <c r="L33" s="12" t="s">
        <v>82</v>
      </c>
      <c r="M33" s="12" t="s">
        <v>2</v>
      </c>
    </row>
    <row r="34" spans="1:61">
      <c r="D34" t="s">
        <v>18</v>
      </c>
      <c r="E34" s="12" t="s">
        <v>94</v>
      </c>
      <c r="F34" s="12" t="s">
        <v>91</v>
      </c>
      <c r="G34" s="12" t="s">
        <v>83</v>
      </c>
      <c r="H34" s="12" t="s">
        <v>82</v>
      </c>
      <c r="I34" s="12" t="s">
        <v>91</v>
      </c>
      <c r="J34" s="12" t="s">
        <v>94</v>
      </c>
      <c r="K34" s="12" t="s">
        <v>92</v>
      </c>
      <c r="L34" s="12" t="s">
        <v>2</v>
      </c>
      <c r="M34" s="12" t="s">
        <v>2</v>
      </c>
    </row>
    <row r="35" spans="1:61">
      <c r="C35" s="37" t="s">
        <v>76</v>
      </c>
      <c r="D35" s="37"/>
      <c r="E35" s="31" t="s">
        <v>84</v>
      </c>
      <c r="F35" s="31" t="s">
        <v>84</v>
      </c>
      <c r="G35" s="30" t="s">
        <v>87</v>
      </c>
      <c r="H35" s="30" t="s">
        <v>87</v>
      </c>
      <c r="I35" s="30" t="s">
        <v>87</v>
      </c>
      <c r="J35" s="30" t="s">
        <v>87</v>
      </c>
      <c r="K35" s="30" t="s">
        <v>87</v>
      </c>
      <c r="L35" s="30" t="s">
        <v>87</v>
      </c>
      <c r="M35" s="30" t="s">
        <v>87</v>
      </c>
      <c r="N35" s="25"/>
    </row>
    <row r="36" spans="1:61" s="2" customFormat="1">
      <c r="A36" s="2" t="s">
        <v>25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>
      <c r="B37" s="3" t="s">
        <v>26</v>
      </c>
      <c r="C37" s="3"/>
      <c r="D37" s="3"/>
      <c r="E37" s="29"/>
      <c r="F37" s="29"/>
      <c r="G37" s="29"/>
      <c r="H37" s="29"/>
      <c r="I37" s="29"/>
      <c r="J37" s="29"/>
      <c r="K37" s="29"/>
      <c r="L37" s="29"/>
      <c r="M37" s="29"/>
      <c r="N37" s="29"/>
    </row>
    <row r="38" spans="1:61">
      <c r="C38" t="s">
        <v>27</v>
      </c>
      <c r="D38" t="s">
        <v>8</v>
      </c>
      <c r="E38" t="s">
        <v>116</v>
      </c>
      <c r="F38" s="12" t="s">
        <v>118</v>
      </c>
      <c r="G38" s="12" t="s">
        <v>117</v>
      </c>
      <c r="H38" s="12" t="s">
        <v>119</v>
      </c>
      <c r="I38" s="12">
        <v>5</v>
      </c>
      <c r="J38" s="12" t="s">
        <v>61</v>
      </c>
      <c r="K38" s="12" t="s">
        <v>61</v>
      </c>
      <c r="L38" s="12" t="s">
        <v>61</v>
      </c>
      <c r="M38" s="12" t="s">
        <v>61</v>
      </c>
      <c r="N38" s="12" t="s">
        <v>61</v>
      </c>
    </row>
    <row r="39" spans="1:61">
      <c r="C39" t="s">
        <v>28</v>
      </c>
      <c r="D39" t="s">
        <v>8</v>
      </c>
      <c r="E39" t="s">
        <v>61</v>
      </c>
      <c r="F39" t="s">
        <v>61</v>
      </c>
      <c r="G39" t="s">
        <v>61</v>
      </c>
      <c r="H39" t="s">
        <v>61</v>
      </c>
      <c r="I39" s="12" t="s">
        <v>61</v>
      </c>
      <c r="J39" s="12" t="s">
        <v>123</v>
      </c>
      <c r="K39" s="12" t="s">
        <v>124</v>
      </c>
      <c r="L39" s="12" t="s">
        <v>126</v>
      </c>
      <c r="M39" s="12" t="s">
        <v>127</v>
      </c>
      <c r="N39" s="12">
        <v>3</v>
      </c>
    </row>
    <row r="40" spans="1:61">
      <c r="C40" s="37" t="s">
        <v>76</v>
      </c>
      <c r="D40" s="37"/>
      <c r="E40" s="30" t="s">
        <v>97</v>
      </c>
      <c r="F40" s="31" t="s">
        <v>120</v>
      </c>
      <c r="G40" s="30" t="s">
        <v>97</v>
      </c>
      <c r="H40" s="31" t="s">
        <v>121</v>
      </c>
      <c r="I40" s="31" t="s">
        <v>122</v>
      </c>
      <c r="J40" s="30" t="s">
        <v>97</v>
      </c>
      <c r="K40" s="31" t="s">
        <v>125</v>
      </c>
      <c r="L40" s="30" t="s">
        <v>97</v>
      </c>
      <c r="M40" s="31" t="s">
        <v>131</v>
      </c>
      <c r="N40" s="31" t="s">
        <v>128</v>
      </c>
    </row>
    <row r="41" spans="1:61">
      <c r="B41" s="3" t="s">
        <v>144</v>
      </c>
      <c r="C41" s="3"/>
      <c r="D41" s="3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1:61">
      <c r="C42" t="s">
        <v>6</v>
      </c>
      <c r="D42" t="s">
        <v>18</v>
      </c>
      <c r="E42" s="12" t="s">
        <v>2</v>
      </c>
      <c r="F42" s="12" t="s">
        <v>99</v>
      </c>
    </row>
    <row r="43" spans="1:61">
      <c r="B43" s="35" t="s">
        <v>102</v>
      </c>
      <c r="E43" t="s">
        <v>129</v>
      </c>
      <c r="F43" t="s">
        <v>129</v>
      </c>
    </row>
    <row r="44" spans="1:61">
      <c r="C44" s="37" t="s">
        <v>76</v>
      </c>
      <c r="D44" s="37"/>
      <c r="E44" s="30" t="s">
        <v>97</v>
      </c>
      <c r="F44" s="31" t="s">
        <v>130</v>
      </c>
      <c r="G44" s="25"/>
      <c r="H44" s="25"/>
      <c r="I44" s="25"/>
      <c r="J44" s="25"/>
      <c r="K44" s="25"/>
      <c r="L44" s="25"/>
      <c r="M44" s="25"/>
      <c r="N44" s="25"/>
    </row>
    <row r="45" spans="1:61">
      <c r="A45" s="2" t="s">
        <v>9</v>
      </c>
      <c r="B45" s="2"/>
      <c r="C45" s="2"/>
      <c r="D45" s="2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spans="1:61">
      <c r="B46" s="3" t="s">
        <v>145</v>
      </c>
      <c r="C46" s="3"/>
      <c r="D46" s="3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61">
      <c r="C47" t="s">
        <v>146</v>
      </c>
      <c r="D47" t="s">
        <v>8</v>
      </c>
      <c r="E47" s="26">
        <v>5</v>
      </c>
      <c r="F47" s="12">
        <v>-1</v>
      </c>
      <c r="G47" s="12">
        <v>1</v>
      </c>
      <c r="H47" s="12">
        <v>10</v>
      </c>
      <c r="I47" s="12">
        <v>1</v>
      </c>
    </row>
    <row r="48" spans="1:61">
      <c r="C48" t="s">
        <v>147</v>
      </c>
      <c r="D48" t="s">
        <v>8</v>
      </c>
      <c r="E48" s="26">
        <v>10</v>
      </c>
      <c r="F48" s="12">
        <v>5</v>
      </c>
      <c r="G48" s="12">
        <v>5000000</v>
      </c>
      <c r="H48" s="12">
        <v>5</v>
      </c>
      <c r="I48" s="12">
        <v>1</v>
      </c>
    </row>
    <row r="49" spans="2:14">
      <c r="B49" s="35" t="s">
        <v>102</v>
      </c>
      <c r="E49" s="26" t="s">
        <v>132</v>
      </c>
    </row>
    <row r="50" spans="2:14">
      <c r="C50" s="37" t="s">
        <v>76</v>
      </c>
      <c r="D50" s="37"/>
      <c r="E50" s="31" t="s">
        <v>133</v>
      </c>
      <c r="F50" s="30" t="s">
        <v>97</v>
      </c>
      <c r="G50" s="30" t="s">
        <v>97</v>
      </c>
      <c r="H50" s="30" t="s">
        <v>97</v>
      </c>
      <c r="I50" s="31">
        <v>1</v>
      </c>
      <c r="J50" s="25"/>
      <c r="K50" s="25"/>
      <c r="L50" s="25"/>
      <c r="M50" s="25"/>
      <c r="N50" s="25"/>
    </row>
    <row r="54" spans="2:14">
      <c r="B54" s="38" t="s">
        <v>80</v>
      </c>
      <c r="C54" s="38"/>
      <c r="D54" s="38"/>
    </row>
  </sheetData>
  <mergeCells count="12">
    <mergeCell ref="A2:N2"/>
    <mergeCell ref="C9:D9"/>
    <mergeCell ref="C12:D12"/>
    <mergeCell ref="C16:D16"/>
    <mergeCell ref="C19:D19"/>
    <mergeCell ref="C50:D50"/>
    <mergeCell ref="B54:D54"/>
    <mergeCell ref="C27:D27"/>
    <mergeCell ref="C30:D30"/>
    <mergeCell ref="C35:D35"/>
    <mergeCell ref="C40:D40"/>
    <mergeCell ref="C44:D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48F3-4D90-DD46-BAEF-53448063F294}">
  <dimension ref="A1:B27"/>
  <sheetViews>
    <sheetView workbookViewId="0">
      <selection activeCell="B26" sqref="B26"/>
    </sheetView>
  </sheetViews>
  <sheetFormatPr baseColWidth="10" defaultRowHeight="15.7"/>
  <cols>
    <col min="1" max="1" width="28.6640625" customWidth="1"/>
    <col min="4" max="4" width="19.5" customWidth="1"/>
  </cols>
  <sheetData>
    <row r="1" spans="1:1" ht="33.35">
      <c r="A1" s="17" t="s">
        <v>0</v>
      </c>
    </row>
    <row r="2" spans="1:1" ht="18">
      <c r="A2" s="22" t="s">
        <v>74</v>
      </c>
    </row>
    <row r="26" spans="2:2" ht="25.7">
      <c r="B26" s="24" t="s">
        <v>29</v>
      </c>
    </row>
    <row r="27" spans="2:2" ht="25.7">
      <c r="B27" s="24" t="s">
        <v>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D57D-84CB-9744-BF19-16A923E66928}">
  <dimension ref="A1:F6"/>
  <sheetViews>
    <sheetView workbookViewId="0">
      <selection activeCell="C4" sqref="C4"/>
    </sheetView>
  </sheetViews>
  <sheetFormatPr baseColWidth="10" defaultRowHeight="15.7"/>
  <cols>
    <col min="1" max="1" width="22.33203125" customWidth="1"/>
    <col min="3" max="3" width="18.5" customWidth="1"/>
  </cols>
  <sheetData>
    <row r="1" spans="1:6" ht="33.35">
      <c r="A1" s="17" t="s">
        <v>0</v>
      </c>
    </row>
    <row r="2" spans="1:6" ht="20.7">
      <c r="A2" s="13" t="s">
        <v>30</v>
      </c>
    </row>
    <row r="3" spans="1:6">
      <c r="B3" s="5" t="s">
        <v>9</v>
      </c>
      <c r="C3" s="6" t="s">
        <v>154</v>
      </c>
      <c r="D3" s="8" t="s">
        <v>25</v>
      </c>
      <c r="F3" s="9" t="s">
        <v>37</v>
      </c>
    </row>
    <row r="4" spans="1:6">
      <c r="B4" s="4"/>
      <c r="C4" s="4"/>
      <c r="D4" s="7" t="s">
        <v>19</v>
      </c>
      <c r="F4" s="10" t="s">
        <v>39</v>
      </c>
    </row>
    <row r="5" spans="1:6">
      <c r="A5" t="s">
        <v>31</v>
      </c>
      <c r="F5" s="11" t="s">
        <v>38</v>
      </c>
    </row>
    <row r="6" spans="1:6">
      <c r="A6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0BC2-71C2-E445-B0A0-C3B3CF6E42F7}">
  <dimension ref="A1:H25"/>
  <sheetViews>
    <sheetView workbookViewId="0">
      <selection activeCell="B26" sqref="B26"/>
    </sheetView>
  </sheetViews>
  <sheetFormatPr baseColWidth="10" defaultRowHeight="15.7"/>
  <cols>
    <col min="1" max="1" width="22.83203125" customWidth="1"/>
    <col min="2" max="2" width="26.6640625" customWidth="1"/>
    <col min="3" max="3" width="31.71875" customWidth="1"/>
    <col min="4" max="4" width="20.5" customWidth="1"/>
    <col min="5" max="5" width="23.6640625" customWidth="1"/>
    <col min="6" max="6" width="27.5" customWidth="1"/>
    <col min="7" max="7" width="34.5" customWidth="1"/>
  </cols>
  <sheetData>
    <row r="1" spans="1:8" ht="33.35">
      <c r="A1" s="17" t="s">
        <v>0</v>
      </c>
    </row>
    <row r="2" spans="1:8" ht="18">
      <c r="A2" s="21" t="s">
        <v>73</v>
      </c>
    </row>
    <row r="3" spans="1:8" ht="23.35">
      <c r="A3" s="14" t="s">
        <v>1</v>
      </c>
      <c r="B3" s="14" t="s">
        <v>4</v>
      </c>
      <c r="C3" s="14" t="s">
        <v>160</v>
      </c>
      <c r="D3" s="15" t="s">
        <v>44</v>
      </c>
      <c r="E3" s="14" t="s">
        <v>56</v>
      </c>
      <c r="F3" s="40" t="s">
        <v>60</v>
      </c>
      <c r="G3" s="40"/>
      <c r="H3" s="40"/>
    </row>
    <row r="4" spans="1:8">
      <c r="A4" s="23">
        <v>1</v>
      </c>
      <c r="B4" t="s">
        <v>9</v>
      </c>
      <c r="C4" t="s">
        <v>145</v>
      </c>
      <c r="D4" t="s">
        <v>43</v>
      </c>
      <c r="E4" t="s">
        <v>57</v>
      </c>
    </row>
    <row r="5" spans="1:8">
      <c r="A5" s="23">
        <v>2</v>
      </c>
      <c r="B5" s="4" t="s">
        <v>154</v>
      </c>
      <c r="C5" t="s">
        <v>26</v>
      </c>
      <c r="D5" t="s">
        <v>58</v>
      </c>
      <c r="E5" t="s">
        <v>57</v>
      </c>
    </row>
    <row r="6" spans="1:8">
      <c r="A6" s="23">
        <v>3</v>
      </c>
      <c r="B6" s="4" t="s">
        <v>154</v>
      </c>
      <c r="C6" t="s">
        <v>138</v>
      </c>
      <c r="D6" t="s">
        <v>58</v>
      </c>
      <c r="E6" t="s">
        <v>57</v>
      </c>
    </row>
    <row r="7" spans="1:8">
      <c r="A7" s="23">
        <v>4</v>
      </c>
      <c r="B7" s="4" t="s">
        <v>154</v>
      </c>
      <c r="C7" t="s">
        <v>137</v>
      </c>
      <c r="D7" t="s">
        <v>42</v>
      </c>
      <c r="E7" t="s">
        <v>57</v>
      </c>
      <c r="F7" t="s">
        <v>138</v>
      </c>
      <c r="G7" t="s">
        <v>144</v>
      </c>
    </row>
    <row r="8" spans="1:8">
      <c r="A8" s="23">
        <v>5</v>
      </c>
      <c r="B8" s="4" t="s">
        <v>154</v>
      </c>
      <c r="C8" t="s">
        <v>144</v>
      </c>
      <c r="D8" t="s">
        <v>59</v>
      </c>
      <c r="E8" t="s">
        <v>57</v>
      </c>
      <c r="F8" t="s">
        <v>154</v>
      </c>
    </row>
    <row r="9" spans="1:8">
      <c r="A9" s="23">
        <v>6</v>
      </c>
      <c r="B9" s="4" t="s">
        <v>154</v>
      </c>
      <c r="C9" t="s">
        <v>139</v>
      </c>
      <c r="D9" t="s">
        <v>41</v>
      </c>
      <c r="E9" t="s">
        <v>57</v>
      </c>
    </row>
    <row r="10" spans="1:8">
      <c r="A10" s="23">
        <v>7</v>
      </c>
      <c r="B10" s="4" t="s">
        <v>154</v>
      </c>
      <c r="C10" t="s">
        <v>10</v>
      </c>
      <c r="D10" t="s">
        <v>42</v>
      </c>
      <c r="E10" t="s">
        <v>57</v>
      </c>
    </row>
    <row r="11" spans="1:8">
      <c r="A11" s="23">
        <v>8</v>
      </c>
      <c r="B11" s="4" t="s">
        <v>154</v>
      </c>
      <c r="C11" t="s">
        <v>155</v>
      </c>
      <c r="D11" t="s">
        <v>41</v>
      </c>
      <c r="E11" t="s">
        <v>57</v>
      </c>
    </row>
    <row r="12" spans="1:8">
      <c r="A12" s="23">
        <v>9</v>
      </c>
      <c r="B12" s="4" t="s">
        <v>19</v>
      </c>
      <c r="C12" t="s">
        <v>143</v>
      </c>
      <c r="D12" t="s">
        <v>42</v>
      </c>
      <c r="E12" t="s">
        <v>57</v>
      </c>
    </row>
    <row r="13" spans="1:8">
      <c r="A13" s="23">
        <v>10</v>
      </c>
      <c r="B13" s="4" t="s">
        <v>19</v>
      </c>
      <c r="C13" t="s">
        <v>156</v>
      </c>
      <c r="D13" t="s">
        <v>41</v>
      </c>
      <c r="E13" t="s">
        <v>57</v>
      </c>
      <c r="F13" t="s">
        <v>161</v>
      </c>
      <c r="G13" t="s">
        <v>162</v>
      </c>
      <c r="H13" t="s">
        <v>143</v>
      </c>
    </row>
    <row r="14" spans="1:8">
      <c r="A14" s="23">
        <v>11</v>
      </c>
      <c r="B14" s="4" t="s">
        <v>19</v>
      </c>
      <c r="C14" t="s">
        <v>141</v>
      </c>
      <c r="D14" t="s">
        <v>42</v>
      </c>
      <c r="E14" t="s">
        <v>57</v>
      </c>
      <c r="F14" t="s">
        <v>162</v>
      </c>
      <c r="G14" t="s">
        <v>164</v>
      </c>
    </row>
    <row r="15" spans="1:8">
      <c r="A15" s="23">
        <v>12</v>
      </c>
      <c r="B15" s="4" t="s">
        <v>19</v>
      </c>
      <c r="C15" t="s">
        <v>157</v>
      </c>
      <c r="D15" t="s">
        <v>41</v>
      </c>
      <c r="E15" t="s">
        <v>57</v>
      </c>
      <c r="F15" t="s">
        <v>141</v>
      </c>
      <c r="G15" t="s">
        <v>163</v>
      </c>
    </row>
    <row r="16" spans="1:8">
      <c r="A16" s="23">
        <v>13</v>
      </c>
      <c r="B16" s="4" t="s">
        <v>25</v>
      </c>
      <c r="C16" t="s">
        <v>26</v>
      </c>
      <c r="D16" t="s">
        <v>42</v>
      </c>
      <c r="E16" t="s">
        <v>57</v>
      </c>
    </row>
    <row r="17" spans="1:8">
      <c r="A17" s="23">
        <v>14</v>
      </c>
      <c r="B17" s="4" t="s">
        <v>25</v>
      </c>
      <c r="C17" t="s">
        <v>158</v>
      </c>
      <c r="D17" t="s">
        <v>58</v>
      </c>
      <c r="E17" t="s">
        <v>57</v>
      </c>
      <c r="F17" t="s">
        <v>165</v>
      </c>
    </row>
    <row r="18" spans="1:8">
      <c r="A18" s="23">
        <v>15</v>
      </c>
      <c r="B18" s="4" t="s">
        <v>25</v>
      </c>
      <c r="C18" t="s">
        <v>144</v>
      </c>
      <c r="D18" t="s">
        <v>43</v>
      </c>
      <c r="E18" t="s">
        <v>57</v>
      </c>
      <c r="F18" t="s">
        <v>158</v>
      </c>
      <c r="G18" t="s">
        <v>165</v>
      </c>
      <c r="H18" t="s">
        <v>139</v>
      </c>
    </row>
    <row r="19" spans="1:8">
      <c r="A19" s="23">
        <v>16</v>
      </c>
      <c r="B19" s="4" t="s">
        <v>154</v>
      </c>
      <c r="C19" t="s">
        <v>159</v>
      </c>
      <c r="D19" t="s">
        <v>41</v>
      </c>
      <c r="E19" t="s">
        <v>57</v>
      </c>
    </row>
    <row r="25" spans="1:8">
      <c r="B25" t="s">
        <v>166</v>
      </c>
    </row>
  </sheetData>
  <mergeCells count="1">
    <mergeCell ref="F3:H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EF57-C1B6-3046-9BF7-7CA16889FE4A}">
  <dimension ref="A1:B12"/>
  <sheetViews>
    <sheetView workbookViewId="0">
      <selection activeCell="B13" sqref="B13"/>
    </sheetView>
  </sheetViews>
  <sheetFormatPr baseColWidth="10" defaultRowHeight="15.7"/>
  <cols>
    <col min="1" max="1" width="27.33203125" customWidth="1"/>
    <col min="2" max="2" width="30.33203125" customWidth="1"/>
  </cols>
  <sheetData>
    <row r="1" spans="1:2" ht="33.35">
      <c r="A1" s="17" t="s">
        <v>0</v>
      </c>
    </row>
    <row r="2" spans="1:2" ht="18">
      <c r="A2" s="20" t="s">
        <v>33</v>
      </c>
    </row>
    <row r="3" spans="1:2">
      <c r="A3" s="18"/>
    </row>
    <row r="4" spans="1:2">
      <c r="A4" s="19" t="s">
        <v>34</v>
      </c>
    </row>
    <row r="5" spans="1:2">
      <c r="A5" s="18"/>
      <c r="B5" t="s">
        <v>36</v>
      </c>
    </row>
    <row r="6" spans="1:2">
      <c r="A6" s="18"/>
      <c r="B6" t="s">
        <v>35</v>
      </c>
    </row>
    <row r="7" spans="1:2">
      <c r="A7" s="18"/>
      <c r="B7" t="s">
        <v>172</v>
      </c>
    </row>
    <row r="8" spans="1:2">
      <c r="A8" s="19" t="s">
        <v>71</v>
      </c>
    </row>
    <row r="9" spans="1:2">
      <c r="B9" t="s">
        <v>70</v>
      </c>
    </row>
    <row r="10" spans="1:2">
      <c r="B10" t="s">
        <v>171</v>
      </c>
    </row>
    <row r="11" spans="1:2">
      <c r="B11" t="s">
        <v>169</v>
      </c>
    </row>
    <row r="12" spans="1:2">
      <c r="B12" t="s">
        <v>170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A5D8-8A41-D24C-9B88-82706FD7B9A7}">
  <dimension ref="A1:G5"/>
  <sheetViews>
    <sheetView workbookViewId="0">
      <selection activeCell="I30" sqref="I30"/>
    </sheetView>
  </sheetViews>
  <sheetFormatPr baseColWidth="10" defaultRowHeight="15.7"/>
  <cols>
    <col min="1" max="1" width="24.33203125" customWidth="1"/>
  </cols>
  <sheetData>
    <row r="1" spans="1:7" ht="33.35">
      <c r="A1" s="17" t="s">
        <v>0</v>
      </c>
    </row>
    <row r="2" spans="1:7" ht="18">
      <c r="A2" s="20" t="s">
        <v>72</v>
      </c>
    </row>
    <row r="3" spans="1:7">
      <c r="B3" s="23" t="s">
        <v>46</v>
      </c>
      <c r="C3" s="23" t="s">
        <v>45</v>
      </c>
      <c r="D3" s="23" t="s">
        <v>47</v>
      </c>
      <c r="E3" s="23" t="s">
        <v>48</v>
      </c>
      <c r="F3" s="23" t="s">
        <v>49</v>
      </c>
      <c r="G3" s="23"/>
    </row>
    <row r="4" spans="1:7">
      <c r="B4" s="23" t="s">
        <v>41</v>
      </c>
      <c r="C4" t="s">
        <v>50</v>
      </c>
      <c r="D4" t="s">
        <v>51</v>
      </c>
      <c r="E4" s="16" t="s">
        <v>52</v>
      </c>
      <c r="F4">
        <v>345</v>
      </c>
    </row>
    <row r="5" spans="1:7">
      <c r="B5" s="23" t="s">
        <v>42</v>
      </c>
      <c r="C5" t="s">
        <v>53</v>
      </c>
      <c r="D5" t="s">
        <v>54</v>
      </c>
      <c r="E5" s="16" t="s">
        <v>55</v>
      </c>
      <c r="F5">
        <v>123</v>
      </c>
    </row>
  </sheetData>
  <hyperlinks>
    <hyperlink ref="E4" r:id="rId1" xr:uid="{D3C4047A-655E-5146-B7EE-747AEE2D30A3}"/>
    <hyperlink ref="E5" r:id="rId2" xr:uid="{2B5E635D-48C9-3542-8004-D31CF72E896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49E3-C729-824A-B1CC-846E9C26A035}">
  <dimension ref="A1:C6"/>
  <sheetViews>
    <sheetView workbookViewId="0">
      <selection activeCell="B5" sqref="B5"/>
    </sheetView>
  </sheetViews>
  <sheetFormatPr baseColWidth="10" defaultRowHeight="15.7"/>
  <cols>
    <col min="1" max="1" width="28.83203125" customWidth="1"/>
    <col min="2" max="2" width="52.5" customWidth="1"/>
  </cols>
  <sheetData>
    <row r="1" spans="1:3" ht="33.35">
      <c r="A1" s="17" t="s">
        <v>115</v>
      </c>
    </row>
    <row r="2" spans="1:3" s="34" customFormat="1">
      <c r="A2" s="33" t="s">
        <v>113</v>
      </c>
      <c r="B2" s="33" t="s">
        <v>114</v>
      </c>
      <c r="C2" s="34" t="s">
        <v>40</v>
      </c>
    </row>
    <row r="3" spans="1:3">
      <c r="A3" s="32">
        <v>45401</v>
      </c>
      <c r="B3" t="s">
        <v>167</v>
      </c>
    </row>
    <row r="4" spans="1:3">
      <c r="A4" s="32">
        <v>45401</v>
      </c>
      <c r="B4" t="s">
        <v>168</v>
      </c>
    </row>
    <row r="5" spans="1:3">
      <c r="A5" s="32">
        <v>45401</v>
      </c>
    </row>
    <row r="6" spans="1:3">
      <c r="A6" s="32">
        <v>45401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1B447D0B687849A1AF4D1976CDC009" ma:contentTypeVersion="12" ma:contentTypeDescription="Crée un document." ma:contentTypeScope="" ma:versionID="fe03336f97a1e4400bd691f3c50c45f2">
  <xsd:schema xmlns:xsd="http://www.w3.org/2001/XMLSchema" xmlns:xs="http://www.w3.org/2001/XMLSchema" xmlns:p="http://schemas.microsoft.com/office/2006/metadata/properties" xmlns:ns2="8b4e9889-ac42-40cc-888d-9712bfd820ad" xmlns:ns3="c69bbd0b-e922-4934-baed-3b7d43bfb0c6" targetNamespace="http://schemas.microsoft.com/office/2006/metadata/properties" ma:root="true" ma:fieldsID="f574614f4cec920772ca5d9ed687af9f" ns2:_="" ns3:_="">
    <xsd:import namespace="8b4e9889-ac42-40cc-888d-9712bfd820ad"/>
    <xsd:import namespace="c69bbd0b-e922-4934-baed-3b7d43bfb0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e9889-ac42-40cc-888d-9712bfd820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9bbd0b-e922-4934-baed-3b7d43bfb0c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F74603-CABC-4257-B349-0246D90049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e9889-ac42-40cc-888d-9712bfd820ad"/>
    <ds:schemaRef ds:uri="c69bbd0b-e922-4934-baed-3b7d43bfb0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13F13A-DA51-4F32-A983-D0C33AE48FCB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c69bbd0b-e922-4934-baed-3b7d43bfb0c6"/>
    <ds:schemaRef ds:uri="8b4e9889-ac42-40cc-888d-9712bfd820ad"/>
  </ds:schemaRefs>
</ds:datastoreItem>
</file>

<file path=customXml/itemProps3.xml><?xml version="1.0" encoding="utf-8"?>
<ds:datastoreItem xmlns:ds="http://schemas.openxmlformats.org/officeDocument/2006/customXml" ds:itemID="{106639E9-C380-4C37-9D9F-E169A58F24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Tests</vt:lpstr>
      <vt:lpstr>Dépendance</vt:lpstr>
      <vt:lpstr>Importance</vt:lpstr>
      <vt:lpstr>Ordre</vt:lpstr>
      <vt:lpstr>Matériel utilisé</vt:lpstr>
      <vt:lpstr>Responsables</vt:lpstr>
      <vt:lpstr>Suivi de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Martel</cp:lastModifiedBy>
  <dcterms:created xsi:type="dcterms:W3CDTF">2019-04-16T16:15:17Z</dcterms:created>
  <dcterms:modified xsi:type="dcterms:W3CDTF">2022-09-29T01:33:17Z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0x0101009C1B447D0B687849A1AF4D1976CDC009</vt:lpwstr>
  </property>
</Properties>
</file>