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desktop2\"/>
    </mc:Choice>
  </mc:AlternateContent>
  <bookViews>
    <workbookView xWindow="0" yWindow="0" windowWidth="20490" windowHeight="7755" firstSheet="4" activeTab="9"/>
  </bookViews>
  <sheets>
    <sheet name="Total Cases &amp; Discharged" sheetId="3" r:id="rId1"/>
    <sheet name="Deaths &amp; Active" sheetId="7" r:id="rId2"/>
    <sheet name="State Total Cases" sheetId="9" r:id="rId3"/>
    <sheet name="Zone Total cases" sheetId="11" r:id="rId4"/>
    <sheet name="Population" sheetId="15" r:id="rId5"/>
    <sheet name="Active cases" sheetId="19" r:id="rId6"/>
    <sheet name="Discharge Avg" sheetId="20" r:id="rId7"/>
    <sheet name="DEath Avg" sheetId="21" r:id="rId8"/>
    <sheet name=" Dashbord" sheetId="22" r:id="rId9"/>
    <sheet name="Data" sheetId="1" r:id="rId10"/>
  </sheets>
  <externalReferences>
    <externalReference r:id="rId11"/>
  </externalReferences>
  <definedNames>
    <definedName name="Slicer_State_UTs">#N/A</definedName>
    <definedName name="Slicer_Zone">#N/A</definedName>
  </definedNames>
  <calcPr calcId="152511"/>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<sst xmlns="http://schemas.openxmlformats.org/spreadsheetml/2006/main" count="310" uniqueCount="66">
  <si>
    <t>State/UTs</t>
  </si>
  <si>
    <t>Zone</t>
  </si>
  <si>
    <t>Total Cases</t>
  </si>
  <si>
    <t>Active</t>
  </si>
  <si>
    <t>Deaths</t>
  </si>
  <si>
    <t>Active Ratio</t>
  </si>
  <si>
    <t>Discharge Ratio</t>
  </si>
  <si>
    <t>Discharge Avg</t>
  </si>
  <si>
    <t>Death Ratio</t>
  </si>
  <si>
    <t>Death Avg</t>
  </si>
  <si>
    <t>Population</t>
  </si>
  <si>
    <t>Andaman and Nicobar</t>
  </si>
  <si>
    <t>South</t>
  </si>
  <si>
    <t>Below Average</t>
  </si>
  <si>
    <t>Above Average</t>
  </si>
  <si>
    <t>Andhra Pradesh</t>
  </si>
  <si>
    <t>Arunachal Pradesh</t>
  </si>
  <si>
    <t>East</t>
  </si>
  <si>
    <t>Assam</t>
  </si>
  <si>
    <t>Bihar</t>
  </si>
  <si>
    <t>Chandigarh</t>
  </si>
  <si>
    <t>North</t>
  </si>
  <si>
    <t>Chhattisgarh</t>
  </si>
  <si>
    <t>Daman and Diu</t>
  </si>
  <si>
    <t>West</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</si>
  <si>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</si>
  <si>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</si>
  <si>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</si>
  <si>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</si>
  <si>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</si>
  <si>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</si>
  <si>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</si>
  <si>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</si>
  <si>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</si>
  <si>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</si>
  <si>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</si>
  <si>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</si>
  <si>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</si>
  <si>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</si>
  <si>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</si>
  <si>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</si>
  <si>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</si>
  <si>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</si>
  <si>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</si>
  <si>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</si>
  <si>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</si>
  <si>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</si>
  <si>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</si>
  <si>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Telengana</t>
  </si>
  <si>
    <t>Tripura</t>
  </si>
  <si>
    <t>Uttar Pradesh</t>
  </si>
  <si>
    <t>Uttarakhand</t>
  </si>
  <si>
    <t>West Bengal</t>
  </si>
  <si>
    <t xml:space="preserve">Discharged </t>
  </si>
  <si>
    <t>Row Labels</t>
  </si>
  <si>
    <t>Grand Total</t>
  </si>
  <si>
    <t>Sum of Total Cases</t>
  </si>
  <si>
    <t>(All)</t>
  </si>
  <si>
    <t xml:space="preserve">Sum of Discharged </t>
  </si>
  <si>
    <t>Sum of Deaths</t>
  </si>
  <si>
    <t>Sum of Active</t>
  </si>
  <si>
    <t xml:space="preserve"> Active Ratio</t>
  </si>
  <si>
    <t xml:space="preserve"> Total Cases</t>
  </si>
  <si>
    <t xml:space="preserve"> Active cases</t>
  </si>
  <si>
    <t xml:space="preserve"> Discharge Ratio</t>
  </si>
  <si>
    <t>Sum of Death Ratio</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</si>
</sst>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Century Gothic"/>
      <family val="2"/>
      <scheme val="minor"/>
    </font>
    <font>
      <b/>
      <sz val="14"/>
      <color theme="1"/>
      <name val="Century Gothic"/>
      <family val="2"/>
      <scheme val="minor"/>
    </font>
    <font>
      <sz val="11"/>
      <color theme="1"/>
      <name val="Bahnschrift"/>
      <family val="2"/>
    </font>
    <font>
      <b/>
      <sz val="15"/>
      <color theme="1"/>
      <name val="Helvetica Neue"/>
    </font>
    <font>
      <sz val="10"/>
      <color theme="1"/>
      <name val="Helvetica Neue"/>
    </font>
    <font>
      <b/>
      <sz val="26"/>
      <color rgb="FF000000"/>
      <name val="Helvetica Neue"/>
    </font>
    <font>
      <b/>
      <sz val="16"/>
      <color theme="1"/>
      <name val="Century Gothic"/>
      <family val="2"/>
      <scheme val="minor"/>
    </font>
    <font>
      <b/>
      <sz val="24"/>
      <color theme="1"/>
      <name val="Century Gothic"/>
      <family val="2"/>
      <scheme val="minor"/>
    </font>
    <font>
      <sz val="26"/>
      <color theme="1"/>
      <name val="Helvetica Neue"/>
    </font>
  </fonts>
  <fills count="4">
    <fill>
      <patternFill patternType="none"/>
    </fill>
    <fill>
      <patternFill patternType="gray125"/>
    </fill>
    <fill>
      <patternFill patternType="solid">
        <fgColor theme="0"/>
        <bgColor indexed="64"/>
      </patternFill>
    </fill>
    <fill>
      <patternFill patternType="solid">
        <fgColor rgb="FFFFFFFF"/>
        <bgColor rgb="FFFFFFFF"/>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2" fillId="2" borderId="0" xfId="0" applyFont="1" applyFill="1" applyAlignment="1">
      <alignment horizontal="center"/>
    </xf>
    <xf numFmtId="0" fontId="3" fillId="0" borderId="0" xfId="0" applyFont="1" applyAlignment="1">
      <alignment horizontal="center" vertical="center"/>
    </xf>
    <xf numFmtId="0" fontId="3" fillId="0" borderId="0" xfId="0" applyFont="1" applyAlignment="1">
      <alignment horizontal="center" vertical="center" textRotation="90"/>
    </xf>
    <xf numFmtId="0" fontId="0" fillId="0" borderId="0" xfId="0" applyFont="1" applyAlignment="1"/>
    <xf numFmtId="0" fontId="4" fillId="0" borderId="0" xfId="0" applyFont="1"/>
    <xf numFmtId="0" fontId="5" fillId="3" borderId="0" xfId="0" applyFont="1" applyFill="1" applyAlignment="1">
      <alignment horizontal="center" vertical="center" textRotation="90" wrapText="1"/>
    </xf>
    <xf numFmtId="0" fontId="7" fillId="0" borderId="0" xfId="0" applyFont="1"/>
    <xf numFmtId="0" fontId="6" fillId="0" borderId="0" xfId="0" applyFont="1" applyAlignment="1">
      <alignment vertical="center"/>
    </xf>
    <xf numFmtId="10" fontId="6" fillId="0" borderId="0" xfId="0" applyNumberFormat="1" applyFont="1" applyAlignment="1">
      <alignment vertical="center"/>
    </xf>
    <xf numFmtId="0" fontId="8" fillId="0" borderId="0" xfId="0" applyFont="1" applyAlignment="1">
      <alignment textRotation="90"/>
    </xf>
    <xf numFmtId="0" fontId="3" fillId="0" borderId="0" xfId="0" applyFont="1" applyAlignment="1">
      <alignment horizontal="center" vertical="center"/>
    </xf>
    <xf numFmtId="0" fontId="0" fillId="0" borderId="0" xfId="0" applyFont="1" applyAlignment="1"/>
  </cellXfs>
  <cellStyles count="1">
    <cellStyle name="Normal" xfId="0" builtinId="0"/>
  </cellStyles>
  <dxfs count="27">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4"/>
        <color theme="1"/>
        <name val="Century Gothic"/>
        <scheme val="minor"/>
      </font>
    </dxf>
    <dxf>
      <font>
        <b/>
        <i val="0"/>
        <sz val="11"/>
        <name val="Century Gothic"/>
        <scheme val="minor"/>
      </font>
    </dxf>
  </dxfs>
  <tableStyles count="1" defaultTableStyle="TableStyleMedium2" defaultPivotStyle="PivotStyleLight16">
    <tableStyle name="Slicer Style 1" pivot="0" table="0" count="1">
      <tableStyleElement type="wholeTable" dxfId="26"/>
    </tableStyle>
  </tableStyles>
  <colors>
    <mruColors>
      <color rgb="FFB05897"/>
      <color rgb="FFA46481"/>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[1]Data!$M$59</c:f>
              <c:strCache>
                <c:ptCount val="1"/>
                <c:pt idx="0">
                  <c:v>INCIDENTS BY SEVERITY</c:v>
                </c:pt>
              </c:strCache>
            </c:strRef>
          </c:tx>
          <c:spPr>
            <a:solidFill>
              <a:srgbClr val="00B9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[1]Data!$L$60:$L$63</c:f>
              <c:strCache>
                <c:ptCount val="4"/>
                <c:pt idx="0">
                  <c:v>Low</c:v>
                </c:pt>
                <c:pt idx="1">
                  <c:v>Medium</c:v>
                </c:pt>
                <c:pt idx="2">
                  <c:v>High</c:v>
                </c:pt>
                <c:pt idx="3">
                  <c:v>Critical</c:v>
                </c:pt>
              </c:strCache>
            </c:strRef>
          </c:cat>
          <c:val>
            <c:numRef>
              <c:f>[1]Data!$M$60:$M$63</c:f>
              <c:numCache>
                <c:formatCode>General</c:formatCode>
                <c:ptCount val="4"/>
                <c:pt idx="0">
                  <c:v>18</c:v>
                </c:pt>
                <c:pt idx="1">
                  <c:v>9</c:v>
                </c:pt>
                <c:pt idx="2">
                  <c:v>12</c:v>
                </c:pt>
                <c:pt idx="3">
                  <c:v>14</c:v>
                </c:pt>
              </c:numCache>
            </c:numRef>
          </c:val>
          <c:extLst xmlns:c16r2="http://schemas.microsoft.com/office/drawing/2015/06/chart">
            <c:ext xmlns:c16="http://schemas.microsoft.com/office/drawing/2014/chart" uri="{C3380CC4-5D6E-409C-BE32-E72D297353CC}">
              <c16:uniqueId val="{00000000-52B9-4381-872F-782E2CF820FE}"/>
            </c:ext>
          </c:extLst>
        </c:ser>
        <c:dLbls>
          <c:showLegendKey val="0"/>
          <c:showVal val="0"/>
          <c:showCatName val="0"/>
          <c:showSerName val="0"/>
          <c:showPercent val="0"/>
          <c:showBubbleSize val="0"/>
        </c:dLbls>
        <c:gapWidth val="182"/>
        <c:axId val="1987624128"/>
        <c:axId val="1987625760"/>
      </c:barChart>
      <c:catAx>
        <c:axId val="198762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1987625760"/>
        <c:crosses val="autoZero"/>
        <c:auto val="1"/>
        <c:lblAlgn val="ctr"/>
        <c:lblOffset val="100"/>
        <c:noMultiLvlLbl val="0"/>
      </c:catAx>
      <c:valAx>
        <c:axId val="1987625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19876241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[covid.xlsx]Discharge Avg!PivotTable3</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Discharge Avg</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s>
    <c:plotArea>
      <c:layout/>
      <c:barChart>
        <c:barDir val="col"/>
        <c:grouping val="clustered"/>
        <c:varyColors val="0"/>
        <c:ser>
          <c:idx val="0"/>
          <c:order val="0"/>
          <c:tx>
            <c:strRef>
              <c:f>'Discharge Avg'!$B$3</c:f>
              <c:strCache>
                <c:ptCount val="1"/>
                <c:pt idx="0">
                  <c:v>Total</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'Discharge Avg'!$A$4:$A$40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'Discharge Avg'!$B$4:$B$40</c:f>
              <c:numCache>
                <c:formatCode>General</c:formatCode>
                <c:ptCount val="36"/>
                <c:pt idx="0">
                  <c:v>98.23</c:v>
                </c:pt>
                <c:pt idx="1">
                  <c:v>99.15</c:v>
                </c:pt>
                <c:pt idx="2">
                  <c:v>99.42</c:v>
                </c:pt>
                <c:pt idx="3">
                  <c:v>98.48</c:v>
                </c:pt>
                <c:pt idx="4">
                  <c:v>98.67</c:v>
                </c:pt>
                <c:pt idx="5">
                  <c:v>98.71</c:v>
                </c:pt>
                <c:pt idx="6">
                  <c:v>98.63</c:v>
                </c:pt>
                <c:pt idx="7">
                  <c:v>99.96</c:v>
                </c:pt>
                <c:pt idx="8">
                  <c:v>98.23</c:v>
                </c:pt>
                <c:pt idx="9">
                  <c:v>97.96</c:v>
                </c:pt>
                <c:pt idx="10">
                  <c:v>98.75</c:v>
                </c:pt>
                <c:pt idx="11">
                  <c:v>98.68</c:v>
                </c:pt>
                <c:pt idx="12">
                  <c:v>97.82</c:v>
                </c:pt>
                <c:pt idx="13">
                  <c:v>98.23</c:v>
                </c:pt>
                <c:pt idx="14">
                  <c:v>98.49</c:v>
                </c:pt>
                <c:pt idx="15">
                  <c:v>98.46</c:v>
                </c:pt>
                <c:pt idx="16">
                  <c:v>97.92</c:v>
                </c:pt>
                <c:pt idx="17">
                  <c:v>98.27</c:v>
                </c:pt>
                <c:pt idx="18">
                  <c:v>99.51</c:v>
                </c:pt>
                <c:pt idx="19">
                  <c:v>98.66</c:v>
                </c:pt>
                <c:pt idx="20">
                  <c:v>97.64</c:v>
                </c:pt>
                <c:pt idx="21">
                  <c:v>97.79</c:v>
                </c:pt>
                <c:pt idx="22">
                  <c:v>97.93</c:v>
                </c:pt>
                <c:pt idx="23">
                  <c:v>95.25</c:v>
                </c:pt>
                <c:pt idx="24">
                  <c:v>97.33</c:v>
                </c:pt>
                <c:pt idx="25">
                  <c:v>98.96</c:v>
                </c:pt>
                <c:pt idx="26">
                  <c:v>98.33</c:v>
                </c:pt>
                <c:pt idx="27">
                  <c:v>97.2</c:v>
                </c:pt>
                <c:pt idx="28">
                  <c:v>99.05</c:v>
                </c:pt>
                <c:pt idx="29">
                  <c:v>98.38</c:v>
                </c:pt>
                <c:pt idx="30">
                  <c:v>98.3</c:v>
                </c:pt>
                <c:pt idx="31">
                  <c:v>98.85</c:v>
                </c:pt>
                <c:pt idx="32">
                  <c:v>98.9</c:v>
                </c:pt>
                <c:pt idx="33">
                  <c:v>98.66</c:v>
                </c:pt>
                <c:pt idx="34">
                  <c:v>97.8</c:v>
                </c:pt>
                <c:pt idx="35">
                  <c:v>98.29</c:v>
                </c:pt>
              </c:numCache>
            </c:numRef>
          </c:val>
        </c:ser>
        <c:dLbls>
          <c:showLegendKey val="0"/>
          <c:showVal val="0"/>
          <c:showCatName val="0"/>
          <c:showSerName val="0"/>
          <c:showPercent val="0"/>
          <c:showBubbleSize val="0"/>
        </c:dLbls>
        <c:gapWidth val="100"/>
        <c:overlap val="-24"/>
        <c:axId val="1911927520"/>
        <c:axId val="1911931328"/>
      </c:barChart>
      <c:catAx>
        <c:axId val="1911927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1931328"/>
        <c:crosses val="autoZero"/>
        <c:auto val="1"/>
        <c:lblAlgn val="ctr"/>
        <c:lblOffset val="100"/>
        <c:noMultiLvlLbl val="0"/>
      </c:catAx>
      <c:valAx>
        <c:axId val="1911931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1927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rgbClr val="B05897">
          <a:alpha val="40000"/>
        </a:srgbClr>
      </a:glow>
      <a:outerShdw blurRad="50800" dist="38100" dir="18900000" algn="bl" rotWithShape="0">
        <a:srgbClr val="A46481">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[covid.xlsx]DEath Avg!PivotTable4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Death Avg</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s>
    <c:plotArea>
      <c:layout/>
      <c:barChart>
        <c:barDir val="bar"/>
        <c:grouping val="clustered"/>
        <c:varyColors val="0"/>
        <c:ser>
          <c:idx val="0"/>
          <c:order val="0"/>
          <c:tx>
            <c:strRef>
              <c:f>'DEath Avg'!$B$4</c:f>
              <c:strCache>
                <c:ptCount val="1"/>
                <c:pt idx="0">
                  <c:v>Total</c:v>
                </c:pt>
              </c:strCache>
            </c:strRef>
          </c:tx>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'DEath Avg'!$A$5:$A$41</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'DEath Avg'!$B$5:$B$41</c:f>
              <c:numCache>
                <c:formatCode>General</c:formatCode>
                <c:ptCount val="36"/>
                <c:pt idx="0">
                  <c:v>1.68</c:v>
                </c:pt>
                <c:pt idx="1">
                  <c:v>0.7</c:v>
                </c:pt>
                <c:pt idx="2">
                  <c:v>0.51</c:v>
                </c:pt>
                <c:pt idx="3">
                  <c:v>0.99</c:v>
                </c:pt>
                <c:pt idx="4">
                  <c:v>1.33</c:v>
                </c:pt>
                <c:pt idx="5">
                  <c:v>1.25</c:v>
                </c:pt>
                <c:pt idx="6">
                  <c:v>1.35</c:v>
                </c:pt>
                <c:pt idx="7">
                  <c:v>0.04</c:v>
                </c:pt>
                <c:pt idx="8">
                  <c:v>1.74</c:v>
                </c:pt>
                <c:pt idx="9">
                  <c:v>1.89</c:v>
                </c:pt>
                <c:pt idx="10">
                  <c:v>1.22</c:v>
                </c:pt>
                <c:pt idx="11">
                  <c:v>1.3</c:v>
                </c:pt>
                <c:pt idx="12">
                  <c:v>1.69</c:v>
                </c:pt>
                <c:pt idx="13">
                  <c:v>1.33</c:v>
                </c:pt>
                <c:pt idx="14">
                  <c:v>1.47</c:v>
                </c:pt>
                <c:pt idx="15">
                  <c:v>1.27</c:v>
                </c:pt>
                <c:pt idx="16">
                  <c:v>0.71</c:v>
                </c:pt>
                <c:pt idx="17">
                  <c:v>1</c:v>
                </c:pt>
                <c:pt idx="18">
                  <c:v>0.49</c:v>
                </c:pt>
                <c:pt idx="19">
                  <c:v>1.33</c:v>
                </c:pt>
                <c:pt idx="20">
                  <c:v>2.12</c:v>
                </c:pt>
                <c:pt idx="21">
                  <c:v>1.56</c:v>
                </c:pt>
                <c:pt idx="22">
                  <c:v>1.74</c:v>
                </c:pt>
                <c:pt idx="23">
                  <c:v>0.36</c:v>
                </c:pt>
                <c:pt idx="24">
                  <c:v>2.16</c:v>
                </c:pt>
                <c:pt idx="25">
                  <c:v>0.8</c:v>
                </c:pt>
                <c:pt idx="26">
                  <c:v>1.45</c:v>
                </c:pt>
                <c:pt idx="27">
                  <c:v>2.75</c:v>
                </c:pt>
                <c:pt idx="28">
                  <c:v>0.94</c:v>
                </c:pt>
                <c:pt idx="29">
                  <c:v>1.25</c:v>
                </c:pt>
                <c:pt idx="30">
                  <c:v>1.34</c:v>
                </c:pt>
                <c:pt idx="31">
                  <c:v>0.59</c:v>
                </c:pt>
                <c:pt idx="32">
                  <c:v>0.96</c:v>
                </c:pt>
                <c:pt idx="33">
                  <c:v>1.34</c:v>
                </c:pt>
                <c:pt idx="34">
                  <c:v>2.15</c:v>
                </c:pt>
                <c:pt idx="35">
                  <c:v>1.2</c:v>
                </c:pt>
              </c:numCache>
            </c:numRef>
          </c:val>
        </c:ser>
        <c:dLbls>
          <c:showLegendKey val="0"/>
          <c:showVal val="0"/>
          <c:showCatName val="0"/>
          <c:showSerName val="0"/>
          <c:showPercent val="0"/>
          <c:showBubbleSize val="0"/>
        </c:dLbls>
        <c:gapWidth val="115"/>
        <c:overlap val="-20"/>
        <c:axId val="1911932960"/>
        <c:axId val="1911940576"/>
      </c:barChart>
      <c:catAx>
        <c:axId val="19119329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1940576"/>
        <c:crosses val="autoZero"/>
        <c:auto val="1"/>
        <c:lblAlgn val="ctr"/>
        <c:lblOffset val="100"/>
        <c:noMultiLvlLbl val="0"/>
      </c:catAx>
      <c:valAx>
        <c:axId val="191194057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1932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rgbClr val="B05897">
          <a:alpha val="40000"/>
        </a:srgbClr>
      </a:glow>
      <a:outerShdw blurRad="50800" dist="38100" dir="18900000" algn="bl" rotWithShape="0">
        <a:srgbClr val="A46481">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[1]Data!$M$67</c:f>
              <c:strCache>
                <c:ptCount val="1"/>
                <c:pt idx="0">
                  <c:v>INCIDENT RESULTS BY TYPE</c:v>
                </c:pt>
              </c:strCache>
            </c:strRef>
          </c:tx>
          <c:spPr>
            <a:solidFill>
              <a:srgbClr val="F2C80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[1]Data!$L$68:$L$72</c:f>
              <c:strCache>
                <c:ptCount val="5"/>
                <c:pt idx="0">
                  <c:v>Injury</c:v>
                </c:pt>
                <c:pt idx="1">
                  <c:v>Illnes</c:v>
                </c:pt>
                <c:pt idx="2">
                  <c:v>Psychological</c:v>
                </c:pt>
                <c:pt idx="3">
                  <c:v>Harassment</c:v>
                </c:pt>
                <c:pt idx="4">
                  <c:v>Near Miss</c:v>
                </c:pt>
              </c:strCache>
            </c:strRef>
          </c:cat>
          <c:val>
            <c:numRef>
              <c:f>[1]Data!$M$68:$M$72</c:f>
              <c:numCache>
                <c:formatCode>General</c:formatCode>
                <c:ptCount val="5"/>
                <c:pt idx="0">
                  <c:v>12</c:v>
                </c:pt>
                <c:pt idx="1">
                  <c:v>4</c:v>
                </c:pt>
                <c:pt idx="2">
                  <c:v>16</c:v>
                </c:pt>
                <c:pt idx="3">
                  <c:v>6</c:v>
                </c:pt>
                <c:pt idx="4">
                  <c:v>15</c:v>
                </c:pt>
              </c:numCache>
            </c:numRef>
          </c:val>
          <c:extLst xmlns:c16r2="http://schemas.microsoft.com/office/drawing/2015/06/chart">
            <c:ext xmlns:c16="http://schemas.microsoft.com/office/drawing/2014/chart" uri="{C3380CC4-5D6E-409C-BE32-E72D297353CC}">
              <c16:uniqueId val="{00000000-62D8-44AB-8183-EAEE017DD7A5}"/>
            </c:ext>
          </c:extLst>
        </c:ser>
        <c:dLbls>
          <c:showLegendKey val="0"/>
          <c:showVal val="0"/>
          <c:showCatName val="0"/>
          <c:showSerName val="0"/>
          <c:showPercent val="0"/>
          <c:showBubbleSize val="0"/>
        </c:dLbls>
        <c:gapWidth val="182"/>
        <c:axId val="1987627392"/>
        <c:axId val="1987620320"/>
      </c:barChart>
      <c:catAx>
        <c:axId val="1987627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1987620320"/>
        <c:crosses val="autoZero"/>
        <c:auto val="1"/>
        <c:lblAlgn val="ctr"/>
        <c:lblOffset val="100"/>
        <c:noMultiLvlLbl val="0"/>
      </c:catAx>
      <c:valAx>
        <c:axId val="1987620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19876273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[1]Data!$M$76</c:f>
              <c:strCache>
                <c:ptCount val="1"/>
                <c:pt idx="0">
                  <c:v>INCIDENTS BY INJURY CONSEQUENCE</c:v>
                </c:pt>
              </c:strCache>
            </c:strRef>
          </c:tx>
          <c:spPr>
            <a:solidFill>
              <a:schemeClr val="tx1">
                <a:lumMod val="65000"/>
                <a:lumOff val="3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[1]Data!$L$77:$L$80</c:f>
              <c:strCache>
                <c:ptCount val="4"/>
                <c:pt idx="0">
                  <c:v>Lost Time</c:v>
                </c:pt>
                <c:pt idx="1">
                  <c:v>Medical Care</c:v>
                </c:pt>
                <c:pt idx="2">
                  <c:v>First Aid</c:v>
                </c:pt>
                <c:pt idx="3">
                  <c:v>No Treatment</c:v>
                </c:pt>
              </c:strCache>
            </c:strRef>
          </c:cat>
          <c:val>
            <c:numRef>
              <c:f>[1]Data!$M$77:$M$80</c:f>
              <c:numCache>
                <c:formatCode>General</c:formatCode>
                <c:ptCount val="4"/>
                <c:pt idx="0">
                  <c:v>6</c:v>
                </c:pt>
                <c:pt idx="1">
                  <c:v>20</c:v>
                </c:pt>
                <c:pt idx="2">
                  <c:v>12</c:v>
                </c:pt>
                <c:pt idx="3">
                  <c:v>15</c:v>
                </c:pt>
              </c:numCache>
            </c:numRef>
          </c:val>
          <c:extLst xmlns:c16r2="http://schemas.microsoft.com/office/drawing/2015/06/chart">
            <c:ext xmlns:c16="http://schemas.microsoft.com/office/drawing/2014/chart" uri="{C3380CC4-5D6E-409C-BE32-E72D297353CC}">
              <c16:uniqueId val="{00000000-4E8B-4DA1-848B-18D8C6DD66D5}"/>
            </c:ext>
          </c:extLst>
        </c:ser>
        <c:dLbls>
          <c:dLblPos val="outEnd"/>
          <c:showLegendKey val="0"/>
          <c:showVal val="1"/>
          <c:showCatName val="0"/>
          <c:showSerName val="0"/>
          <c:showPercent val="0"/>
          <c:showBubbleSize val="0"/>
        </c:dLbls>
        <c:gapWidth val="182"/>
        <c:axId val="1987626848"/>
        <c:axId val="1987622496"/>
      </c:barChart>
      <c:catAx>
        <c:axId val="198762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1987622496"/>
        <c:crosses val="autoZero"/>
        <c:auto val="1"/>
        <c:lblAlgn val="ctr"/>
        <c:lblOffset val="100"/>
        <c:noMultiLvlLbl val="0"/>
      </c:catAx>
      <c:valAx>
        <c:axId val="1987622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198762684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[covid.xlsx]Total Cases &amp; Discharged!PivotTable1</c:name>
    <c:fmtId val="4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Total cases VS discharged</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w="9525">
              <a:solidFill>
                <a:schemeClr val="accent3"/>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8"/>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9"/>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1"/>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s>
    <c:plotArea>
      <c:layout/>
      <c:barChart>
        <c:barDir val="col"/>
        <c:grouping val="clustered"/>
        <c:varyColors val="0"/>
        <c:ser>
          <c:idx val="0"/>
          <c:order val="0"/>
          <c:tx>
            <c:strRef>
              <c:f>'Total Cases &amp; Discharged'!$B$3</c:f>
              <c:strCache>
                <c:ptCount val="1"/>
                <c:pt idx="0">
                  <c:v>Sum of Discharged </c:v>
                </c:pt>
              </c:strCache>
            </c:strRef>
          </c:tx>
          <c:spPr>
            <a:gradFill rotWithShape="1">
              <a:gsLst>
                <a:gs pos="0">
                  <a:schemeClr val="accent3">
                    <a:shade val="76000"/>
                    <a:tint val="96000"/>
                    <a:satMod val="100000"/>
                    <a:lumMod val="104000"/>
                  </a:schemeClr>
                </a:gs>
                <a:gs pos="78000">
                  <a:schemeClr val="accent3">
                    <a:shade val="76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'Total Cases &amp; Discharged'!$A$4:$A$14</c:f>
              <c:strCache>
                <c:ptCount val="10"/>
                <c:pt idx="0">
                  <c:v>Andhra Pradesh</c:v>
                </c:pt>
                <c:pt idx="1">
                  <c:v>Chhattisgarh</c:v>
                </c:pt>
                <c:pt idx="2">
                  <c:v>Delhi</c:v>
                </c:pt>
                <c:pt idx="3">
                  <c:v>Karnataka</c:v>
                </c:pt>
                <c:pt idx="4">
                  <c:v>Kerala</c:v>
                </c:pt>
                <c:pt idx="5">
                  <c:v>Maharashtra</c:v>
                </c:pt>
                <c:pt idx="6">
                  <c:v>Odisha</c:v>
                </c:pt>
                <c:pt idx="7">
                  <c:v>Tamil Nadu</c:v>
                </c:pt>
                <c:pt idx="8">
                  <c:v>Uttar Pradesh</c:v>
                </c:pt>
                <c:pt idx="9">
                  <c:v>West Bengal</c:v>
                </c:pt>
              </c:strCache>
            </c:strRef>
          </c:cat>
          <c:val>
            <c:numRef>
              <c:f>'Total Cases &amp; Discharged'!$B$4:$B$14</c:f>
              <c:numCache>
                <c:formatCode>General</c:formatCode>
                <c:ptCount val="10"/>
                <c:pt idx="0">
                  <c:v>2052230</c:v>
                </c:pt>
                <c:pt idx="1">
                  <c:v>992508</c:v>
                </c:pt>
                <c:pt idx="2">
                  <c:v>1414934</c:v>
                </c:pt>
                <c:pt idx="3">
                  <c:v>2945415</c:v>
                </c:pt>
                <c:pt idx="4">
                  <c:v>4950281</c:v>
                </c:pt>
                <c:pt idx="5">
                  <c:v>6466913</c:v>
                </c:pt>
                <c:pt idx="6">
                  <c:v>1034300</c:v>
                </c:pt>
                <c:pt idx="7">
                  <c:v>2668001</c:v>
                </c:pt>
                <c:pt idx="8">
                  <c:v>1687262</c:v>
                </c:pt>
                <c:pt idx="9">
                  <c:v>1575980</c:v>
                </c:pt>
              </c:numCache>
            </c:numRef>
          </c:val>
        </c:ser>
        <c:ser>
          <c:idx val="1"/>
          <c:order val="1"/>
          <c:tx>
            <c:strRef>
              <c:f>'Total Cases &amp; Discharged'!$C$3</c:f>
              <c:strCache>
                <c:ptCount val="1"/>
                <c:pt idx="0">
                  <c:v>Sum of Total Cases</c:v>
                </c:pt>
              </c:strCache>
            </c:strRef>
          </c:tx>
          <c:spPr>
            <a:gradFill rotWithShape="1">
              <a:gsLst>
                <a:gs pos="0">
                  <a:schemeClr val="accent3">
                    <a:tint val="77000"/>
                    <a:tint val="96000"/>
                    <a:satMod val="100000"/>
                    <a:lumMod val="104000"/>
                  </a:schemeClr>
                </a:gs>
                <a:gs pos="78000">
                  <a:schemeClr val="accent3">
                    <a:tint val="77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'Total Cases &amp; Discharged'!$A$4:$A$14</c:f>
              <c:strCache>
                <c:ptCount val="10"/>
                <c:pt idx="0">
                  <c:v>Andhra Pradesh</c:v>
                </c:pt>
                <c:pt idx="1">
                  <c:v>Chhattisgarh</c:v>
                </c:pt>
                <c:pt idx="2">
                  <c:v>Delhi</c:v>
                </c:pt>
                <c:pt idx="3">
                  <c:v>Karnataka</c:v>
                </c:pt>
                <c:pt idx="4">
                  <c:v>Kerala</c:v>
                </c:pt>
                <c:pt idx="5">
                  <c:v>Maharashtra</c:v>
                </c:pt>
                <c:pt idx="6">
                  <c:v>Odisha</c:v>
                </c:pt>
                <c:pt idx="7">
                  <c:v>Tamil Nadu</c:v>
                </c:pt>
                <c:pt idx="8">
                  <c:v>Uttar Pradesh</c:v>
                </c:pt>
                <c:pt idx="9">
                  <c:v>West Bengal</c:v>
                </c:pt>
              </c:strCache>
            </c:strRef>
          </c:cat>
          <c:val>
            <c:numRef>
              <c:f>'Total Cases &amp; Discharged'!$C$4:$C$14</c:f>
              <c:numCache>
                <c:formatCode>General</c:formatCode>
                <c:ptCount val="10"/>
                <c:pt idx="0">
                  <c:v>2069770</c:v>
                </c:pt>
                <c:pt idx="1">
                  <c:v>1006326</c:v>
                </c:pt>
                <c:pt idx="2">
                  <c:v>1440388</c:v>
                </c:pt>
                <c:pt idx="3">
                  <c:v>2991614</c:v>
                </c:pt>
                <c:pt idx="4">
                  <c:v>5055224</c:v>
                </c:pt>
                <c:pt idx="5">
                  <c:v>6623344</c:v>
                </c:pt>
                <c:pt idx="6">
                  <c:v>1045209</c:v>
                </c:pt>
                <c:pt idx="7">
                  <c:v>2714025</c:v>
                </c:pt>
                <c:pt idx="8">
                  <c:v>1710261</c:v>
                </c:pt>
                <c:pt idx="9">
                  <c:v>1603318</c:v>
                </c:pt>
              </c:numCache>
            </c:numRef>
          </c:val>
        </c:ser>
        <c:dLbls>
          <c:showLegendKey val="0"/>
          <c:showVal val="0"/>
          <c:showCatName val="0"/>
          <c:showSerName val="0"/>
          <c:showPercent val="0"/>
          <c:showBubbleSize val="0"/>
        </c:dLbls>
        <c:gapWidth val="100"/>
        <c:overlap val="-24"/>
        <c:axId val="1987623584"/>
        <c:axId val="1987620864"/>
      </c:barChart>
      <c:catAx>
        <c:axId val="1987623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7620864"/>
        <c:crosses val="autoZero"/>
        <c:auto val="1"/>
        <c:lblAlgn val="ctr"/>
        <c:lblOffset val="100"/>
        <c:noMultiLvlLbl val="0"/>
      </c:catAx>
      <c:valAx>
        <c:axId val="19876208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7623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2"/>
    </a:solidFill>
    <a:ln>
      <a:noFill/>
    </a:ln>
    <a:effectLst>
      <a:glow rad="228600">
        <a:srgbClr val="B05897">
          <a:alpha val="40000"/>
        </a:srgbClr>
      </a:glow>
      <a:innerShdw blurRad="63500" dist="50800" dir="18900000">
        <a:srgbClr val="A46481">
          <a:alpha val="50000"/>
        </a:srgb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[covid.xlsx]Deaths &amp; Active!PivotTable2</c:name>
    <c:fmtId val="7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Deaths VS Active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s>
    <c:plotArea>
      <c:layout/>
      <c:barChart>
        <c:barDir val="bar"/>
        <c:grouping val="percentStacked"/>
        <c:varyColors val="0"/>
        <c:ser>
          <c:idx val="0"/>
          <c:order val="0"/>
          <c:tx>
            <c:strRef>
              <c:f>'Deaths &amp; Active'!$B$3</c:f>
              <c:strCache>
                <c:ptCount val="1"/>
                <c:pt idx="0">
                  <c:v>Sum of Deaths</c:v>
                </c:pt>
              </c:strCache>
            </c:strRef>
          </c:tx>
          <c:spPr>
            <a:gradFill rotWithShape="1">
              <a:gsLst>
                <a:gs pos="0">
                  <a:schemeClr val="accent1">
                    <a:shade val="76000"/>
                    <a:tint val="96000"/>
                    <a:satMod val="100000"/>
                    <a:lumMod val="104000"/>
                  </a:schemeClr>
                </a:gs>
                <a:gs pos="78000">
                  <a:schemeClr val="accent1">
                    <a:shade val="76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'Deaths &amp; Active'!$A$4:$A$14</c:f>
              <c:strCache>
                <c:ptCount val="10"/>
                <c:pt idx="0">
                  <c:v>Andhra Pradesh</c:v>
                </c:pt>
                <c:pt idx="1">
                  <c:v>Chhattisgarh</c:v>
                </c:pt>
                <c:pt idx="2">
                  <c:v>Delhi</c:v>
                </c:pt>
                <c:pt idx="3">
                  <c:v>Karnataka</c:v>
                </c:pt>
                <c:pt idx="4">
                  <c:v>Kerala</c:v>
                </c:pt>
                <c:pt idx="5">
                  <c:v>Maharashtra</c:v>
                </c:pt>
                <c:pt idx="6">
                  <c:v>Punjab</c:v>
                </c:pt>
                <c:pt idx="7">
                  <c:v>Tamil Nadu</c:v>
                </c:pt>
                <c:pt idx="8">
                  <c:v>Uttar Pradesh</c:v>
                </c:pt>
                <c:pt idx="9">
                  <c:v>West Bengal</c:v>
                </c:pt>
              </c:strCache>
            </c:strRef>
          </c:cat>
          <c:val>
            <c:numRef>
              <c:f>'Deaths &amp; Active'!$B$4:$B$14</c:f>
              <c:numCache>
                <c:formatCode>General</c:formatCode>
                <c:ptCount val="10"/>
                <c:pt idx="0">
                  <c:v>14412</c:v>
                </c:pt>
                <c:pt idx="1">
                  <c:v>13588</c:v>
                </c:pt>
                <c:pt idx="2">
                  <c:v>25093</c:v>
                </c:pt>
                <c:pt idx="3">
                  <c:v>38143</c:v>
                </c:pt>
                <c:pt idx="4">
                  <c:v>35685</c:v>
                </c:pt>
                <c:pt idx="5">
                  <c:v>140565</c:v>
                </c:pt>
                <c:pt idx="6">
                  <c:v>16571</c:v>
                </c:pt>
                <c:pt idx="7">
                  <c:v>36273</c:v>
                </c:pt>
                <c:pt idx="8">
                  <c:v>22909</c:v>
                </c:pt>
                <c:pt idx="9">
                  <c:v>19307</c:v>
                </c:pt>
              </c:numCache>
            </c:numRef>
          </c:val>
        </c:ser>
        <c:ser>
          <c:idx val="1"/>
          <c:order val="1"/>
          <c:tx>
            <c:strRef>
              <c:f>'Deaths &amp; Active'!$C$3</c:f>
              <c:strCache>
                <c:ptCount val="1"/>
                <c:pt idx="0">
                  <c:v>Sum of Active</c:v>
                </c:pt>
              </c:strCache>
            </c:strRef>
          </c:tx>
          <c:spPr>
            <a:gradFill rotWithShape="1">
              <a:gsLst>
                <a:gs pos="0">
                  <a:schemeClr val="accent1">
                    <a:tint val="77000"/>
                    <a:tint val="96000"/>
                    <a:satMod val="100000"/>
                    <a:lumMod val="104000"/>
                  </a:schemeClr>
                </a:gs>
                <a:gs pos="78000">
                  <a:schemeClr val="accent1">
                    <a:tint val="77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'Deaths &amp; Active'!$A$4:$A$14</c:f>
              <c:strCache>
                <c:ptCount val="10"/>
                <c:pt idx="0">
                  <c:v>Andhra Pradesh</c:v>
                </c:pt>
                <c:pt idx="1">
                  <c:v>Chhattisgarh</c:v>
                </c:pt>
                <c:pt idx="2">
                  <c:v>Delhi</c:v>
                </c:pt>
                <c:pt idx="3">
                  <c:v>Karnataka</c:v>
                </c:pt>
                <c:pt idx="4">
                  <c:v>Kerala</c:v>
                </c:pt>
                <c:pt idx="5">
                  <c:v>Maharashtra</c:v>
                </c:pt>
                <c:pt idx="6">
                  <c:v>Punjab</c:v>
                </c:pt>
                <c:pt idx="7">
                  <c:v>Tamil Nadu</c:v>
                </c:pt>
                <c:pt idx="8">
                  <c:v>Uttar Pradesh</c:v>
                </c:pt>
                <c:pt idx="9">
                  <c:v>West Bengal</c:v>
                </c:pt>
              </c:strCache>
            </c:strRef>
          </c:cat>
          <c:val>
            <c:numRef>
              <c:f>'Deaths &amp; Active'!$C$4:$C$14</c:f>
              <c:numCache>
                <c:formatCode>General</c:formatCode>
                <c:ptCount val="10"/>
                <c:pt idx="0">
                  <c:v>3128</c:v>
                </c:pt>
                <c:pt idx="1">
                  <c:v>230</c:v>
                </c:pt>
                <c:pt idx="2">
                  <c:v>361</c:v>
                </c:pt>
                <c:pt idx="3">
                  <c:v>8056</c:v>
                </c:pt>
                <c:pt idx="4">
                  <c:v>69258</c:v>
                </c:pt>
                <c:pt idx="5">
                  <c:v>15866</c:v>
                </c:pt>
                <c:pt idx="6">
                  <c:v>318</c:v>
                </c:pt>
                <c:pt idx="7">
                  <c:v>9751</c:v>
                </c:pt>
                <c:pt idx="8">
                  <c:v>90</c:v>
                </c:pt>
                <c:pt idx="9">
                  <c:v>8031</c:v>
                </c:pt>
              </c:numCache>
            </c:numRef>
          </c:val>
        </c:ser>
        <c:dLbls>
          <c:showLegendKey val="0"/>
          <c:showVal val="0"/>
          <c:showCatName val="0"/>
          <c:showSerName val="0"/>
          <c:showPercent val="0"/>
          <c:showBubbleSize val="0"/>
        </c:dLbls>
        <c:gapWidth val="150"/>
        <c:overlap val="100"/>
        <c:axId val="1987621952"/>
        <c:axId val="1911929152"/>
      </c:barChart>
      <c:catAx>
        <c:axId val="1987621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1929152"/>
        <c:crosses val="autoZero"/>
        <c:auto val="1"/>
        <c:lblAlgn val="ctr"/>
        <c:lblOffset val="100"/>
        <c:noMultiLvlLbl val="0"/>
      </c:catAx>
      <c:valAx>
        <c:axId val="1911929152"/>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7621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rgbClr val="A46481">
          <a:alpha val="40000"/>
        </a:srgbClr>
      </a:glow>
      <a:outerShdw blurRad="50800" dist="50800" dir="5400000" algn="ctr" rotWithShape="0">
        <a:srgbClr val="A4648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[covid.xlsx]State Total Cases!PivotTable3</c:name>
    <c:fmtId val="3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Tatal cases per state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1"/>
          <c:showBubbleSize val="0"/>
          <c:extLst>
            <c:ext xmlns:c15="http://schemas.microsoft.com/office/drawing/2012/chart" uri="{CE6537A1-D6FC-4f65-9D91-7224C49458BB}"/>
          </c:extLst>
        </c:dLbl>
      </c:pivotFmt>
      <c:pivotFmt>
        <c:idx val="14"/>
        <c:dLbl>
          <c:idx val="0"/>
          <c:showLegendKey val="0"/>
          <c:showVal val="0"/>
          <c:showCatName val="0"/>
          <c:showSerName val="0"/>
          <c:showPercent val="1"/>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doughnutChart>
        <c:varyColors val="1"/>
        <c:ser>
          <c:idx val="0"/>
          <c:order val="0"/>
          <c:tx>
            <c:strRef>
              <c:f>'State Total Cases'!$B$3</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3"/>
            <c:bubble3D val="0"/>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4"/>
            <c:bubble3D val="0"/>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5"/>
            <c:bubble3D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6"/>
            <c:bubble3D val="0"/>
            <c:spPr>
              <a:gradFill rotWithShape="1">
                <a:gsLst>
                  <a:gs pos="0">
                    <a:schemeClr val="accent1">
                      <a:lumMod val="60000"/>
                      <a:tint val="96000"/>
                      <a:satMod val="100000"/>
                      <a:lumMod val="104000"/>
                    </a:schemeClr>
                  </a:gs>
                  <a:gs pos="78000">
                    <a:schemeClr val="accent1">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7"/>
            <c:bubble3D val="0"/>
            <c:spPr>
              <a:gradFill rotWithShape="1">
                <a:gsLst>
                  <a:gs pos="0">
                    <a:schemeClr val="accent2">
                      <a:lumMod val="60000"/>
                      <a:tint val="96000"/>
                      <a:satMod val="100000"/>
                      <a:lumMod val="104000"/>
                    </a:schemeClr>
                  </a:gs>
                  <a:gs pos="78000">
                    <a:schemeClr val="accent2">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8"/>
            <c:bubble3D val="0"/>
            <c:spPr>
              <a:gradFill rotWithShape="1">
                <a:gsLst>
                  <a:gs pos="0">
                    <a:schemeClr val="accent3">
                      <a:lumMod val="60000"/>
                      <a:tint val="96000"/>
                      <a:satMod val="100000"/>
                      <a:lumMod val="104000"/>
                    </a:schemeClr>
                  </a:gs>
                  <a:gs pos="78000">
                    <a:schemeClr val="accent3">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9"/>
            <c:bubble3D val="0"/>
            <c:spPr>
              <a:gradFill rotWithShape="1">
                <a:gsLst>
                  <a:gs pos="0">
                    <a:schemeClr val="accent4">
                      <a:lumMod val="60000"/>
                      <a:tint val="96000"/>
                      <a:satMod val="100000"/>
                      <a:lumMod val="104000"/>
                    </a:schemeClr>
                  </a:gs>
                  <a:gs pos="78000">
                    <a:schemeClr val="accent4">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'State Total Cases'!$A$4:$A$14</c:f>
              <c:strCache>
                <c:ptCount val="10"/>
                <c:pt idx="0">
                  <c:v>Andhra Pradesh</c:v>
                </c:pt>
                <c:pt idx="1">
                  <c:v>Chhattisgarh</c:v>
                </c:pt>
                <c:pt idx="2">
                  <c:v>Delhi</c:v>
                </c:pt>
                <c:pt idx="3">
                  <c:v>Karnataka</c:v>
                </c:pt>
                <c:pt idx="4">
                  <c:v>Kerala</c:v>
                </c:pt>
                <c:pt idx="5">
                  <c:v>Maharashtra</c:v>
                </c:pt>
                <c:pt idx="6">
                  <c:v>Odisha</c:v>
                </c:pt>
                <c:pt idx="7">
                  <c:v>Tamil Nadu</c:v>
                </c:pt>
                <c:pt idx="8">
                  <c:v>Uttar Pradesh</c:v>
                </c:pt>
                <c:pt idx="9">
                  <c:v>West Bengal</c:v>
                </c:pt>
              </c:strCache>
            </c:strRef>
          </c:cat>
          <c:val>
            <c:numRef>
              <c:f>'State Total Cases'!$B$4:$B$14</c:f>
              <c:numCache>
                <c:formatCode>General</c:formatCode>
                <c:ptCount val="10"/>
                <c:pt idx="0">
                  <c:v>2069770</c:v>
                </c:pt>
                <c:pt idx="1">
                  <c:v>1006326</c:v>
                </c:pt>
                <c:pt idx="2">
                  <c:v>1440388</c:v>
                </c:pt>
                <c:pt idx="3">
                  <c:v>2991614</c:v>
                </c:pt>
                <c:pt idx="4">
                  <c:v>5055224</c:v>
                </c:pt>
                <c:pt idx="5">
                  <c:v>6623344</c:v>
                </c:pt>
                <c:pt idx="6">
                  <c:v>1045209</c:v>
                </c:pt>
                <c:pt idx="7">
                  <c:v>2714025</c:v>
                </c:pt>
                <c:pt idx="8">
                  <c:v>1710261</c:v>
                </c:pt>
                <c:pt idx="9">
                  <c:v>1603318</c:v>
                </c:pt>
              </c:numCache>
            </c:numRef>
          </c:val>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rgbClr val="B05897">
          <a:alpha val="40000"/>
        </a:srgbClr>
      </a:glow>
      <a:outerShdw blurRad="50800" dist="38100" dir="18900000" algn="bl" rotWithShape="0">
        <a:srgbClr val="B05897">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[covid.xlsx]Zone Total cases!PivotTable4</c:name>
    <c:fmtId val="22"/>
  </c:pivotSource>
  <c:chart>
    <c:title>
      <c:tx>
        <c:rich>
          <a:bodyPr rot="0" spcFirstLastPara="1" vertOverflow="ellipsis" vert="horz" wrap="square" anchor="ctr" anchorCtr="1"/>
          <a:lstStyle/>
          <a:p>
            <a:pPr>
              <a:defRPr sz="1600" b="1" i="0" u="none" strike="noStrike" kern="1200" spc="100" baseline="0">
                <a:ln>
                  <a:noFill/>
                </a:ln>
                <a:solidFill>
                  <a:schemeClr val="bg1"/>
                </a:solidFill>
                <a:effectLst>
                  <a:outerShdw blurRad="50800" dist="38100" dir="5400000" algn="t" rotWithShape="0">
                    <a:prstClr val="black">
                      <a:alpha val="40000"/>
                    </a:prstClr>
                  </a:outerShdw>
                </a:effectLst>
                <a:latin typeface="+mn-lt"/>
                <a:ea typeface="+mn-ea"/>
                <a:cs typeface="+mn-cs"/>
              </a:defRPr>
            </a:pPr>
            <a:r>
              <a:rPr lang="en-US"/>
              <a:t>Total cases per zone</a:t>
            </a:r>
          </a:p>
        </c:rich>
      </c:tx>
      <c:layout/>
      <c:overlay val="0"/>
      <c:spPr>
        <a:noFill/>
        <a:ln>
          <a:noFill/>
        </a:ln>
        <a:effectLst/>
      </c:spPr>
      <c:txPr>
        <a:bodyPr rot="0" spcFirstLastPara="1" vertOverflow="ellipsis" vert="horz" wrap="square" anchor="ctr" anchorCtr="1"/>
        <a:lstStyle/>
        <a:p>
          <a:pPr>
            <a:defRPr sz="1600" b="1" i="0" u="none" strike="noStrike" kern="1200" spc="100" baseline="0">
              <a:ln>
                <a:noFill/>
              </a:ln>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circle"/>
          <c:size val="6"/>
        </c:marker>
        <c:dLbl>
          <c:idx val="0"/>
          <c:spPr>
            <a:noFill/>
            <a:ln>
              <a:noFill/>
            </a:ln>
            <a:effectLst/>
          </c:spPr>
          <c:txPr>
            <a:bodyPr rot="0" spcFirstLastPara="1" vertOverflow="ellipsis" wrap="square" anchor="ctr" anchorCtr="1"/>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2"/>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Lbl>
          <c:idx val="0"/>
          <c:spPr>
            <a:noFill/>
            <a:ln>
              <a:noFill/>
            </a:ln>
            <a:effectLst/>
          </c:spPr>
          <c:txPr>
            <a:bodyPr rot="0" spcFirstLastPara="1" vertOverflow="ellipsis"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Lbl>
          <c:idx val="0"/>
          <c:layout>
            <c:manualLayout>
              <c:x val="4.1241057591459122E-2"/>
              <c:y val="-0.14015005359056806"/>
            </c:manualLayout>
          </c:layout>
          <c:spPr>
            <a:noFill/>
            <a:ln>
              <a:noFill/>
            </a:ln>
            <a:effectLst/>
          </c:spPr>
          <c:txPr>
            <a:bodyPr rot="0" spcFirstLastPara="1" vertOverflow="ellipsis" wrap="square" anchor="ctr" anchorCtr="1"/>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Lbl>
          <c:idx val="0"/>
          <c:layout>
            <c:manualLayout>
              <c:x val="4.1241057591459122E-2"/>
              <c:y val="-0.14015005359056806"/>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Lbl>
          <c:idx val="0"/>
          <c:layout>
            <c:manualLayout>
              <c:x val="4.1241057591459122E-2"/>
              <c:y val="-0.14015005359056806"/>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pieChart>
        <c:varyColors val="1"/>
        <c:ser>
          <c:idx val="0"/>
          <c:order val="0"/>
          <c:tx>
            <c:strRef>
              <c:f>'Zone Total cases'!$B$3</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3"/>
            <c:bubble3D val="0"/>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Lbls>
            <c:dLbl>
              <c:idx val="2"/>
              <c:layout>
                <c:manualLayout>
                  <c:x val="4.1241057591459122E-2"/>
                  <c:y val="-0.14015005359056806"/>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'Zone Total cases'!$A$4:$A$8</c:f>
              <c:strCache>
                <c:ptCount val="4"/>
                <c:pt idx="0">
                  <c:v>East</c:v>
                </c:pt>
                <c:pt idx="1">
                  <c:v>North</c:v>
                </c:pt>
                <c:pt idx="2">
                  <c:v>South</c:v>
                </c:pt>
                <c:pt idx="3">
                  <c:v>West</c:v>
                </c:pt>
              </c:strCache>
            </c:strRef>
          </c:cat>
          <c:val>
            <c:numRef>
              <c:f>'Zone Total cases'!$B$4:$B$8</c:f>
              <c:numCache>
                <c:formatCode>General</c:formatCode>
                <c:ptCount val="4"/>
                <c:pt idx="0">
                  <c:v>5884786</c:v>
                </c:pt>
                <c:pt idx="1">
                  <c:v>5515107</c:v>
                </c:pt>
                <c:pt idx="2">
                  <c:v>13650538</c:v>
                </c:pt>
                <c:pt idx="3">
                  <c:v>9386876</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rgbClr val="B05897">
          <a:alpha val="40000"/>
        </a:srgbClr>
      </a:glow>
      <a:outerShdw blurRad="50800" dist="38100" dir="18900000" algn="bl" rotWithShape="0">
        <a:srgbClr val="A46481">
          <a:alpha val="40000"/>
        </a:srgbClr>
      </a:outerShdw>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[covid.xlsx]Population!PivotTable6</c:name>
    <c:fmtId val="9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Active ratio VS population</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pivotFmt>
      <c:pivotFmt>
        <c:idx val="9"/>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Population!$B$3</c:f>
              <c:strCache>
                <c:ptCount val="1"/>
                <c:pt idx="0">
                  <c:v> Total Cases</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delete val="1"/>
          </c:dLbls>
          <c:cat>
            <c:strRef>
              <c:f>Population!$A$4:$A$14</c:f>
              <c:strCache>
                <c:ptCount val="10"/>
                <c:pt idx="0">
                  <c:v>Andhra Pradesh</c:v>
                </c:pt>
                <c:pt idx="1">
                  <c:v>Chhattisgarh</c:v>
                </c:pt>
                <c:pt idx="2">
                  <c:v>Delhi</c:v>
                </c:pt>
                <c:pt idx="3">
                  <c:v>Karnataka</c:v>
                </c:pt>
                <c:pt idx="4">
                  <c:v>Kerala</c:v>
                </c:pt>
                <c:pt idx="5">
                  <c:v>Maharashtra</c:v>
                </c:pt>
                <c:pt idx="6">
                  <c:v>Odisha</c:v>
                </c:pt>
                <c:pt idx="7">
                  <c:v>Tamil Nadu</c:v>
                </c:pt>
                <c:pt idx="8">
                  <c:v>Uttar Pradesh</c:v>
                </c:pt>
                <c:pt idx="9">
                  <c:v>West Bengal</c:v>
                </c:pt>
              </c:strCache>
            </c:strRef>
          </c:cat>
          <c:val>
            <c:numRef>
              <c:f>Population!$B$4:$B$14</c:f>
              <c:numCache>
                <c:formatCode>General</c:formatCode>
                <c:ptCount val="10"/>
                <c:pt idx="0">
                  <c:v>2069770</c:v>
                </c:pt>
                <c:pt idx="1">
                  <c:v>1006326</c:v>
                </c:pt>
                <c:pt idx="2">
                  <c:v>1440388</c:v>
                </c:pt>
                <c:pt idx="3">
                  <c:v>2991614</c:v>
                </c:pt>
                <c:pt idx="4">
                  <c:v>5055224</c:v>
                </c:pt>
                <c:pt idx="5">
                  <c:v>6623344</c:v>
                </c:pt>
                <c:pt idx="6">
                  <c:v>1045209</c:v>
                </c:pt>
                <c:pt idx="7">
                  <c:v>2714025</c:v>
                </c:pt>
                <c:pt idx="8">
                  <c:v>1710261</c:v>
                </c:pt>
                <c:pt idx="9">
                  <c:v>1603318</c:v>
                </c:pt>
              </c:numCache>
            </c:numRef>
          </c:val>
          <c:smooth val="0"/>
        </c:ser>
        <c:ser>
          <c:idx val="1"/>
          <c:order val="1"/>
          <c:tx>
            <c:strRef>
              <c:f>Population!$C$3</c:f>
              <c:strCache>
                <c:ptCount val="1"/>
                <c:pt idx="0">
                  <c:v> Active Ratio</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Population!$A$4:$A$14</c:f>
              <c:strCache>
                <c:ptCount val="10"/>
                <c:pt idx="0">
                  <c:v>Andhra Pradesh</c:v>
                </c:pt>
                <c:pt idx="1">
                  <c:v>Chhattisgarh</c:v>
                </c:pt>
                <c:pt idx="2">
                  <c:v>Delhi</c:v>
                </c:pt>
                <c:pt idx="3">
                  <c:v>Karnataka</c:v>
                </c:pt>
                <c:pt idx="4">
                  <c:v>Kerala</c:v>
                </c:pt>
                <c:pt idx="5">
                  <c:v>Maharashtra</c:v>
                </c:pt>
                <c:pt idx="6">
                  <c:v>Odisha</c:v>
                </c:pt>
                <c:pt idx="7">
                  <c:v>Tamil Nadu</c:v>
                </c:pt>
                <c:pt idx="8">
                  <c:v>Uttar Pradesh</c:v>
                </c:pt>
                <c:pt idx="9">
                  <c:v>West Bengal</c:v>
                </c:pt>
              </c:strCache>
            </c:strRef>
          </c:cat>
          <c:val>
            <c:numRef>
              <c:f>Population!$C$4:$C$14</c:f>
              <c:numCache>
                <c:formatCode>0.00%</c:formatCode>
                <c:ptCount val="10"/>
                <c:pt idx="0">
                  <c:v>4.7021943573667714E-2</c:v>
                </c:pt>
                <c:pt idx="1">
                  <c:v>6.2695924764890288E-3</c:v>
                </c:pt>
                <c:pt idx="2">
                  <c:v>9.4043887147335428E-3</c:v>
                </c:pt>
                <c:pt idx="3">
                  <c:v>8.4639498432601892E-2</c:v>
                </c:pt>
                <c:pt idx="4">
                  <c:v>0.42946708463949845</c:v>
                </c:pt>
                <c:pt idx="5">
                  <c:v>7.5235109717868343E-2</c:v>
                </c:pt>
                <c:pt idx="6">
                  <c:v>7.5235109717868343E-2</c:v>
                </c:pt>
                <c:pt idx="7">
                  <c:v>0.1128526645768025</c:v>
                </c:pt>
                <c:pt idx="8">
                  <c:v>3.1347962382445144E-3</c:v>
                </c:pt>
                <c:pt idx="9">
                  <c:v>0.15673981191222572</c:v>
                </c:pt>
              </c:numCache>
            </c:numRef>
          </c:val>
          <c:smooth val="0"/>
        </c:ser>
        <c:dLbls>
          <c:dLblPos val="ctr"/>
          <c:showLegendKey val="0"/>
          <c:showVal val="1"/>
          <c:showCatName val="0"/>
          <c:showSerName val="0"/>
          <c:showPercent val="0"/>
          <c:showBubbleSize val="0"/>
        </c:dLbls>
        <c:marker val="1"/>
        <c:smooth val="0"/>
        <c:axId val="1911938944"/>
        <c:axId val="1911929696"/>
      </c:lineChart>
      <c:valAx>
        <c:axId val="19119296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1938944"/>
        <c:crosses val="autoZero"/>
        <c:crossBetween val="between"/>
      </c:valAx>
      <c:catAx>
        <c:axId val="19119389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1929696"/>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noFill/>
      <a:round/>
    </a:ln>
    <a:effectLst>
      <a:glow rad="228600">
        <a:srgbClr val="B05897">
          <a:alpha val="40000"/>
        </a:srgbClr>
      </a:glow>
      <a:outerShdw blurRad="50800" dist="38100" dir="18900000" algn="bl" rotWithShape="0">
        <a:srgbClr val="A46481">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[covid.xlsx]Active cases!PivotTable2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Active cases per state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4"/>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25"/>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6"/>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7"/>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8"/>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9"/>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277777777777776E-2"/>
          <c:y val="0.32349300087489058"/>
          <c:w val="0.81388888888888888"/>
          <c:h val="0.57708588509769609"/>
        </c:manualLayout>
      </c:layout>
      <c:pie3DChart>
        <c:varyColors val="1"/>
        <c:ser>
          <c:idx val="0"/>
          <c:order val="0"/>
          <c:tx>
            <c:strRef>
              <c:f>'Active cases'!$B$3</c:f>
              <c:strCache>
                <c:ptCount val="1"/>
                <c:pt idx="0">
                  <c:v>Total</c:v>
                </c:pt>
              </c:strCache>
            </c:strRef>
          </c:tx>
          <c:dPt>
            <c:idx val="0"/>
            <c:bubble3D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1"/>
            <c:bubble3D val="0"/>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2"/>
            <c:bubble3D val="0"/>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3"/>
            <c:bubble3D val="0"/>
            <c:spPr>
              <a:gradFill rotWithShape="1">
                <a:gsLst>
                  <a:gs pos="0">
                    <a:schemeClr val="accent6">
                      <a:lumMod val="60000"/>
                      <a:tint val="96000"/>
                      <a:satMod val="100000"/>
                      <a:lumMod val="104000"/>
                    </a:schemeClr>
                  </a:gs>
                  <a:gs pos="78000">
                    <a:schemeClr val="accent6">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4"/>
            <c:bubble3D val="0"/>
            <c:spPr>
              <a:gradFill rotWithShape="1">
                <a:gsLst>
                  <a:gs pos="0">
                    <a:schemeClr val="accent5">
                      <a:lumMod val="60000"/>
                      <a:tint val="96000"/>
                      <a:satMod val="100000"/>
                      <a:lumMod val="104000"/>
                    </a:schemeClr>
                  </a:gs>
                  <a:gs pos="78000">
                    <a:schemeClr val="accent5">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'Active cases'!$A$4:$A$9</c:f>
              <c:strCache>
                <c:ptCount val="5"/>
                <c:pt idx="0">
                  <c:v>Karnataka</c:v>
                </c:pt>
                <c:pt idx="1">
                  <c:v>Kerala</c:v>
                </c:pt>
                <c:pt idx="2">
                  <c:v>Maharashtra</c:v>
                </c:pt>
                <c:pt idx="3">
                  <c:v>Tamil Nadu</c:v>
                </c:pt>
                <c:pt idx="4">
                  <c:v>West Bengal</c:v>
                </c:pt>
              </c:strCache>
            </c:strRef>
          </c:cat>
          <c:val>
            <c:numRef>
              <c:f>'Active cases'!$B$4:$B$9</c:f>
              <c:numCache>
                <c:formatCode>0.00%</c:formatCode>
                <c:ptCount val="5"/>
                <c:pt idx="0">
                  <c:v>7.2601431120563803E-2</c:v>
                </c:pt>
                <c:pt idx="1">
                  <c:v>0.62415962221300991</c:v>
                </c:pt>
                <c:pt idx="2">
                  <c:v>0.14298588706043511</c:v>
                </c:pt>
                <c:pt idx="3">
                  <c:v>8.7876930841188874E-2</c:v>
                </c:pt>
                <c:pt idx="4">
                  <c:v>7.2376128764802358E-2</c:v>
                </c:pt>
              </c:numCache>
            </c:numRef>
          </c:val>
        </c:ser>
        <c:dLbls>
          <c:dLblPos val="outEnd"/>
          <c:showLegendKey val="0"/>
          <c:showVal val="0"/>
          <c:showCatName val="1"/>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rgbClr val="B05897">
          <a:alpha val="40000"/>
        </a:srgbClr>
      </a:glow>
      <a:outerShdw blurRad="50800" dist="38100" dir="18900000" algn="bl" rotWithShape="0">
        <a:srgbClr val="A46481">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3" Type="http://schemas.openxmlformats.org/officeDocument/2006/relationships/chart" Target="../charts/chart3.xml"/><Relationship Id="rId7" Type="http://schemas.openxmlformats.org/officeDocument/2006/relationships/chart" Target="../charts/chart4.xml"/><Relationship Id="rId12" Type="http://schemas.openxmlformats.org/officeDocument/2006/relationships/chart" Target="../charts/chart9.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chart" Target="../charts/chart8.xml"/><Relationship Id="rId5" Type="http://schemas.openxmlformats.org/officeDocument/2006/relationships/image" Target="../media/image2.png"/><Relationship Id="rId10" Type="http://schemas.openxmlformats.org/officeDocument/2006/relationships/chart" Target="../charts/chart7.xml"/><Relationship Id="rId4" Type="http://schemas.openxmlformats.org/officeDocument/2006/relationships/image" Target="../media/image1.png"/><Relationship Id="rId9" Type="http://schemas.openxmlformats.org/officeDocument/2006/relationships/chart" Target="../charts/chart6.xml"/><Relationship Id="rId1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8965</xdr:colOff>
      <xdr:row>0</xdr:row>
      <xdr:rowOff>0</xdr:rowOff>
    </xdr:from>
    <xdr:to>
      <xdr:col>6</xdr:col>
      <xdr:colOff>1016188</xdr:colOff>
      <xdr:row>0</xdr:row>
      <xdr:rowOff>77116</xdr:rowOff>
    </xdr:to>
    <xdr:graphicFrame macro="">
      <xdr:nvGraphicFramePr>
        <xdr:cNvPr id="35" name="Chart 34">
          <a:extLst>
            <a:ext uri="{FF2B5EF4-FFF2-40B4-BE49-F238E27FC236}">
              <a16:creationId xmlns:a16="http://schemas.microsoft.com/office/drawing/2014/main" xmlns="" id="{6531830B-007C-4597-9D37-4AA4D6B44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1142997</xdr:colOff>
      <xdr:row>0</xdr:row>
      <xdr:rowOff>0</xdr:rowOff>
    </xdr:from>
    <xdr:to>
      <xdr:col>14</xdr:col>
      <xdr:colOff>312456</xdr:colOff>
      <xdr:row>0</xdr:row>
      <xdr:rowOff>77116</xdr:rowOff>
    </xdr:to>
    <xdr:graphicFrame macro="">
      <xdr:nvGraphicFramePr>
        <xdr:cNvPr id="36" name="Chart 35">
          <a:extLst>
            <a:ext uri="{FF2B5EF4-FFF2-40B4-BE49-F238E27FC236}">
              <a16:creationId xmlns:a16="http://schemas.microsoft.com/office/drawing/2014/main" xmlns="" id="{F227CE98-50FA-4D23-B92B-6D2A1E225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439265</xdr:colOff>
      <xdr:row>0</xdr:row>
      <xdr:rowOff>0</xdr:rowOff>
    </xdr:from>
    <xdr:to>
      <xdr:col>19</xdr:col>
      <xdr:colOff>119712</xdr:colOff>
      <xdr:row>0</xdr:row>
      <xdr:rowOff>77116</xdr:rowOff>
    </xdr:to>
    <xdr:graphicFrame macro="">
      <xdr:nvGraphicFramePr>
        <xdr:cNvPr id="37" name="Chart 36">
          <a:extLst>
            <a:ext uri="{FF2B5EF4-FFF2-40B4-BE49-F238E27FC236}">
              <a16:creationId xmlns:a16="http://schemas.microsoft.com/office/drawing/2014/main" xmlns="" id="{5A245634-BE1C-4A4F-9B95-6E65B0193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79376</xdr:colOff>
      <xdr:row>0</xdr:row>
      <xdr:rowOff>111126</xdr:rowOff>
    </xdr:from>
    <xdr:to>
      <xdr:col>11</xdr:col>
      <xdr:colOff>190501</xdr:colOff>
      <xdr:row>4</xdr:row>
      <xdr:rowOff>63500</xdr:rowOff>
    </xdr:to>
    <xdr:sp macro="" textlink="">
      <xdr:nvSpPr>
        <xdr:cNvPr id="41" name="Rounded Rectangle 40"/>
        <xdr:cNvSpPr/>
      </xdr:nvSpPr>
      <xdr:spPr>
        <a:xfrm>
          <a:off x="79376" y="111126"/>
          <a:ext cx="7620000" cy="1301749"/>
        </a:xfrm>
        <a:prstGeom prst="roundRect">
          <a:avLst/>
        </a:prstGeom>
        <a:solidFill>
          <a:srgbClr val="A4648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1">
              <a:latin typeface="Arial Black" panose="020B0A04020102020204" pitchFamily="34" charset="0"/>
            </a:rPr>
            <a:t>Covid</a:t>
          </a:r>
          <a:r>
            <a:rPr lang="en-US" sz="4800" b="1" baseline="0">
              <a:latin typeface="Arial Black" panose="020B0A04020102020204" pitchFamily="34" charset="0"/>
            </a:rPr>
            <a:t> </a:t>
          </a:r>
          <a:r>
            <a:rPr lang="en-US" sz="6000" b="1" baseline="0">
              <a:latin typeface="Arial Black" panose="020B0A04020102020204" pitchFamily="34" charset="0"/>
            </a:rPr>
            <a:t>Dashbord</a:t>
          </a:r>
          <a:endParaRPr lang="en-US" sz="4800" b="1">
            <a:latin typeface="Arial Black" panose="020B0A04020102020204" pitchFamily="34" charset="0"/>
          </a:endParaRPr>
        </a:p>
      </xdr:txBody>
    </xdr:sp>
    <xdr:clientData/>
  </xdr:twoCellAnchor>
  <xdr:twoCellAnchor>
    <xdr:from>
      <xdr:col>11</xdr:col>
      <xdr:colOff>523875</xdr:colOff>
      <xdr:row>0</xdr:row>
      <xdr:rowOff>79375</xdr:rowOff>
    </xdr:from>
    <xdr:to>
      <xdr:col>16</xdr:col>
      <xdr:colOff>635000</xdr:colOff>
      <xdr:row>4</xdr:row>
      <xdr:rowOff>15875</xdr:rowOff>
    </xdr:to>
    <xdr:sp macro="" textlink="">
      <xdr:nvSpPr>
        <xdr:cNvPr id="42" name="Rectangle 41"/>
        <xdr:cNvSpPr/>
      </xdr:nvSpPr>
      <xdr:spPr>
        <a:xfrm>
          <a:off x="8032750" y="79375"/>
          <a:ext cx="3524250" cy="1285875"/>
        </a:xfrm>
        <a:prstGeom prst="rect">
          <a:avLst/>
        </a:prstGeom>
        <a:noFill/>
        <a:ln>
          <a:solidFill>
            <a:srgbClr val="B0589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tx1"/>
              </a:solidFill>
              <a:latin typeface="Arial Black" panose="020B0A04020102020204" pitchFamily="34" charset="0"/>
            </a:rPr>
            <a:t>Total</a:t>
          </a:r>
          <a:r>
            <a:rPr lang="en-US" sz="2400" b="1" baseline="0">
              <a:solidFill>
                <a:schemeClr val="tx1"/>
              </a:solidFill>
              <a:latin typeface="Arial Black" panose="020B0A04020102020204" pitchFamily="34" charset="0"/>
            </a:rPr>
            <a:t> Cases:</a:t>
          </a:r>
        </a:p>
        <a:p>
          <a:pPr algn="l"/>
          <a:r>
            <a:rPr lang="en-US" sz="2400" b="1" baseline="0">
              <a:solidFill>
                <a:schemeClr val="tx1"/>
              </a:solidFill>
              <a:latin typeface="Arial Black" panose="020B0A04020102020204" pitchFamily="34" charset="0"/>
            </a:rPr>
            <a:t>3.44 c</a:t>
          </a:r>
          <a:endParaRPr lang="en-US" sz="2400" b="1">
            <a:solidFill>
              <a:schemeClr val="tx1"/>
            </a:solidFill>
            <a:latin typeface="Arial Black" panose="020B0A04020102020204" pitchFamily="34" charset="0"/>
          </a:endParaRPr>
        </a:p>
      </xdr:txBody>
    </xdr:sp>
    <xdr:clientData/>
  </xdr:twoCellAnchor>
  <xdr:twoCellAnchor>
    <xdr:from>
      <xdr:col>17</xdr:col>
      <xdr:colOff>15875</xdr:colOff>
      <xdr:row>0</xdr:row>
      <xdr:rowOff>63500</xdr:rowOff>
    </xdr:from>
    <xdr:to>
      <xdr:col>22</xdr:col>
      <xdr:colOff>79375</xdr:colOff>
      <xdr:row>4</xdr:row>
      <xdr:rowOff>15875</xdr:rowOff>
    </xdr:to>
    <xdr:sp macro="" textlink="">
      <xdr:nvSpPr>
        <xdr:cNvPr id="44" name="Rectangle 43"/>
        <xdr:cNvSpPr/>
      </xdr:nvSpPr>
      <xdr:spPr>
        <a:xfrm>
          <a:off x="11715750" y="63500"/>
          <a:ext cx="3476625" cy="1301750"/>
        </a:xfrm>
        <a:prstGeom prst="rect">
          <a:avLst/>
        </a:prstGeom>
        <a:noFill/>
        <a:ln>
          <a:solidFill>
            <a:srgbClr val="B0589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tx1"/>
              </a:solidFill>
              <a:latin typeface="Arial Black" panose="020B0A04020102020204" pitchFamily="34" charset="0"/>
              <a:ea typeface="+mn-ea"/>
              <a:cs typeface="+mn-cs"/>
            </a:rPr>
            <a:t>Discharged</a:t>
          </a:r>
          <a:r>
            <a:rPr lang="en-US" sz="2400" b="1">
              <a:solidFill>
                <a:schemeClr val="tx1"/>
              </a:solidFill>
              <a:latin typeface="Arial Black" panose="020B0A04020102020204" pitchFamily="34" charset="0"/>
            </a:rPr>
            <a:t>:</a:t>
          </a:r>
        </a:p>
        <a:p>
          <a:pPr algn="l"/>
          <a:r>
            <a:rPr lang="en-US" sz="2400" b="1">
              <a:solidFill>
                <a:schemeClr val="tx1"/>
              </a:solidFill>
              <a:latin typeface="Arial Black" panose="020B0A04020102020204" pitchFamily="34" charset="0"/>
            </a:rPr>
            <a:t>98.3</a:t>
          </a:r>
          <a:r>
            <a:rPr lang="ar-EG" sz="2400" b="1">
              <a:solidFill>
                <a:schemeClr val="tx1"/>
              </a:solidFill>
              <a:latin typeface="Arial Black" panose="020B0A04020102020204" pitchFamily="34" charset="0"/>
            </a:rPr>
            <a:t>%</a:t>
          </a:r>
          <a:endParaRPr lang="en-US" sz="2400" b="1">
            <a:solidFill>
              <a:schemeClr val="tx1"/>
            </a:solidFill>
            <a:latin typeface="Arial Black" panose="020B0A04020102020204" pitchFamily="34" charset="0"/>
          </a:endParaRPr>
        </a:p>
      </xdr:txBody>
    </xdr:sp>
    <xdr:clientData/>
  </xdr:twoCellAnchor>
  <xdr:twoCellAnchor editAs="oneCell">
    <xdr:from>
      <xdr:col>14</xdr:col>
      <xdr:colOff>634999</xdr:colOff>
      <xdr:row>1</xdr:row>
      <xdr:rowOff>158750</xdr:rowOff>
    </xdr:from>
    <xdr:to>
      <xdr:col>16</xdr:col>
      <xdr:colOff>429716</xdr:colOff>
      <xdr:row>3</xdr:row>
      <xdr:rowOff>368198</xdr:rowOff>
    </xdr:to>
    <xdr:pic>
      <xdr:nvPicPr>
        <xdr:cNvPr id="76" name="Picture 7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191749" y="365125"/>
          <a:ext cx="1159967" cy="939698"/>
        </a:xfrm>
        <a:prstGeom prst="rect">
          <a:avLst/>
        </a:prstGeom>
      </xdr:spPr>
    </xdr:pic>
    <xdr:clientData/>
  </xdr:twoCellAnchor>
  <xdr:twoCellAnchor editAs="oneCell">
    <xdr:from>
      <xdr:col>20</xdr:col>
      <xdr:colOff>365125</xdr:colOff>
      <xdr:row>1</xdr:row>
      <xdr:rowOff>142875</xdr:rowOff>
    </xdr:from>
    <xdr:to>
      <xdr:col>21</xdr:col>
      <xdr:colOff>526948</xdr:colOff>
      <xdr:row>3</xdr:row>
      <xdr:rowOff>257073</xdr:rowOff>
    </xdr:to>
    <xdr:pic>
      <xdr:nvPicPr>
        <xdr:cNvPr id="77" name="Picture 7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112875" y="349250"/>
          <a:ext cx="844448" cy="844448"/>
        </a:xfrm>
        <a:prstGeom prst="rect">
          <a:avLst/>
        </a:prstGeom>
      </xdr:spPr>
    </xdr:pic>
    <xdr:clientData/>
  </xdr:twoCellAnchor>
  <xdr:twoCellAnchor>
    <xdr:from>
      <xdr:col>22</xdr:col>
      <xdr:colOff>222251</xdr:colOff>
      <xdr:row>0</xdr:row>
      <xdr:rowOff>63500</xdr:rowOff>
    </xdr:from>
    <xdr:to>
      <xdr:col>27</xdr:col>
      <xdr:colOff>158750</xdr:colOff>
      <xdr:row>4</xdr:row>
      <xdr:rowOff>15875</xdr:rowOff>
    </xdr:to>
    <xdr:sp macro="" textlink="">
      <xdr:nvSpPr>
        <xdr:cNvPr id="82" name="Rectangle 81"/>
        <xdr:cNvSpPr/>
      </xdr:nvSpPr>
      <xdr:spPr>
        <a:xfrm>
          <a:off x="15335251" y="63500"/>
          <a:ext cx="3349624" cy="1301750"/>
        </a:xfrm>
        <a:prstGeom prst="rect">
          <a:avLst/>
        </a:prstGeom>
        <a:noFill/>
        <a:ln>
          <a:solidFill>
            <a:srgbClr val="B0589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tx1"/>
              </a:solidFill>
              <a:latin typeface="Arial Black" panose="020B0A04020102020204" pitchFamily="34" charset="0"/>
              <a:ea typeface="+mn-ea"/>
              <a:cs typeface="+mn-cs"/>
            </a:rPr>
            <a:t>Death</a:t>
          </a:r>
          <a:r>
            <a:rPr lang="en-US" sz="2400" b="1">
              <a:solidFill>
                <a:schemeClr val="tx1"/>
              </a:solidFill>
              <a:latin typeface="Arial Black" panose="020B0A04020102020204" pitchFamily="34" charset="0"/>
            </a:rPr>
            <a:t>:</a:t>
          </a:r>
        </a:p>
        <a:p>
          <a:pPr algn="l"/>
          <a:r>
            <a:rPr lang="en-US" sz="2400" b="1">
              <a:solidFill>
                <a:schemeClr val="tx1"/>
              </a:solidFill>
              <a:latin typeface="Arial Black" panose="020B0A04020102020204" pitchFamily="34" charset="0"/>
            </a:rPr>
            <a:t>1.3</a:t>
          </a:r>
          <a:r>
            <a:rPr lang="ar-EG" sz="2400" b="1">
              <a:solidFill>
                <a:schemeClr val="tx1"/>
              </a:solidFill>
              <a:latin typeface="Arial Black" panose="020B0A04020102020204" pitchFamily="34" charset="0"/>
            </a:rPr>
            <a:t>%</a:t>
          </a:r>
          <a:endParaRPr lang="en-US" sz="2400" b="1">
            <a:solidFill>
              <a:schemeClr val="tx1"/>
            </a:solidFill>
            <a:latin typeface="Arial Black" panose="020B0A04020102020204" pitchFamily="34" charset="0"/>
          </a:endParaRPr>
        </a:p>
      </xdr:txBody>
    </xdr:sp>
    <xdr:clientData/>
  </xdr:twoCellAnchor>
  <xdr:twoCellAnchor editAs="oneCell">
    <xdr:from>
      <xdr:col>25</xdr:col>
      <xdr:colOff>254001</xdr:colOff>
      <xdr:row>0</xdr:row>
      <xdr:rowOff>158751</xdr:rowOff>
    </xdr:from>
    <xdr:to>
      <xdr:col>26</xdr:col>
      <xdr:colOff>603250</xdr:colOff>
      <xdr:row>3</xdr:row>
      <xdr:rowOff>254000</xdr:rowOff>
    </xdr:to>
    <xdr:pic>
      <xdr:nvPicPr>
        <xdr:cNvPr id="83" name="Picture 82"/>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7414876" y="158751"/>
          <a:ext cx="1031874" cy="1031874"/>
        </a:xfrm>
        <a:prstGeom prst="rect">
          <a:avLst/>
        </a:prstGeom>
      </xdr:spPr>
    </xdr:pic>
    <xdr:clientData/>
  </xdr:twoCellAnchor>
  <xdr:twoCellAnchor>
    <xdr:from>
      <xdr:col>0</xdr:col>
      <xdr:colOff>111125</xdr:colOff>
      <xdr:row>5</xdr:row>
      <xdr:rowOff>0</xdr:rowOff>
    </xdr:from>
    <xdr:to>
      <xdr:col>6</xdr:col>
      <xdr:colOff>534988</xdr:colOff>
      <xdr:row>16</xdr:row>
      <xdr:rowOff>96838</xdr:rowOff>
    </xdr:to>
    <xdr:graphicFrame macro="">
      <xdr:nvGraphicFramePr>
        <xdr:cNvPr id="107" name="Chart 10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31750</xdr:colOff>
      <xdr:row>4</xdr:row>
      <xdr:rowOff>190500</xdr:rowOff>
    </xdr:from>
    <xdr:to>
      <xdr:col>13</xdr:col>
      <xdr:colOff>669923</xdr:colOff>
      <xdr:row>16</xdr:row>
      <xdr:rowOff>80963</xdr:rowOff>
    </xdr:to>
    <xdr:graphicFrame macro="">
      <xdr:nvGraphicFramePr>
        <xdr:cNvPr id="109" name="Chart 10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111125</xdr:colOff>
      <xdr:row>4</xdr:row>
      <xdr:rowOff>165099</xdr:rowOff>
    </xdr:from>
    <xdr:to>
      <xdr:col>20</xdr:col>
      <xdr:colOff>517525</xdr:colOff>
      <xdr:row>16</xdr:row>
      <xdr:rowOff>126999</xdr:rowOff>
    </xdr:to>
    <xdr:graphicFrame macro="">
      <xdr:nvGraphicFramePr>
        <xdr:cNvPr id="112" name="Chart 1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628650</xdr:colOff>
      <xdr:row>4</xdr:row>
      <xdr:rowOff>152400</xdr:rowOff>
    </xdr:from>
    <xdr:to>
      <xdr:col>27</xdr:col>
      <xdr:colOff>190500</xdr:colOff>
      <xdr:row>16</xdr:row>
      <xdr:rowOff>111125</xdr:rowOff>
    </xdr:to>
    <xdr:graphicFrame macro="">
      <xdr:nvGraphicFramePr>
        <xdr:cNvPr id="115" name="Chart 1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27</xdr:col>
      <xdr:colOff>333375</xdr:colOff>
      <xdr:row>6</xdr:row>
      <xdr:rowOff>22225</xdr:rowOff>
    </xdr:from>
    <xdr:to>
      <xdr:col>30</xdr:col>
      <xdr:colOff>342900</xdr:colOff>
      <xdr:row>31</xdr:row>
      <xdr:rowOff>142875</xdr:rowOff>
    </xdr:to>
    <mc:AlternateContent xmlns:mc="http://schemas.openxmlformats.org/markup-compatibility/2006" xmlns:a14="http://schemas.microsoft.com/office/drawing/2010/main">
      <mc:Choice Requires="a14">
        <xdr:graphicFrame macro="">
          <xdr:nvGraphicFramePr>
            <xdr:cNvPr id="116" name="State/UTs"/>
            <xdr:cNvGraphicFramePr/>
          </xdr:nvGraphicFramePr>
          <xdr:xfrm>
            <a:off x="0" y="0"/>
            <a:ext cx="0" cy="0"/>
          </xdr:xfrm>
          <a:graphic>
            <a:graphicData uri="http://schemas.microsoft.com/office/drawing/2010/slicer">
              <sle:slicer xmlns:sle="http://schemas.microsoft.com/office/drawing/2010/slicer" name="State/UTs"/>
            </a:graphicData>
          </a:graphic>
        </xdr:graphicFrame>
      </mc:Choice>
      <mc:Fallback xmlns="">
        <xdr:sp macro="" textlink="">
          <xdr:nvSpPr>
            <xdr:cNvPr id="0" name=""/>
            <xdr:cNvSpPr>
              <a:spLocks noTextEdit="1"/>
            </xdr:cNvSpPr>
          </xdr:nvSpPr>
          <xdr:spPr>
            <a:xfrm>
              <a:off x="18859500" y="1784350"/>
              <a:ext cx="2057400" cy="542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317500</xdr:colOff>
      <xdr:row>0</xdr:row>
      <xdr:rowOff>85724</xdr:rowOff>
    </xdr:from>
    <xdr:to>
      <xdr:col>30</xdr:col>
      <xdr:colOff>342900</xdr:colOff>
      <xdr:row>6</xdr:row>
      <xdr:rowOff>15874</xdr:rowOff>
    </xdr:to>
    <mc:AlternateContent xmlns:mc="http://schemas.openxmlformats.org/markup-compatibility/2006" xmlns:a14="http://schemas.microsoft.com/office/drawing/2010/main">
      <mc:Choice Requires="a14">
        <xdr:graphicFrame macro="">
          <xdr:nvGraphicFramePr>
            <xdr:cNvPr id="117" name="Zone"/>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843625" y="85724"/>
              <a:ext cx="2073275" cy="1692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79376</xdr:colOff>
      <xdr:row>17</xdr:row>
      <xdr:rowOff>88900</xdr:rowOff>
    </xdr:from>
    <xdr:to>
      <xdr:col>6</xdr:col>
      <xdr:colOff>619126</xdr:colOff>
      <xdr:row>32</xdr:row>
      <xdr:rowOff>12700</xdr:rowOff>
    </xdr:to>
    <xdr:graphicFrame macro="">
      <xdr:nvGraphicFramePr>
        <xdr:cNvPr id="119"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92075</xdr:colOff>
      <xdr:row>17</xdr:row>
      <xdr:rowOff>79376</xdr:rowOff>
    </xdr:from>
    <xdr:to>
      <xdr:col>13</xdr:col>
      <xdr:colOff>619125</xdr:colOff>
      <xdr:row>32</xdr:row>
      <xdr:rowOff>1</xdr:rowOff>
    </xdr:to>
    <xdr:graphicFrame macro="">
      <xdr:nvGraphicFramePr>
        <xdr:cNvPr id="120"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127000</xdr:colOff>
      <xdr:row>17</xdr:row>
      <xdr:rowOff>127000</xdr:rowOff>
    </xdr:from>
    <xdr:to>
      <xdr:col>20</xdr:col>
      <xdr:colOff>555625</xdr:colOff>
      <xdr:row>31</xdr:row>
      <xdr:rowOff>190500</xdr:rowOff>
    </xdr:to>
    <xdr:graphicFrame macro="">
      <xdr:nvGraphicFramePr>
        <xdr:cNvPr id="122" name="Chart 1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0</xdr:colOff>
      <xdr:row>17</xdr:row>
      <xdr:rowOff>142875</xdr:rowOff>
    </xdr:from>
    <xdr:to>
      <xdr:col>27</xdr:col>
      <xdr:colOff>269875</xdr:colOff>
      <xdr:row>31</xdr:row>
      <xdr:rowOff>163513</xdr:rowOff>
    </xdr:to>
    <xdr:graphicFrame macro="">
      <xdr:nvGraphicFramePr>
        <xdr:cNvPr id="124" name="Chart 1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Health-and-Safety-Dashboard-Template-TemplateLab.com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ashboard"/>
      <sheetName val="©"/>
    </sheetNames>
    <sheetDataSet>
      <sheetData sheetId="0">
        <row r="59">
          <cell r="M59" t="str">
            <v>INCIDENTS BY SEVERITY</v>
          </cell>
        </row>
        <row r="60">
          <cell r="L60" t="str">
            <v>Low</v>
          </cell>
          <cell r="M60">
            <v>18</v>
          </cell>
        </row>
        <row r="61">
          <cell r="L61" t="str">
            <v>Medium</v>
          </cell>
          <cell r="M61">
            <v>9</v>
          </cell>
        </row>
        <row r="62">
          <cell r="L62" t="str">
            <v>High</v>
          </cell>
          <cell r="M62">
            <v>12</v>
          </cell>
        </row>
        <row r="63">
          <cell r="L63" t="str">
            <v>Critical</v>
          </cell>
          <cell r="M63">
            <v>14</v>
          </cell>
        </row>
        <row r="67">
          <cell r="M67" t="str">
            <v>INCIDENT RESULTS BY TYPE</v>
          </cell>
        </row>
        <row r="68">
          <cell r="L68" t="str">
            <v>Injury</v>
          </cell>
          <cell r="M68">
            <v>12</v>
          </cell>
        </row>
        <row r="69">
          <cell r="L69" t="str">
            <v>Illnes</v>
          </cell>
          <cell r="M69">
            <v>4</v>
          </cell>
        </row>
        <row r="70">
          <cell r="L70" t="str">
            <v>Psychological</v>
          </cell>
          <cell r="M70">
            <v>16</v>
          </cell>
        </row>
        <row r="71">
          <cell r="L71" t="str">
            <v>Harassment</v>
          </cell>
          <cell r="M71">
            <v>6</v>
          </cell>
        </row>
        <row r="72">
          <cell r="L72" t="str">
            <v>Near Miss</v>
          </cell>
          <cell r="M72">
            <v>15</v>
          </cell>
        </row>
        <row r="76">
          <cell r="M76" t="str">
            <v>INCIDENTS BY INJURY CONSEQUENCE</v>
          </cell>
        </row>
        <row r="77">
          <cell r="L77" t="str">
            <v>Lost Time</v>
          </cell>
          <cell r="M77">
            <v>6</v>
          </cell>
        </row>
        <row r="78">
          <cell r="L78" t="str">
            <v>Medical Care</v>
          </cell>
          <cell r="M78">
            <v>20</v>
          </cell>
        </row>
        <row r="79">
          <cell r="L79" t="str">
            <v>First Aid</v>
          </cell>
          <cell r="M79">
            <v>12</v>
          </cell>
        </row>
        <row r="80">
          <cell r="L80" t="str">
            <v>No Treatment</v>
          </cell>
          <cell r="M80">
            <v>15</v>
          </cell>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690.706564120374" createdVersion="5" refreshedVersion="5" minRefreshableVersion="3" recordCount="36">
  <cacheSource type="worksheet">
    <worksheetSource name="Table1"/>
  </cacheSource>
  <cacheFields count="12">
    <cacheField name="State/UTs" numFmtId="0">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Zone" numFmtId="0">
      <sharedItems count="4">
        <s v="South"/>
        <s v="East"/>
        <s v="North"/>
        <s v="West"/>
      </sharedItems>
    </cacheField>
    <cacheField name="Total Cases" numFmtId="0">
      <sharedItems containsSemiMixedTypes="0" containsString="0" containsNumber="1" containsInteger="1" minValue="7670" maxValue="6623344" count="36">
        <n v="7670"/>
        <n v="2069770"/>
        <n v="55216"/>
        <n v="613784"/>
        <n v="726153"/>
        <n v="65380"/>
        <n v="1006326"/>
        <n v="10682"/>
        <n v="1440388"/>
        <n v="178467"/>
        <n v="826924"/>
        <n v="771420"/>
        <n v="225712"/>
        <n v="334006"/>
        <n v="348992"/>
        <n v="2991614"/>
        <n v="5055224"/>
        <n v="21148"/>
        <n v="10365"/>
        <n v="792956"/>
        <n v="6623344"/>
        <n v="124432"/>
        <n v="84013"/>
        <n v="128604"/>
        <n v="31978"/>
        <n v="1045209"/>
        <n v="128401"/>
        <n v="602778"/>
        <n v="954503"/>
        <n v="32096"/>
        <n v="2714025"/>
        <n v="673469"/>
        <n v="84665"/>
        <n v="1710261"/>
        <n v="344014"/>
        <n v="1603318"/>
      </sharedItems>
    </cacheField>
    <cacheField name="Active" numFmtId="0">
      <sharedItems containsSemiMixedTypes="0" containsString="0" containsNumber="1" containsInteger="1" minValue="0" maxValue="69258" count="35">
        <n v="7"/>
        <n v="3128"/>
        <n v="42"/>
        <n v="3272"/>
        <n v="29"/>
        <n v="24"/>
        <n v="230"/>
        <n v="0"/>
        <n v="361"/>
        <n v="263"/>
        <n v="226"/>
        <n v="140"/>
        <n v="1100"/>
        <n v="1450"/>
        <n v="141"/>
        <n v="8056"/>
        <n v="69258"/>
        <n v="154"/>
        <n v="75"/>
        <n v="15866"/>
        <n v="799"/>
        <n v="277"/>
        <n v="5651"/>
        <n v="163"/>
        <n v="2534"/>
        <n v="275"/>
        <n v="318"/>
        <n v="71"/>
        <n v="121"/>
        <n v="9751"/>
        <n v="3741"/>
        <n v="116"/>
        <n v="90"/>
        <n v="158"/>
        <n v="8031"/>
      </sharedItems>
    </cacheField>
    <cacheField name="Discharged " numFmtId="0">
      <sharedItems containsSemiMixedTypes="0" containsString="0" containsNumber="1" containsInteger="1" minValue="7534" maxValue="6466913" count="36">
        <n v="7534"/>
        <n v="2052230"/>
        <n v="54894"/>
        <n v="604465"/>
        <n v="716462"/>
        <n v="64536"/>
        <n v="992508"/>
        <n v="10678"/>
        <n v="1414934"/>
        <n v="174830"/>
        <n v="816608"/>
        <n v="761230"/>
        <n v="220800"/>
        <n v="328108"/>
        <n v="343713"/>
        <n v="2945415"/>
        <n v="4950281"/>
        <n v="20783"/>
        <n v="10314"/>
        <n v="782357"/>
        <n v="6466913"/>
        <n v="121687"/>
        <n v="82274"/>
        <n v="122494"/>
        <n v="31123"/>
        <n v="1034300"/>
        <n v="126263"/>
        <n v="585889"/>
        <n v="945478"/>
        <n v="31575"/>
        <n v="2668001"/>
        <n v="665755"/>
        <n v="83732"/>
        <n v="1687262"/>
        <n v="336453"/>
        <n v="1575980"/>
      </sharedItems>
    </cacheField>
    <cacheField name="Deaths" numFmtId="0">
      <sharedItems containsSemiMixedTypes="0" containsString="0" containsNumber="1" containsInteger="1" minValue="4" maxValue="140565"/>
    </cacheField>
    <cacheField name="Active Ratio" numFmtId="0">
      <sharedItems containsSemiMixedTypes="0" containsString="0" containsNumber="1" minValue="0" maxValue="4.3899999999999997"/>
    </cacheField>
    <cacheField name="Discharge Ratio" numFmtId="0">
      <sharedItems containsSemiMixedTypes="0" containsString="0" containsNumber="1" minValue="95.25" maxValue="99.96" count="33">
        <n v="98.23"/>
        <n v="99.15"/>
        <n v="99.42"/>
        <n v="98.48"/>
        <n v="98.67"/>
        <n v="98.71"/>
        <n v="98.63"/>
        <n v="99.96"/>
        <n v="97.96"/>
        <n v="98.75"/>
        <n v="98.68"/>
        <n v="97.82"/>
        <n v="98.49"/>
        <n v="98.46"/>
        <n v="97.92"/>
        <n v="98.27"/>
        <n v="99.51"/>
        <n v="98.66"/>
        <n v="97.64"/>
        <n v="97.79"/>
        <n v="97.93"/>
        <n v="95.25"/>
        <n v="97.33"/>
        <n v="98.96"/>
        <n v="98.33"/>
        <n v="97.2"/>
        <n v="99.05"/>
        <n v="98.38"/>
        <n v="98.3"/>
        <n v="98.85"/>
        <n v="98.9"/>
        <n v="97.8"/>
        <n v="98.29"/>
      </sharedItems>
    </cacheField>
    <cacheField name="Discharge Avg" numFmtId="0">
      <sharedItems count="2">
        <s v="Below Average"/>
        <s v="Above Average"/>
      </sharedItems>
    </cacheField>
    <cacheField name="Death Ratio" numFmtId="0">
      <sharedItems containsSemiMixedTypes="0" containsString="0" containsNumber="1" minValue="0.04" maxValue="2.75"/>
    </cacheField>
    <cacheField name="Death Avg" numFmtId="0">
      <sharedItems count="2">
        <s v="Above Average"/>
        <s v="Below Average"/>
      </sharedItems>
    </cacheField>
    <cacheField name="Population" numFmtId="0">
      <sharedItems containsSemiMixedTypes="0" containsString="0" containsNumber="1" containsInteger="1" minValue="66001" maxValue="231502578" count="36">
        <n v="399001"/>
        <n v="91702478"/>
        <n v="1711947"/>
        <n v="35998752"/>
        <n v="128500364"/>
        <n v="1158040"/>
        <n v="32199722"/>
        <n v="773997"/>
        <n v="19301096"/>
        <n v="1521992"/>
        <n v="70400153"/>
        <n v="28900667"/>
        <n v="7503010"/>
        <n v="14999397"/>
        <n v="40100376"/>
        <n v="69599762"/>
        <n v="34698876"/>
        <n v="290492"/>
        <n v="66001"/>
        <n v="85002417"/>
        <n v="124904071"/>
        <n v="3436948"/>
        <n v="3772103"/>
        <n v="1308967"/>
        <n v="2073074"/>
        <n v="47099270"/>
        <n v="1646050"/>
        <n v="30501026"/>
        <n v="79502477"/>
        <n v="658019"/>
        <n v="83697770"/>
        <n v="38157311"/>
        <n v="4184959"/>
        <n v="231502578"/>
        <n v="11700099"/>
        <n v="100896618"/>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
  <r>
    <x v="0"/>
    <x v="0"/>
    <x v="0"/>
    <x v="0"/>
    <x v="0"/>
    <n v="129"/>
    <n v="0.09"/>
    <x v="0"/>
    <x v="0"/>
    <n v="1.68"/>
    <x v="0"/>
    <x v="0"/>
  </r>
  <r>
    <x v="1"/>
    <x v="0"/>
    <x v="1"/>
    <x v="1"/>
    <x v="1"/>
    <n v="14412"/>
    <n v="0.15"/>
    <x v="1"/>
    <x v="1"/>
    <n v="0.7"/>
    <x v="1"/>
    <x v="1"/>
  </r>
  <r>
    <x v="2"/>
    <x v="1"/>
    <x v="2"/>
    <x v="2"/>
    <x v="2"/>
    <n v="280"/>
    <n v="0.08"/>
    <x v="2"/>
    <x v="1"/>
    <n v="0.51"/>
    <x v="1"/>
    <x v="2"/>
  </r>
  <r>
    <x v="3"/>
    <x v="1"/>
    <x v="3"/>
    <x v="3"/>
    <x v="3"/>
    <n v="6047"/>
    <n v="0.53"/>
    <x v="3"/>
    <x v="1"/>
    <n v="0.99"/>
    <x v="1"/>
    <x v="3"/>
  </r>
  <r>
    <x v="4"/>
    <x v="1"/>
    <x v="4"/>
    <x v="4"/>
    <x v="4"/>
    <n v="9662"/>
    <n v="0"/>
    <x v="4"/>
    <x v="1"/>
    <n v="1.33"/>
    <x v="0"/>
    <x v="4"/>
  </r>
  <r>
    <x v="5"/>
    <x v="2"/>
    <x v="5"/>
    <x v="5"/>
    <x v="5"/>
    <n v="820"/>
    <n v="0.04"/>
    <x v="5"/>
    <x v="1"/>
    <n v="1.25"/>
    <x v="1"/>
    <x v="5"/>
  </r>
  <r>
    <x v="6"/>
    <x v="1"/>
    <x v="6"/>
    <x v="6"/>
    <x v="6"/>
    <n v="13588"/>
    <n v="0.02"/>
    <x v="6"/>
    <x v="1"/>
    <n v="1.35"/>
    <x v="0"/>
    <x v="6"/>
  </r>
  <r>
    <x v="7"/>
    <x v="3"/>
    <x v="7"/>
    <x v="7"/>
    <x v="7"/>
    <n v="4"/>
    <n v="0"/>
    <x v="7"/>
    <x v="1"/>
    <n v="0.04"/>
    <x v="1"/>
    <x v="7"/>
  </r>
  <r>
    <x v="8"/>
    <x v="2"/>
    <x v="8"/>
    <x v="8"/>
    <x v="8"/>
    <n v="25093"/>
    <n v="0.03"/>
    <x v="0"/>
    <x v="0"/>
    <n v="1.74"/>
    <x v="0"/>
    <x v="8"/>
  </r>
  <r>
    <x v="9"/>
    <x v="3"/>
    <x v="9"/>
    <x v="9"/>
    <x v="9"/>
    <n v="3374"/>
    <n v="0.15"/>
    <x v="8"/>
    <x v="0"/>
    <n v="1.89"/>
    <x v="0"/>
    <x v="9"/>
  </r>
  <r>
    <x v="10"/>
    <x v="3"/>
    <x v="10"/>
    <x v="10"/>
    <x v="10"/>
    <n v="10090"/>
    <n v="0.03"/>
    <x v="9"/>
    <x v="1"/>
    <n v="1.22"/>
    <x v="1"/>
    <x v="10"/>
  </r>
  <r>
    <x v="11"/>
    <x v="2"/>
    <x v="11"/>
    <x v="11"/>
    <x v="11"/>
    <n v="10050"/>
    <n v="0.02"/>
    <x v="10"/>
    <x v="1"/>
    <n v="1.3"/>
    <x v="0"/>
    <x v="11"/>
  </r>
  <r>
    <x v="12"/>
    <x v="2"/>
    <x v="12"/>
    <x v="12"/>
    <x v="12"/>
    <n v="3812"/>
    <n v="0.49"/>
    <x v="11"/>
    <x v="0"/>
    <n v="1.69"/>
    <x v="0"/>
    <x v="12"/>
  </r>
  <r>
    <x v="13"/>
    <x v="2"/>
    <x v="13"/>
    <x v="13"/>
    <x v="13"/>
    <n v="4448"/>
    <n v="0.43"/>
    <x v="0"/>
    <x v="0"/>
    <n v="1.33"/>
    <x v="0"/>
    <x v="13"/>
  </r>
  <r>
    <x v="14"/>
    <x v="1"/>
    <x v="14"/>
    <x v="14"/>
    <x v="14"/>
    <n v="5138"/>
    <n v="0.04"/>
    <x v="12"/>
    <x v="1"/>
    <n v="1.47"/>
    <x v="0"/>
    <x v="14"/>
  </r>
  <r>
    <x v="15"/>
    <x v="0"/>
    <x v="15"/>
    <x v="15"/>
    <x v="15"/>
    <n v="38143"/>
    <n v="0.27"/>
    <x v="13"/>
    <x v="1"/>
    <n v="1.27"/>
    <x v="1"/>
    <x v="15"/>
  </r>
  <r>
    <x v="16"/>
    <x v="0"/>
    <x v="16"/>
    <x v="16"/>
    <x v="16"/>
    <n v="35685"/>
    <n v="1.37"/>
    <x v="14"/>
    <x v="0"/>
    <n v="0.71"/>
    <x v="1"/>
    <x v="16"/>
  </r>
  <r>
    <x v="17"/>
    <x v="2"/>
    <x v="17"/>
    <x v="17"/>
    <x v="17"/>
    <n v="211"/>
    <n v="0.73"/>
    <x v="15"/>
    <x v="0"/>
    <n v="1"/>
    <x v="1"/>
    <x v="17"/>
  </r>
  <r>
    <x v="18"/>
    <x v="0"/>
    <x v="18"/>
    <x v="7"/>
    <x v="18"/>
    <n v="51"/>
    <n v="0"/>
    <x v="16"/>
    <x v="1"/>
    <n v="0.49"/>
    <x v="1"/>
    <x v="18"/>
  </r>
  <r>
    <x v="19"/>
    <x v="3"/>
    <x v="19"/>
    <x v="18"/>
    <x v="19"/>
    <n v="10524"/>
    <n v="0.01"/>
    <x v="17"/>
    <x v="1"/>
    <n v="1.33"/>
    <x v="0"/>
    <x v="19"/>
  </r>
  <r>
    <x v="20"/>
    <x v="3"/>
    <x v="20"/>
    <x v="19"/>
    <x v="20"/>
    <n v="140565"/>
    <n v="0.24"/>
    <x v="18"/>
    <x v="0"/>
    <n v="2.12"/>
    <x v="0"/>
    <x v="20"/>
  </r>
  <r>
    <x v="21"/>
    <x v="1"/>
    <x v="21"/>
    <x v="20"/>
    <x v="21"/>
    <n v="1946"/>
    <n v="0.64"/>
    <x v="19"/>
    <x v="0"/>
    <n v="1.56"/>
    <x v="0"/>
    <x v="21"/>
  </r>
  <r>
    <x v="22"/>
    <x v="1"/>
    <x v="22"/>
    <x v="21"/>
    <x v="22"/>
    <n v="1462"/>
    <n v="0.33"/>
    <x v="20"/>
    <x v="0"/>
    <n v="1.74"/>
    <x v="0"/>
    <x v="22"/>
  </r>
  <r>
    <x v="23"/>
    <x v="1"/>
    <x v="23"/>
    <x v="22"/>
    <x v="23"/>
    <n v="459"/>
    <n v="4.3899999999999997"/>
    <x v="21"/>
    <x v="0"/>
    <n v="0.36"/>
    <x v="1"/>
    <x v="23"/>
  </r>
  <r>
    <x v="24"/>
    <x v="1"/>
    <x v="24"/>
    <x v="23"/>
    <x v="24"/>
    <n v="692"/>
    <n v="0.51"/>
    <x v="22"/>
    <x v="0"/>
    <n v="2.16"/>
    <x v="0"/>
    <x v="24"/>
  </r>
  <r>
    <x v="25"/>
    <x v="1"/>
    <x v="25"/>
    <x v="24"/>
    <x v="25"/>
    <n v="8375"/>
    <n v="0.24"/>
    <x v="23"/>
    <x v="1"/>
    <n v="0.8"/>
    <x v="1"/>
    <x v="25"/>
  </r>
  <r>
    <x v="26"/>
    <x v="0"/>
    <x v="26"/>
    <x v="25"/>
    <x v="26"/>
    <n v="1863"/>
    <n v="0.21"/>
    <x v="24"/>
    <x v="0"/>
    <n v="1.45"/>
    <x v="0"/>
    <x v="26"/>
  </r>
  <r>
    <x v="27"/>
    <x v="2"/>
    <x v="27"/>
    <x v="26"/>
    <x v="27"/>
    <n v="16571"/>
    <n v="0.05"/>
    <x v="25"/>
    <x v="0"/>
    <n v="2.75"/>
    <x v="0"/>
    <x v="27"/>
  </r>
  <r>
    <x v="28"/>
    <x v="3"/>
    <x v="28"/>
    <x v="27"/>
    <x v="28"/>
    <n v="8954"/>
    <n v="0.01"/>
    <x v="26"/>
    <x v="1"/>
    <n v="0.94"/>
    <x v="1"/>
    <x v="28"/>
  </r>
  <r>
    <x v="29"/>
    <x v="1"/>
    <x v="29"/>
    <x v="28"/>
    <x v="29"/>
    <n v="400"/>
    <n v="0.38"/>
    <x v="27"/>
    <x v="1"/>
    <n v="1.25"/>
    <x v="1"/>
    <x v="29"/>
  </r>
  <r>
    <x v="30"/>
    <x v="0"/>
    <x v="30"/>
    <x v="29"/>
    <x v="30"/>
    <n v="36273"/>
    <n v="0.36"/>
    <x v="28"/>
    <x v="0"/>
    <n v="1.34"/>
    <x v="0"/>
    <x v="30"/>
  </r>
  <r>
    <x v="31"/>
    <x v="0"/>
    <x v="31"/>
    <x v="30"/>
    <x v="31"/>
    <n v="3973"/>
    <n v="0.56000000000000005"/>
    <x v="29"/>
    <x v="1"/>
    <n v="0.59"/>
    <x v="1"/>
    <x v="31"/>
  </r>
  <r>
    <x v="32"/>
    <x v="1"/>
    <x v="32"/>
    <x v="31"/>
    <x v="32"/>
    <n v="817"/>
    <n v="0.14000000000000001"/>
    <x v="30"/>
    <x v="1"/>
    <n v="0.96"/>
    <x v="1"/>
    <x v="32"/>
  </r>
  <r>
    <x v="33"/>
    <x v="2"/>
    <x v="33"/>
    <x v="32"/>
    <x v="33"/>
    <n v="22909"/>
    <n v="0.01"/>
    <x v="17"/>
    <x v="1"/>
    <n v="1.34"/>
    <x v="0"/>
    <x v="33"/>
  </r>
  <r>
    <x v="34"/>
    <x v="2"/>
    <x v="34"/>
    <x v="33"/>
    <x v="34"/>
    <n v="7403"/>
    <n v="0.05"/>
    <x v="31"/>
    <x v="0"/>
    <n v="2.15"/>
    <x v="0"/>
    <x v="34"/>
  </r>
  <r>
    <x v="35"/>
    <x v="1"/>
    <x v="35"/>
    <x v="34"/>
    <x v="35"/>
    <n v="19307"/>
    <n v="0.5"/>
    <x v="32"/>
    <x v="0"/>
    <n v="1.2"/>
    <x v="1"/>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5">
  <location ref="A3:C14" firstHeaderRow="0" firstDataRow="1" firstDataCol="1"/>
  <pivotFields count="12">
    <pivotField axis="axisRow" showAll="0" measureFilter="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items count="5">
        <item x="1"/>
        <item x="2"/>
        <item x="0"/>
        <item x="3"/>
        <item t="default"/>
      </items>
    </pivotField>
    <pivotField dataField="1" showAll="0">
      <items count="37">
        <item x="0"/>
        <item x="18"/>
        <item x="7"/>
        <item x="17"/>
        <item x="24"/>
        <item x="29"/>
        <item x="2"/>
        <item x="5"/>
        <item x="22"/>
        <item x="32"/>
        <item x="21"/>
        <item x="26"/>
        <item x="23"/>
        <item x="9"/>
        <item x="12"/>
        <item x="13"/>
        <item x="34"/>
        <item x="14"/>
        <item x="27"/>
        <item x="3"/>
        <item x="31"/>
        <item x="4"/>
        <item x="11"/>
        <item x="19"/>
        <item x="10"/>
        <item x="28"/>
        <item x="6"/>
        <item x="25"/>
        <item x="8"/>
        <item x="35"/>
        <item x="33"/>
        <item x="1"/>
        <item x="30"/>
        <item x="15"/>
        <item x="16"/>
        <item x="20"/>
        <item t="default"/>
      </items>
    </pivotField>
    <pivotField showAll="0"/>
    <pivotField dataField="1" showAll="0"/>
    <pivotField showAll="0"/>
    <pivotField showAll="0"/>
    <pivotField showAll="0"/>
    <pivotField showAll="0"/>
    <pivotField showAll="0"/>
    <pivotField showAll="0"/>
    <pivotField showAll="0"/>
  </pivotFields>
  <rowFields count="1">
    <field x="0"/>
  </rowFields>
  <rowItems count="11">
    <i>
      <x v="1"/>
    </i>
    <i>
      <x v="6"/>
    </i>
    <i>
      <x v="8"/>
    </i>
    <i>
      <x v="15"/>
    </i>
    <i>
      <x v="16"/>
    </i>
    <i>
      <x v="20"/>
    </i>
    <i>
      <x v="25"/>
    </i>
    <i>
      <x v="30"/>
    </i>
    <i>
      <x v="33"/>
    </i>
    <i>
      <x v="35"/>
    </i>
    <i t="grand">
      <x/>
    </i>
  </rowItems>
  <colFields count="1">
    <field x="-2"/>
  </colFields>
  <colItems count="2">
    <i>
      <x/>
    </i>
    <i i="1">
      <x v="1"/>
    </i>
  </colItems>
  <dataFields count="2">
    <dataField name="Sum of Discharged " fld="4" baseField="0" baseItem="0"/>
    <dataField name="Sum of Total Cases" fld="2" baseField="0" baseItem="0"/>
  </dataFields>
  <conditionalFormats count="1">
    <conditionalFormat priority="3">
      <pivotAreas count="2">
        <pivotArea type="data" collapsedLevelsAreSubtotals="1" fieldPosition="0">
          <references count="2">
            <reference field="4294967294" count="1" selected="0">
              <x v="0"/>
            </reference>
            <reference field="0" count="35">
              <x v="1"/>
              <x v="2"/>
              <x v="3"/>
              <x v="4"/>
              <x v="5"/>
              <x v="6"/>
              <x v="7"/>
              <x v="8"/>
              <x v="9"/>
              <x v="10"/>
              <x v="11"/>
              <x v="12"/>
              <x v="13"/>
              <x v="14"/>
              <x v="15"/>
              <x v="16"/>
              <x v="17"/>
              <x v="18"/>
              <x v="19"/>
              <x v="20"/>
              <x v="21"/>
              <x v="22"/>
              <x v="23"/>
              <x v="24"/>
              <x v="25"/>
              <x v="26"/>
              <x v="27"/>
              <x v="28"/>
              <x v="29"/>
              <x v="30"/>
              <x v="31"/>
              <x v="32"/>
              <x v="33"/>
              <x v="34"/>
              <x v="35"/>
            </reference>
          </references>
        </pivotArea>
        <pivotArea type="data" grandRow="1" outline="0" collapsedLevelsAreSubtotals="1" fieldPosition="0">
          <references count="1">
            <reference field="4294967294" count="1" selected="0">
              <x v="0"/>
            </reference>
          </references>
        </pivotArea>
      </pivotAreas>
    </conditionalFormat>
  </conditionalFormats>
  <chartFormats count="4">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42" format="10" series="1">
      <pivotArea type="data" outline="0" fieldPosition="0">
        <references count="1">
          <reference field="4294967294" count="1" selected="0">
            <x v="0"/>
          </reference>
        </references>
      </pivotArea>
    </chartFormat>
    <chartFormat chart="42"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0">
  <location ref="A3:C14" firstHeaderRow="0" firstDataRow="1" firstDataCol="1"/>
  <pivotFields count="12">
    <pivotField axis="axisRow" showAll="0" measureFilter="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items count="5">
        <item x="1"/>
        <item x="2"/>
        <item x="0"/>
        <item x="3"/>
        <item t="default"/>
      </items>
    </pivotField>
    <pivotField showAll="0"/>
    <pivotField dataField="1" showAll="0"/>
    <pivotField showAll="0"/>
    <pivotField dataField="1" showAll="0"/>
    <pivotField showAll="0"/>
    <pivotField showAll="0"/>
    <pivotField showAll="0"/>
    <pivotField showAll="0"/>
    <pivotField showAll="0"/>
    <pivotField showAll="0"/>
  </pivotFields>
  <rowFields count="1">
    <field x="0"/>
  </rowFields>
  <rowItems count="11">
    <i>
      <x v="1"/>
    </i>
    <i>
      <x v="6"/>
    </i>
    <i>
      <x v="8"/>
    </i>
    <i>
      <x v="15"/>
    </i>
    <i>
      <x v="16"/>
    </i>
    <i>
      <x v="20"/>
    </i>
    <i>
      <x v="27"/>
    </i>
    <i>
      <x v="30"/>
    </i>
    <i>
      <x v="33"/>
    </i>
    <i>
      <x v="35"/>
    </i>
    <i t="grand">
      <x/>
    </i>
  </rowItems>
  <colFields count="1">
    <field x="-2"/>
  </colFields>
  <colItems count="2">
    <i>
      <x/>
    </i>
    <i i="1">
      <x v="1"/>
    </i>
  </colItems>
  <dataFields count="2">
    <dataField name="Sum of Deaths" fld="5" baseField="0" baseItem="0"/>
    <dataField name="Sum of Active" fld="3" baseField="0" baseItem="0"/>
  </dataFields>
  <conditionalFormats count="2">
    <conditionalFormat priority="3">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1"/>
            </reference>
          </references>
        </pivotArea>
      </pivotAreas>
    </conditionalFormat>
  </conditionalFormat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78" format="6" series="1">
      <pivotArea type="data" outline="0" fieldPosition="0">
        <references count="1">
          <reference field="4294967294" count="1" selected="0">
            <x v="0"/>
          </reference>
        </references>
      </pivotArea>
    </chartFormat>
    <chartFormat chart="78"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7">
  <location ref="A3:B14" firstHeaderRow="1" firstDataRow="1" firstDataCol="1"/>
  <pivotFields count="12">
    <pivotField axis="axisRow" showAll="0" measureFilter="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multipleItemSelectionAllowed="1" showAll="0">
      <items count="5">
        <item x="1"/>
        <item x="2"/>
        <item x="0"/>
        <item x="3"/>
        <item t="default"/>
      </items>
    </pivotField>
    <pivotField dataField="1" showAll="0"/>
    <pivotField showAll="0"/>
    <pivotField showAll="0"/>
    <pivotField showAll="0"/>
    <pivotField showAll="0"/>
    <pivotField showAll="0"/>
    <pivotField showAll="0"/>
    <pivotField showAll="0"/>
    <pivotField showAll="0"/>
    <pivotField showAll="0"/>
  </pivotFields>
  <rowFields count="1">
    <field x="0"/>
  </rowFields>
  <rowItems count="11">
    <i>
      <x v="1"/>
    </i>
    <i>
      <x v="6"/>
    </i>
    <i>
      <x v="8"/>
    </i>
    <i>
      <x v="15"/>
    </i>
    <i>
      <x v="16"/>
    </i>
    <i>
      <x v="20"/>
    </i>
    <i>
      <x v="25"/>
    </i>
    <i>
      <x v="30"/>
    </i>
    <i>
      <x v="33"/>
    </i>
    <i>
      <x v="35"/>
    </i>
    <i t="grand">
      <x/>
    </i>
  </rowItems>
  <colItems count="1">
    <i/>
  </colItems>
  <dataFields count="1">
    <dataField name="Sum of Total Cases" fld="2" baseField="0" baseItem="0"/>
  </dataFields>
  <conditionalFormats count="1">
    <conditionalFormat priority="2">
      <pivotAreas count="2">
        <pivotArea type="data" collapsedLevelsAreSubtotals="1" fieldPosition="0">
          <references count="2">
            <reference field="4294967294" count="1" selected="0">
              <x v="0"/>
            </reference>
            <reference field="0" count="35">
              <x v="1"/>
              <x v="2"/>
              <x v="3"/>
              <x v="4"/>
              <x v="5"/>
              <x v="6"/>
              <x v="7"/>
              <x v="8"/>
              <x v="9"/>
              <x v="10"/>
              <x v="11"/>
              <x v="12"/>
              <x v="13"/>
              <x v="14"/>
              <x v="15"/>
              <x v="16"/>
              <x v="17"/>
              <x v="18"/>
              <x v="19"/>
              <x v="20"/>
              <x v="21"/>
              <x v="22"/>
              <x v="23"/>
              <x v="24"/>
              <x v="25"/>
              <x v="26"/>
              <x v="27"/>
              <x v="28"/>
              <x v="29"/>
              <x v="30"/>
              <x v="31"/>
              <x v="32"/>
              <x v="33"/>
              <x v="34"/>
              <x v="35"/>
            </reference>
          </references>
        </pivotArea>
        <pivotArea type="data" grandRow="1" outline="0" collapsedLevelsAreSubtotals="1" fieldPosition="0">
          <references count="1">
            <reference field="4294967294" count="1" selected="0">
              <x v="0"/>
            </reference>
          </references>
        </pivotArea>
      </pivotAreas>
    </conditionalFormat>
  </conditionalFormats>
  <chartFormats count="12">
    <chartFormat chart="5" format="13" series="1">
      <pivotArea type="data" outline="0" fieldPosition="0">
        <references count="1">
          <reference field="4294967294" count="1" selected="0">
            <x v="0"/>
          </reference>
        </references>
      </pivotArea>
    </chartFormat>
    <chartFormat chart="34" format="25" series="1">
      <pivotArea type="data" outline="0" fieldPosition="0">
        <references count="1">
          <reference field="4294967294" count="1" selected="0">
            <x v="0"/>
          </reference>
        </references>
      </pivotArea>
    </chartFormat>
    <chartFormat chart="34" format="26">
      <pivotArea type="data" outline="0" fieldPosition="0">
        <references count="2">
          <reference field="4294967294" count="1" selected="0">
            <x v="0"/>
          </reference>
          <reference field="0" count="1" selected="0">
            <x v="1"/>
          </reference>
        </references>
      </pivotArea>
    </chartFormat>
    <chartFormat chart="34" format="27">
      <pivotArea type="data" outline="0" fieldPosition="0">
        <references count="2">
          <reference field="4294967294" count="1" selected="0">
            <x v="0"/>
          </reference>
          <reference field="0" count="1" selected="0">
            <x v="6"/>
          </reference>
        </references>
      </pivotArea>
    </chartFormat>
    <chartFormat chart="34" format="28">
      <pivotArea type="data" outline="0" fieldPosition="0">
        <references count="2">
          <reference field="4294967294" count="1" selected="0">
            <x v="0"/>
          </reference>
          <reference field="0" count="1" selected="0">
            <x v="8"/>
          </reference>
        </references>
      </pivotArea>
    </chartFormat>
    <chartFormat chart="34" format="29">
      <pivotArea type="data" outline="0" fieldPosition="0">
        <references count="2">
          <reference field="4294967294" count="1" selected="0">
            <x v="0"/>
          </reference>
          <reference field="0" count="1" selected="0">
            <x v="15"/>
          </reference>
        </references>
      </pivotArea>
    </chartFormat>
    <chartFormat chart="34" format="30">
      <pivotArea type="data" outline="0" fieldPosition="0">
        <references count="2">
          <reference field="4294967294" count="1" selected="0">
            <x v="0"/>
          </reference>
          <reference field="0" count="1" selected="0">
            <x v="16"/>
          </reference>
        </references>
      </pivotArea>
    </chartFormat>
    <chartFormat chart="34" format="31">
      <pivotArea type="data" outline="0" fieldPosition="0">
        <references count="2">
          <reference field="4294967294" count="1" selected="0">
            <x v="0"/>
          </reference>
          <reference field="0" count="1" selected="0">
            <x v="20"/>
          </reference>
        </references>
      </pivotArea>
    </chartFormat>
    <chartFormat chart="34" format="32">
      <pivotArea type="data" outline="0" fieldPosition="0">
        <references count="2">
          <reference field="4294967294" count="1" selected="0">
            <x v="0"/>
          </reference>
          <reference field="0" count="1" selected="0">
            <x v="25"/>
          </reference>
        </references>
      </pivotArea>
    </chartFormat>
    <chartFormat chart="34" format="33">
      <pivotArea type="data" outline="0" fieldPosition="0">
        <references count="2">
          <reference field="4294967294" count="1" selected="0">
            <x v="0"/>
          </reference>
          <reference field="0" count="1" selected="0">
            <x v="30"/>
          </reference>
        </references>
      </pivotArea>
    </chartFormat>
    <chartFormat chart="34" format="34">
      <pivotArea type="data" outline="0" fieldPosition="0">
        <references count="2">
          <reference field="4294967294" count="1" selected="0">
            <x v="0"/>
          </reference>
          <reference field="0" count="1" selected="0">
            <x v="33"/>
          </reference>
        </references>
      </pivotArea>
    </chartFormat>
    <chartFormat chart="34" format="35">
      <pivotArea type="data" outline="0" fieldPosition="0">
        <references count="2">
          <reference field="4294967294" count="1" selected="0">
            <x v="0"/>
          </reference>
          <reference field="0" count="1" selected="0">
            <x v="35"/>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3:B8" firstHeaderRow="1" firstDataRow="1" firstDataCol="1"/>
  <pivotFields count="12">
    <pivotField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items count="5">
        <item x="1"/>
        <item x="2"/>
        <item x="0"/>
        <item x="3"/>
        <item t="default"/>
      </items>
    </pivotField>
    <pivotField dataField="1" showAll="0"/>
    <pivotField showAll="0"/>
    <pivotField showAll="0">
      <items count="37">
        <item x="0"/>
        <item x="18"/>
        <item x="7"/>
        <item x="17"/>
        <item x="24"/>
        <item x="29"/>
        <item x="2"/>
        <item x="5"/>
        <item x="22"/>
        <item x="32"/>
        <item x="21"/>
        <item x="23"/>
        <item x="26"/>
        <item x="9"/>
        <item x="12"/>
        <item x="13"/>
        <item x="34"/>
        <item x="14"/>
        <item x="27"/>
        <item x="3"/>
        <item x="31"/>
        <item x="4"/>
        <item x="11"/>
        <item x="19"/>
        <item x="10"/>
        <item x="28"/>
        <item x="6"/>
        <item x="25"/>
        <item x="8"/>
        <item x="35"/>
        <item x="33"/>
        <item x="1"/>
        <item x="30"/>
        <item x="15"/>
        <item x="16"/>
        <item x="20"/>
        <item t="default"/>
      </items>
    </pivotField>
    <pivotField showAll="0"/>
    <pivotField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 Total Cases" fld="2" baseField="1"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5">
    <chartFormat chart="22" format="20" series="1">
      <pivotArea type="data" outline="0" fieldPosition="0">
        <references count="1">
          <reference field="4294967294" count="1" selected="0">
            <x v="0"/>
          </reference>
        </references>
      </pivotArea>
    </chartFormat>
    <chartFormat chart="22" format="21">
      <pivotArea type="data" outline="0" fieldPosition="0">
        <references count="2">
          <reference field="4294967294" count="1" selected="0">
            <x v="0"/>
          </reference>
          <reference field="1" count="1" selected="0">
            <x v="0"/>
          </reference>
        </references>
      </pivotArea>
    </chartFormat>
    <chartFormat chart="22" format="22">
      <pivotArea type="data" outline="0" fieldPosition="0">
        <references count="2">
          <reference field="4294967294" count="1" selected="0">
            <x v="0"/>
          </reference>
          <reference field="1" count="1" selected="0">
            <x v="1"/>
          </reference>
        </references>
      </pivotArea>
    </chartFormat>
    <chartFormat chart="22" format="23">
      <pivotArea type="data" outline="0" fieldPosition="0">
        <references count="2">
          <reference field="4294967294" count="1" selected="0">
            <x v="0"/>
          </reference>
          <reference field="1" count="1" selected="0">
            <x v="2"/>
          </reference>
        </references>
      </pivotArea>
    </chartFormat>
    <chartFormat chart="22" format="2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4">
  <location ref="A3:C14" firstHeaderRow="0" firstDataRow="1" firstDataCol="1" rowPageCount="1" colPageCount="1"/>
  <pivotFields count="12">
    <pivotField axis="axisRow" showAll="0" measureFilter="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items count="5">
        <item x="1"/>
        <item x="2"/>
        <item x="0"/>
        <item x="3"/>
        <item t="default"/>
      </items>
    </pivotField>
    <pivotField dataField="1" showAll="0"/>
    <pivotField showAll="0"/>
    <pivotField showAll="0"/>
    <pivotField showAll="0"/>
    <pivotField dataField="1" showAll="0"/>
    <pivotField showAll="0"/>
    <pivotField showAll="0"/>
    <pivotField showAll="0"/>
    <pivotField showAll="0"/>
    <pivotField axis="axisPage" multipleItemSelectionAllowed="1" showAll="0">
      <items count="37">
        <item x="18"/>
        <item x="17"/>
        <item x="0"/>
        <item x="29"/>
        <item x="7"/>
        <item x="5"/>
        <item x="23"/>
        <item x="9"/>
        <item x="26"/>
        <item x="2"/>
        <item x="24"/>
        <item x="21"/>
        <item x="22"/>
        <item x="32"/>
        <item x="12"/>
        <item x="34"/>
        <item x="13"/>
        <item x="8"/>
        <item x="11"/>
        <item x="27"/>
        <item x="6"/>
        <item x="16"/>
        <item x="3"/>
        <item x="31"/>
        <item x="14"/>
        <item x="25"/>
        <item x="15"/>
        <item x="10"/>
        <item x="28"/>
        <item x="30"/>
        <item x="19"/>
        <item x="1"/>
        <item x="35"/>
        <item x="20"/>
        <item x="4"/>
        <item x="33"/>
        <item t="default"/>
      </items>
    </pivotField>
  </pivotFields>
  <rowFields count="1">
    <field x="0"/>
  </rowFields>
  <rowItems count="11">
    <i>
      <x v="1"/>
    </i>
    <i>
      <x v="6"/>
    </i>
    <i>
      <x v="8"/>
    </i>
    <i>
      <x v="15"/>
    </i>
    <i>
      <x v="16"/>
    </i>
    <i>
      <x v="20"/>
    </i>
    <i>
      <x v="25"/>
    </i>
    <i>
      <x v="30"/>
    </i>
    <i>
      <x v="33"/>
    </i>
    <i>
      <x v="35"/>
    </i>
    <i t="grand">
      <x/>
    </i>
  </rowItems>
  <colFields count="1">
    <field x="-2"/>
  </colFields>
  <colItems count="2">
    <i>
      <x/>
    </i>
    <i i="1">
      <x v="1"/>
    </i>
  </colItems>
  <pageFields count="1">
    <pageField fld="11" hier="-1"/>
  </pageFields>
  <dataFields count="2">
    <dataField name=" Total Cases" fld="2" baseField="0" baseItem="1"/>
    <dataField name=" Active Ratio" fld="6" showDataAs="percentOfCol" baseField="0" baseItem="1" numFmtId="10"/>
  </dataFields>
  <conditionalFormats count="2">
    <conditionalFormat priority="2">
      <pivotAreas count="1">
        <pivotArea type="data" outline="0" collapsedLevelsAreSubtotals="1" fieldPosition="0">
          <references count="1">
            <reference field="4294967294" count="1" selected="0">
              <x v="1"/>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2">
    <chartFormat chart="91" format="8" series="1">
      <pivotArea type="data" outline="0" fieldPosition="0">
        <references count="1">
          <reference field="4294967294" count="1" selected="0">
            <x v="0"/>
          </reference>
        </references>
      </pivotArea>
    </chartFormat>
    <chartFormat chart="91"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B9" firstHeaderRow="1" firstDataRow="1" firstDataCol="1"/>
  <pivotFields count="12">
    <pivotField axis="axisRow" showAll="0" measureFilter="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items count="5">
        <item x="1"/>
        <item x="2"/>
        <item x="0"/>
        <item x="3"/>
        <item t="default"/>
      </items>
    </pivotField>
    <pivotField showAll="0"/>
    <pivotField dataField="1" showAll="0">
      <items count="36">
        <item x="7"/>
        <item x="0"/>
        <item x="5"/>
        <item x="4"/>
        <item x="2"/>
        <item x="27"/>
        <item x="18"/>
        <item x="32"/>
        <item x="31"/>
        <item x="28"/>
        <item x="11"/>
        <item x="14"/>
        <item x="17"/>
        <item x="33"/>
        <item x="23"/>
        <item x="10"/>
        <item x="6"/>
        <item x="9"/>
        <item x="25"/>
        <item x="21"/>
        <item x="26"/>
        <item x="8"/>
        <item x="20"/>
        <item x="12"/>
        <item x="13"/>
        <item x="24"/>
        <item x="1"/>
        <item x="3"/>
        <item x="30"/>
        <item x="22"/>
        <item x="34"/>
        <item x="15"/>
        <item x="29"/>
        <item x="19"/>
        <item x="16"/>
        <item t="default"/>
      </items>
    </pivotField>
    <pivotField showAll="0"/>
    <pivotField showAll="0"/>
    <pivotField showAll="0"/>
    <pivotField showAll="0"/>
    <pivotField showAll="0"/>
    <pivotField showAll="0"/>
    <pivotField showAll="0"/>
    <pivotField showAll="0"/>
  </pivotFields>
  <rowFields count="1">
    <field x="0"/>
  </rowFields>
  <rowItems count="6">
    <i>
      <x v="15"/>
    </i>
    <i>
      <x v="16"/>
    </i>
    <i>
      <x v="20"/>
    </i>
    <i>
      <x v="30"/>
    </i>
    <i>
      <x v="35"/>
    </i>
    <i t="grand">
      <x/>
    </i>
  </rowItems>
  <colItems count="1">
    <i/>
  </colItems>
  <dataFields count="1">
    <dataField name=" Active cases" fld="3" showDataAs="percentOfCol" baseField="0" baseItem="15" numFmtId="1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6">
    <chartFormat chart="12" format="24" series="1">
      <pivotArea type="data" outline="0" fieldPosition="0">
        <references count="1">
          <reference field="4294967294" count="1" selected="0">
            <x v="0"/>
          </reference>
        </references>
      </pivotArea>
    </chartFormat>
    <chartFormat chart="12" format="25">
      <pivotArea type="data" outline="0" fieldPosition="0">
        <references count="2">
          <reference field="4294967294" count="1" selected="0">
            <x v="0"/>
          </reference>
          <reference field="0" count="1" selected="0">
            <x v="15"/>
          </reference>
        </references>
      </pivotArea>
    </chartFormat>
    <chartFormat chart="12" format="26">
      <pivotArea type="data" outline="0" fieldPosition="0">
        <references count="2">
          <reference field="4294967294" count="1" selected="0">
            <x v="0"/>
          </reference>
          <reference field="0" count="1" selected="0">
            <x v="16"/>
          </reference>
        </references>
      </pivotArea>
    </chartFormat>
    <chartFormat chart="12" format="27">
      <pivotArea type="data" outline="0" fieldPosition="0">
        <references count="2">
          <reference field="4294967294" count="1" selected="0">
            <x v="0"/>
          </reference>
          <reference field="0" count="1" selected="0">
            <x v="20"/>
          </reference>
        </references>
      </pivotArea>
    </chartFormat>
    <chartFormat chart="12" format="28">
      <pivotArea type="data" outline="0" fieldPosition="0">
        <references count="2">
          <reference field="4294967294" count="1" selected="0">
            <x v="0"/>
          </reference>
          <reference field="0" count="1" selected="0">
            <x v="30"/>
          </reference>
        </references>
      </pivotArea>
    </chartFormat>
    <chartFormat chart="12" format="29">
      <pivotArea type="data" outline="0" fieldPosition="0">
        <references count="2">
          <reference field="4294967294" count="1" selected="0">
            <x v="0"/>
          </reference>
          <reference field="0" count="1" selected="0">
            <x v="35"/>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3:B40" firstHeaderRow="1" firstDataRow="1" firstDataCol="1" rowPageCount="1" colPageCount="1"/>
  <pivotFields count="12">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items count="5">
        <item x="1"/>
        <item x="2"/>
        <item x="0"/>
        <item x="3"/>
        <item t="default"/>
      </items>
    </pivotField>
    <pivotField showAll="0"/>
    <pivotField showAll="0"/>
    <pivotField showAll="0"/>
    <pivotField showAll="0"/>
    <pivotField showAll="0"/>
    <pivotField dataField="1" showAll="0">
      <items count="34">
        <item x="21"/>
        <item x="25"/>
        <item x="22"/>
        <item x="18"/>
        <item x="19"/>
        <item x="31"/>
        <item x="11"/>
        <item x="14"/>
        <item x="20"/>
        <item x="8"/>
        <item x="0"/>
        <item x="15"/>
        <item x="32"/>
        <item x="28"/>
        <item x="24"/>
        <item x="27"/>
        <item x="13"/>
        <item x="3"/>
        <item x="12"/>
        <item x="6"/>
        <item x="17"/>
        <item x="4"/>
        <item x="10"/>
        <item x="5"/>
        <item x="9"/>
        <item x="29"/>
        <item x="30"/>
        <item x="23"/>
        <item x="26"/>
        <item x="1"/>
        <item x="2"/>
        <item x="16"/>
        <item x="7"/>
        <item t="default"/>
      </items>
    </pivotField>
    <pivotField axis="axisPage" showAll="0">
      <items count="3">
        <item sd="0" x="1"/>
        <item sd="0" x="0"/>
        <item t="default"/>
      </items>
    </pivotField>
    <pivotField showAll="0"/>
    <pivotField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pageFields count="1">
    <pageField fld="8" hier="-1"/>
  </pageFields>
  <dataFields count="1">
    <dataField name=" Discharge Ratio" fld="7"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4:B41" firstHeaderRow="1" firstDataRow="1" firstDataCol="1" rowPageCount="1" colPageCount="1"/>
  <pivotFields count="12">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items count="5">
        <item x="1"/>
        <item x="2"/>
        <item x="0"/>
        <item x="3"/>
        <item t="default"/>
      </items>
    </pivotField>
    <pivotField showAll="0"/>
    <pivotField showAll="0"/>
    <pivotField showAll="0"/>
    <pivotField showAll="0"/>
    <pivotField showAll="0"/>
    <pivotField showAll="0"/>
    <pivotField showAll="0">
      <items count="3">
        <item x="1"/>
        <item x="0"/>
        <item t="default"/>
      </items>
    </pivotField>
    <pivotField dataField="1" showAll="0"/>
    <pivotField axis="axisPage" multipleItemSelectionAllowed="1" showAll="0">
      <items count="3">
        <item x="0"/>
        <item x="1"/>
        <item t="default"/>
      </items>
    </pivotField>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pageFields count="1">
    <pageField fld="10" hier="-1"/>
  </pageFields>
  <dataFields count="1">
    <dataField name="Sum of Death Ratio" fld="9" baseField="0" baseItem="0"/>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_UTs" sourceName="State/UTs">
  <pivotTables>
    <pivotTable tabId="3" name="PivotTable1"/>
    <pivotTable tabId="7" name="PivotTable2"/>
    <pivotTable tabId="20" name="PivotTable3"/>
    <pivotTable tabId="9" name="PivotTable3"/>
    <pivotTable tabId="11" name="PivotTable4"/>
    <pivotTable tabId="15" name="PivotTable6"/>
    <pivotTable tabId="19" name="PivotTable2"/>
    <pivotTable tabId="21" name="PivotTable4"/>
  </pivotTables>
  <data>
    <tabular pivotCacheId="1">
      <items count="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Zone" sourceName="Zone">
  <pivotTables>
    <pivotTable tabId="3" name="PivotTable1"/>
    <pivotTable tabId="7" name="PivotTable2"/>
    <pivotTable tabId="20" name="PivotTable3"/>
    <pivotTable tabId="9" name="PivotTable3"/>
    <pivotTable tabId="11" name="PivotTable4"/>
    <pivotTable tabId="15" name="PivotTable6"/>
    <pivotTable tabId="19" name="PivotTable2"/>
    <pivotTable tabId="21" name="PivotTable4"/>
  </pivotTables>
  <data>
    <tabular pivotCacheId="1">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UTs" cache="Slicer_State_UTs" caption="State/UTs" rowHeight="273050"/>
  <slicer name="Zone" cache="Slicer_Zone" caption="Zone" rowHeight="273050"/>
</slicers>
</file>

<file path=xl/tables/table1.xml><?xml version="1.0" encoding="utf-8"?>
<table xmlns="http://schemas.openxmlformats.org/spreadsheetml/2006/main" id="1" name="Table1" displayName="Table1" ref="A1:L38" totalsRowCount="1" headerRowDxfId="25" dataDxfId="24">
  <autoFilter ref="A1:L37"/>
  <tableColumns count="12">
    <tableColumn id="1" name="State/UTs" dataDxfId="23" totalsRowDxfId="22"/>
    <tableColumn id="2" name="Zone" dataDxfId="21" totalsRowDxfId="20"/>
    <tableColumn id="3" name="Total Cases" dataDxfId="19" totalsRowDxfId="18"/>
    <tableColumn id="4" name="Active" dataDxfId="17" totalsRowDxfId="16"/>
    <tableColumn id="5" name="Discharged " dataDxfId="15" totalsRowDxfId="14"/>
    <tableColumn id="6" name="Deaths" dataDxfId="13" totalsRowDxfId="12"/>
    <tableColumn id="7" name="Active Ratio" dataDxfId="11" totalsRowDxfId="10"/>
    <tableColumn id="8" name="Discharge Ratio" dataDxfId="9" totalsRowDxfId="8"/>
    <tableColumn id="9" name="Discharge Avg" dataDxfId="7" totalsRowDxfId="6"/>
    <tableColumn id="10" name="Death Ratio" dataDxfId="5" totalsRowDxfId="4"/>
    <tableColumn id="11" name="Death Avg" dataDxfId="3" totalsRowDxfId="2"/>
    <tableColumn id="12" name="Population" dataDxfId="1" totalsRowDxfId="0"/>
  </tableColumns>
  <tableStyleInfo name="TableStyleMedium2"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spDef>
      <a:spPr>
        <a:ln>
          <a:solidFill>
            <a:srgbClr val="A46481"/>
          </a:solidFill>
        </a:ln>
      </a:spPr>
      <a:bodyPr vertOverflow="clip" horzOverflow="clip" rtlCol="0" anchor="t"/>
      <a:lstStyle>
        <a:defPPr algn="l">
          <a:defRPr sz="1100"/>
        </a:defPPr>
      </a:lstStyle>
      <a:style>
        <a:lnRef idx="2">
          <a:schemeClr val="accent6"/>
        </a:lnRef>
        <a:fillRef idx="1">
          <a:schemeClr val="lt1"/>
        </a:fillRef>
        <a:effectRef idx="0">
          <a:schemeClr val="accent6"/>
        </a:effectRef>
        <a:fontRef idx="minor">
          <a:schemeClr val="dk1"/>
        </a:fontRef>
      </a:style>
    </a:spDef>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D15" sqref="D15"/>
    </sheetView>
  </sheetViews>
  <sheetFormatPr defaultRowHeight="16.5"/>
  <cols>
    <col min="1" max="1" width="15.625" customWidth="1"/>
    <col min="2" max="2" width="18.875" customWidth="1"/>
    <col min="3" max="3" width="18" customWidth="1"/>
    <col min="4" max="4" width="19.875" customWidth="1"/>
  </cols>
  <sheetData>
    <row r="3" spans="1:3">
      <c r="A3" s="3" t="s">
        <v>54</v>
      </c>
      <c r="B3" t="s">
        <v>58</v>
      </c>
      <c r="C3" t="s">
        <v>56</v>
      </c>
    </row>
    <row r="4" spans="1:3">
      <c r="A4" s="4" t="s">
        <v>15</v>
      </c>
      <c r="B4" s="5">
        <v>2052230</v>
      </c>
      <c r="C4" s="5">
        <v>2069770</v>
      </c>
    </row>
    <row r="5" spans="1:3">
      <c r="A5" s="4" t="s">
        <v>22</v>
      </c>
      <c r="B5" s="5">
        <v>992508</v>
      </c>
      <c r="C5" s="5">
        <v>1006326</v>
      </c>
    </row>
    <row r="6" spans="1:3">
      <c r="A6" s="4" t="s">
        <v>25</v>
      </c>
      <c r="B6" s="5">
        <v>1414934</v>
      </c>
      <c r="C6" s="5">
        <v>1440388</v>
      </c>
    </row>
    <row r="7" spans="1:3">
      <c r="A7" s="4" t="s">
        <v>32</v>
      </c>
      <c r="B7" s="5">
        <v>2945415</v>
      </c>
      <c r="C7" s="5">
        <v>2991614</v>
      </c>
    </row>
    <row r="8" spans="1:3">
      <c r="A8" s="4" t="s">
        <v>33</v>
      </c>
      <c r="B8" s="5">
        <v>4950281</v>
      </c>
      <c r="C8" s="5">
        <v>5055224</v>
      </c>
    </row>
    <row r="9" spans="1:3">
      <c r="A9" s="4" t="s">
        <v>37</v>
      </c>
      <c r="B9" s="5">
        <v>6466913</v>
      </c>
      <c r="C9" s="5">
        <v>6623344</v>
      </c>
    </row>
    <row r="10" spans="1:3">
      <c r="A10" s="4" t="s">
        <v>42</v>
      </c>
      <c r="B10" s="5">
        <v>1034300</v>
      </c>
      <c r="C10" s="5">
        <v>1045209</v>
      </c>
    </row>
    <row r="11" spans="1:3">
      <c r="A11" s="4" t="s">
        <v>47</v>
      </c>
      <c r="B11" s="5">
        <v>2668001</v>
      </c>
      <c r="C11" s="5">
        <v>2714025</v>
      </c>
    </row>
    <row r="12" spans="1:3">
      <c r="A12" s="4" t="s">
        <v>50</v>
      </c>
      <c r="B12" s="5">
        <v>1687262</v>
      </c>
      <c r="C12" s="5">
        <v>1710261</v>
      </c>
    </row>
    <row r="13" spans="1:3">
      <c r="A13" s="4" t="s">
        <v>52</v>
      </c>
      <c r="B13" s="5">
        <v>1575980</v>
      </c>
      <c r="C13" s="5">
        <v>1603318</v>
      </c>
    </row>
    <row r="14" spans="1:3">
      <c r="A14" s="4" t="s">
        <v>55</v>
      </c>
      <c r="B14" s="5">
        <v>25787824</v>
      </c>
      <c r="C14" s="5">
        <v>26259479</v>
      </c>
    </row>
  </sheetData>
  <conditionalFormatting pivot="1" sqref="B4:B13 B14">
    <cfRule type="dataBar" priority="3">
      <dataBar>
        <cfvo type="min"/>
        <cfvo type="max"/>
        <color rgb="FF63C384"/>
      </dataBar>
      <extLst>
        <ext xmlns:x14="http://schemas.microsoft.com/office/spreadsheetml/2009/9/main" uri="{B025F937-C7B1-47D3-B67F-A62EFF666E3E}">
          <x14:id>{7978763D-C9AB-440B-A555-FB504C9240EF}</x14:id>
        </ext>
      </extLst>
    </cfRule>
  </conditionalFormatting>
  <conditionalFormatting sqref="C3">
    <cfRule type="dataBar" priority="2">
      <dataBar>
        <cfvo type="min"/>
        <cfvo type="max"/>
        <color rgb="FF008AEF"/>
      </dataBar>
      <extLst>
        <ext xmlns:x14="http://schemas.microsoft.com/office/spreadsheetml/2009/9/main" uri="{B025F937-C7B1-47D3-B67F-A62EFF666E3E}">
          <x14:id>{AB76CB36-FAF3-4977-8D81-446F097DC937}</x14:id>
        </ext>
      </extLst>
    </cfRule>
  </conditionalFormatting>
  <conditionalFormatting sqref="C3">
    <cfRule type="dataBar" priority="1">
      <dataBar>
        <cfvo type="min"/>
        <cfvo type="max"/>
        <color rgb="FF008AEF"/>
      </dataBar>
      <extLst>
        <ext xmlns:x14="http://schemas.microsoft.com/office/spreadsheetml/2009/9/main" uri="{B025F937-C7B1-47D3-B67F-A62EFF666E3E}">
          <x14:id>{B7ADDD4F-6581-49C3-8697-8479D71DDF13}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7978763D-C9AB-440B-A555-FB504C9240EF}">
            <x14:dataBar minLength="0" maxLength="100" border="1" negativeBarBorderColorSameAsPositive="0">
              <x14:cfvo type="autoMin"/>
              <x14:cfvo type="autoMax"/>
              <x14:borderColor rgb="FF63C384"/>
              <x14:negativeFillColor rgb="FFFF0000"/>
              <x14:negativeBorderColor rgb="FFFF0000"/>
              <x14:axisColor rgb="FF000000"/>
            </x14:dataBar>
          </x14:cfRule>
          <xm:sqref>B4:B13 B14</xm:sqref>
        </x14:conditionalFormatting>
        <x14:conditionalFormatting xmlns:xm="http://schemas.microsoft.com/office/excel/2006/main">
          <x14:cfRule type="dataBar" id="{AB76CB36-FAF3-4977-8D81-446F097DC937}">
            <x14:dataBar minLength="0" maxLength="100" gradient="0">
              <x14:cfvo type="autoMin"/>
              <x14:cfvo type="autoMax"/>
              <x14:negativeFillColor rgb="FFFF0000"/>
              <x14:axisColor rgb="FF000000"/>
            </x14:dataBar>
          </x14:cfRule>
          <xm:sqref>C3</xm:sqref>
        </x14:conditionalFormatting>
        <x14:conditionalFormatting xmlns:xm="http://schemas.microsoft.com/office/excel/2006/main">
          <x14:cfRule type="dataBar" id="{B7ADDD4F-6581-49C3-8697-8479D71DDF13}">
            <x14:dataBar minLength="0" maxLength="100" gradient="0">
              <x14:cfvo type="autoMin"/>
              <x14:cfvo type="autoMax"/>
              <x14:negativeFillColor rgb="FFFF0000"/>
              <x14:axisColor rgb="FF000000"/>
            </x14:dataBar>
          </x14:cfRule>
          <xm:sqref>C3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abSelected="1" workbookViewId="0">
      <selection activeCell="E34" sqref="E34"/>
    </sheetView>
  </sheetViews>
  <sheetFormatPr defaultColWidth="18.875" defaultRowHeight="16.5"/>
  <cols>
    <col min="8" max="8" width="20.75" customWidth="1"/>
    <col min="9" max="9" width="19" customWidth="1"/>
  </cols>
  <sheetData>
    <row r="1" spans="1:12" ht="18.75">
      <c r="A1" s="1" t="s">
        <v>0</v>
      </c>
      <c r="B1" s="1" t="s">
        <v>1</v>
      </c>
      <c r="C1" s="1" t="s">
        <v>2</v>
      </c>
      <c r="D1" s="1" t="s">
        <v>3</v>
      </c>
      <c r="E1" s="1" t="s">
        <v>53</v>
      </c>
      <c r="F1" s="1" t="s">
        <v>4</v>
      </c>
      <c r="G1" s="1" t="s">
        <v>5</v>
      </c>
      <c r="H1" s="1" t="s">
        <v>6</v>
      </c>
      <c r="I1" s="1" t="s">
        <v>7</v>
      </c>
      <c r="J1" s="1" t="s">
        <v>8</v>
      </c>
      <c r="K1" s="1" t="s">
        <v>9</v>
      </c>
      <c r="L1" s="1" t="s">
        <v>10</v>
      </c>
    </row>
    <row r="2" spans="1:12">
      <c r="A2" s="2" t="s">
        <v>11</v>
      </c>
      <c r="B2" s="2" t="s">
        <v>12</v>
      </c>
      <c r="C2" s="2">
        <v>7670</v>
      </c>
      <c r="D2" s="2">
        <v>7</v>
      </c>
      <c r="E2" s="2">
        <v>7534</v>
      </c>
      <c r="F2" s="2">
        <v>129</v>
      </c>
      <c r="G2" s="2">
        <v>0.09</v>
      </c>
      <c r="H2" s="2">
        <v>98.23</v>
      </c>
      <c r="I2" s="2" t="s">
        <v>13</v>
      </c>
      <c r="J2" s="2">
        <v>1.68</v>
      </c>
      <c r="K2" s="2" t="s">
        <v>14</v>
      </c>
      <c r="L2" s="2">
        <v>399001</v>
      </c>
    </row>
    <row r="3" spans="1:12">
      <c r="A3" s="2" t="s">
        <v>15</v>
      </c>
      <c r="B3" s="2" t="s">
        <v>12</v>
      </c>
      <c r="C3" s="2">
        <v>2069770</v>
      </c>
      <c r="D3" s="2">
        <v>3128</v>
      </c>
      <c r="E3" s="2">
        <v>2052230</v>
      </c>
      <c r="F3" s="2">
        <v>14412</v>
      </c>
      <c r="G3" s="2">
        <v>0.15</v>
      </c>
      <c r="H3" s="2">
        <v>99.15</v>
      </c>
      <c r="I3" s="2" t="s">
        <v>14</v>
      </c>
      <c r="J3" s="2">
        <v>0.7</v>
      </c>
      <c r="K3" s="2" t="s">
        <v>13</v>
      </c>
      <c r="L3" s="2">
        <v>91702478</v>
      </c>
    </row>
    <row r="4" spans="1:12">
      <c r="A4" s="2" t="s">
        <v>16</v>
      </c>
      <c r="B4" s="2" t="s">
        <v>17</v>
      </c>
      <c r="C4" s="2">
        <v>55216</v>
      </c>
      <c r="D4" s="2">
        <v>42</v>
      </c>
      <c r="E4" s="2">
        <v>54894</v>
      </c>
      <c r="F4" s="2">
        <v>280</v>
      </c>
      <c r="G4" s="2">
        <v>0.08</v>
      </c>
      <c r="H4" s="2">
        <v>99.42</v>
      </c>
      <c r="I4" s="2" t="s">
        <v>14</v>
      </c>
      <c r="J4" s="2">
        <v>0.51</v>
      </c>
      <c r="K4" s="2" t="s">
        <v>13</v>
      </c>
      <c r="L4" s="2">
        <v>1711947</v>
      </c>
    </row>
    <row r="5" spans="1:12">
      <c r="A5" s="2" t="s">
        <v>18</v>
      </c>
      <c r="B5" s="2" t="s">
        <v>17</v>
      </c>
      <c r="C5" s="2">
        <v>613784</v>
      </c>
      <c r="D5" s="2">
        <v>3272</v>
      </c>
      <c r="E5" s="2">
        <v>604465</v>
      </c>
      <c r="F5" s="2">
        <v>6047</v>
      </c>
      <c r="G5" s="2">
        <v>0.53</v>
      </c>
      <c r="H5" s="2">
        <v>98.48</v>
      </c>
      <c r="I5" s="2" t="s">
        <v>14</v>
      </c>
      <c r="J5" s="2">
        <v>0.99</v>
      </c>
      <c r="K5" s="2" t="s">
        <v>13</v>
      </c>
      <c r="L5" s="2">
        <v>35998752</v>
      </c>
    </row>
    <row r="6" spans="1:12">
      <c r="A6" s="2" t="s">
        <v>19</v>
      </c>
      <c r="B6" s="2" t="s">
        <v>17</v>
      </c>
      <c r="C6" s="2">
        <v>726153</v>
      </c>
      <c r="D6" s="2">
        <v>29</v>
      </c>
      <c r="E6" s="2">
        <v>716462</v>
      </c>
      <c r="F6" s="2">
        <v>9662</v>
      </c>
      <c r="G6" s="2">
        <v>0</v>
      </c>
      <c r="H6" s="2">
        <v>98.67</v>
      </c>
      <c r="I6" s="2" t="s">
        <v>14</v>
      </c>
      <c r="J6" s="2">
        <v>1.33</v>
      </c>
      <c r="K6" s="2" t="s">
        <v>14</v>
      </c>
      <c r="L6" s="2">
        <v>128500364</v>
      </c>
    </row>
    <row r="7" spans="1:12">
      <c r="A7" s="2" t="s">
        <v>20</v>
      </c>
      <c r="B7" s="2" t="s">
        <v>21</v>
      </c>
      <c r="C7" s="2">
        <v>65380</v>
      </c>
      <c r="D7" s="2">
        <v>24</v>
      </c>
      <c r="E7" s="2">
        <v>64536</v>
      </c>
      <c r="F7" s="2">
        <v>820</v>
      </c>
      <c r="G7" s="2">
        <v>0.04</v>
      </c>
      <c r="H7" s="2">
        <v>98.71</v>
      </c>
      <c r="I7" s="2" t="s">
        <v>14</v>
      </c>
      <c r="J7" s="2">
        <v>1.25</v>
      </c>
      <c r="K7" s="2" t="s">
        <v>13</v>
      </c>
      <c r="L7" s="2">
        <v>1158040</v>
      </c>
    </row>
    <row r="8" spans="1:12">
      <c r="A8" s="2" t="s">
        <v>22</v>
      </c>
      <c r="B8" s="2" t="s">
        <v>17</v>
      </c>
      <c r="C8" s="2">
        <v>1006326</v>
      </c>
      <c r="D8" s="2">
        <v>230</v>
      </c>
      <c r="E8" s="2">
        <v>992508</v>
      </c>
      <c r="F8" s="2">
        <v>13588</v>
      </c>
      <c r="G8" s="2">
        <v>0.02</v>
      </c>
      <c r="H8" s="2">
        <v>98.63</v>
      </c>
      <c r="I8" s="2" t="s">
        <v>14</v>
      </c>
      <c r="J8" s="2">
        <v>1.35</v>
      </c>
      <c r="K8" s="2" t="s">
        <v>14</v>
      </c>
      <c r="L8" s="2">
        <v>32199722</v>
      </c>
    </row>
    <row r="9" spans="1:12">
      <c r="A9" s="2" t="s">
        <v>23</v>
      </c>
      <c r="B9" s="2" t="s">
        <v>24</v>
      </c>
      <c r="C9" s="2">
        <v>10682</v>
      </c>
      <c r="D9" s="2">
        <v>0</v>
      </c>
      <c r="E9" s="2">
        <v>10678</v>
      </c>
      <c r="F9" s="2">
        <v>4</v>
      </c>
      <c r="G9" s="2">
        <v>0</v>
      </c>
      <c r="H9" s="2">
        <v>99.96</v>
      </c>
      <c r="I9" s="2" t="s">
        <v>14</v>
      </c>
      <c r="J9" s="2">
        <v>0.04</v>
      </c>
      <c r="K9" s="2" t="s">
        <v>13</v>
      </c>
      <c r="L9" s="2">
        <v>773997</v>
      </c>
    </row>
    <row r="10" spans="1:12">
      <c r="A10" s="2" t="s">
        <v>25</v>
      </c>
      <c r="B10" s="2" t="s">
        <v>21</v>
      </c>
      <c r="C10" s="2">
        <v>1440388</v>
      </c>
      <c r="D10" s="2">
        <v>361</v>
      </c>
      <c r="E10" s="2">
        <v>1414934</v>
      </c>
      <c r="F10" s="2">
        <v>25093</v>
      </c>
      <c r="G10" s="2">
        <v>0.03</v>
      </c>
      <c r="H10" s="2">
        <v>98.23</v>
      </c>
      <c r="I10" s="2" t="s">
        <v>13</v>
      </c>
      <c r="J10" s="2">
        <v>1.74</v>
      </c>
      <c r="K10" s="2" t="s">
        <v>14</v>
      </c>
      <c r="L10" s="2">
        <v>19301096</v>
      </c>
    </row>
    <row r="11" spans="1:12">
      <c r="A11" s="2" t="s">
        <v>26</v>
      </c>
      <c r="B11" s="2" t="s">
        <v>24</v>
      </c>
      <c r="C11" s="2">
        <v>178467</v>
      </c>
      <c r="D11" s="2">
        <v>263</v>
      </c>
      <c r="E11" s="2">
        <v>174830</v>
      </c>
      <c r="F11" s="2">
        <v>3374</v>
      </c>
      <c r="G11" s="2">
        <v>0.15</v>
      </c>
      <c r="H11" s="2">
        <v>97.96</v>
      </c>
      <c r="I11" s="2" t="s">
        <v>13</v>
      </c>
      <c r="J11" s="2">
        <v>1.89</v>
      </c>
      <c r="K11" s="2" t="s">
        <v>14</v>
      </c>
      <c r="L11" s="2">
        <v>1521992</v>
      </c>
    </row>
    <row r="12" spans="1:12">
      <c r="A12" s="2" t="s">
        <v>27</v>
      </c>
      <c r="B12" s="2" t="s">
        <v>24</v>
      </c>
      <c r="C12" s="2">
        <v>826924</v>
      </c>
      <c r="D12" s="2">
        <v>226</v>
      </c>
      <c r="E12" s="2">
        <v>816608</v>
      </c>
      <c r="F12" s="2">
        <v>10090</v>
      </c>
      <c r="G12" s="2">
        <v>0.03</v>
      </c>
      <c r="H12" s="2">
        <v>98.75</v>
      </c>
      <c r="I12" s="2" t="s">
        <v>14</v>
      </c>
      <c r="J12" s="2">
        <v>1.22</v>
      </c>
      <c r="K12" s="2" t="s">
        <v>13</v>
      </c>
      <c r="L12" s="2">
        <v>70400153</v>
      </c>
    </row>
    <row r="13" spans="1:12">
      <c r="A13" s="2" t="s">
        <v>28</v>
      </c>
      <c r="B13" s="2" t="s">
        <v>21</v>
      </c>
      <c r="C13" s="2">
        <v>771420</v>
      </c>
      <c r="D13" s="2">
        <v>140</v>
      </c>
      <c r="E13" s="2">
        <v>761230</v>
      </c>
      <c r="F13" s="2">
        <v>10050</v>
      </c>
      <c r="G13" s="2">
        <v>0.02</v>
      </c>
      <c r="H13" s="2">
        <v>98.68</v>
      </c>
      <c r="I13" s="2" t="s">
        <v>14</v>
      </c>
      <c r="J13" s="2">
        <v>1.3</v>
      </c>
      <c r="K13" s="2" t="s">
        <v>14</v>
      </c>
      <c r="L13" s="2">
        <v>28900667</v>
      </c>
    </row>
    <row r="14" spans="1:12">
      <c r="A14" s="2" t="s">
        <v>29</v>
      </c>
      <c r="B14" s="2" t="s">
        <v>21</v>
      </c>
      <c r="C14" s="2">
        <v>225712</v>
      </c>
      <c r="D14" s="2">
        <v>1100</v>
      </c>
      <c r="E14" s="2">
        <v>220800</v>
      </c>
      <c r="F14" s="2">
        <v>3812</v>
      </c>
      <c r="G14" s="2">
        <v>0.49</v>
      </c>
      <c r="H14" s="2">
        <v>97.82</v>
      </c>
      <c r="I14" s="2" t="s">
        <v>13</v>
      </c>
      <c r="J14" s="2">
        <v>1.69</v>
      </c>
      <c r="K14" s="2" t="s">
        <v>14</v>
      </c>
      <c r="L14" s="2">
        <v>7503010</v>
      </c>
    </row>
    <row r="15" spans="1:12">
      <c r="A15" s="2" t="s">
        <v>30</v>
      </c>
      <c r="B15" s="2" t="s">
        <v>21</v>
      </c>
      <c r="C15" s="2">
        <v>334006</v>
      </c>
      <c r="D15" s="2">
        <v>1450</v>
      </c>
      <c r="E15" s="2">
        <v>328108</v>
      </c>
      <c r="F15" s="2">
        <v>4448</v>
      </c>
      <c r="G15" s="2">
        <v>0.43</v>
      </c>
      <c r="H15" s="2">
        <v>98.23</v>
      </c>
      <c r="I15" s="2" t="s">
        <v>13</v>
      </c>
      <c r="J15" s="2">
        <v>1.33</v>
      </c>
      <c r="K15" s="2" t="s">
        <v>14</v>
      </c>
      <c r="L15" s="2">
        <v>14999397</v>
      </c>
    </row>
    <row r="16" spans="1:12">
      <c r="A16" s="2" t="s">
        <v>31</v>
      </c>
      <c r="B16" s="2" t="s">
        <v>17</v>
      </c>
      <c r="C16" s="2">
        <v>348992</v>
      </c>
      <c r="D16" s="2">
        <v>141</v>
      </c>
      <c r="E16" s="2">
        <v>343713</v>
      </c>
      <c r="F16" s="2">
        <v>5138</v>
      </c>
      <c r="G16" s="2">
        <v>0.04</v>
      </c>
      <c r="H16" s="2">
        <v>98.49</v>
      </c>
      <c r="I16" s="2" t="s">
        <v>14</v>
      </c>
      <c r="J16" s="2">
        <v>1.47</v>
      </c>
      <c r="K16" s="2" t="s">
        <v>14</v>
      </c>
      <c r="L16" s="2">
        <v>40100376</v>
      </c>
    </row>
    <row r="17" spans="1:12">
      <c r="A17" s="2" t="s">
        <v>32</v>
      </c>
      <c r="B17" s="2" t="s">
        <v>12</v>
      </c>
      <c r="C17" s="2">
        <v>2991614</v>
      </c>
      <c r="D17" s="2">
        <v>8056</v>
      </c>
      <c r="E17" s="2">
        <v>2945415</v>
      </c>
      <c r="F17" s="2">
        <v>38143</v>
      </c>
      <c r="G17" s="2">
        <v>0.27</v>
      </c>
      <c r="H17" s="2">
        <v>98.46</v>
      </c>
      <c r="I17" s="2" t="s">
        <v>14</v>
      </c>
      <c r="J17" s="2">
        <v>1.27</v>
      </c>
      <c r="K17" s="2" t="s">
        <v>13</v>
      </c>
      <c r="L17" s="2">
        <v>69599762</v>
      </c>
    </row>
    <row r="18" spans="1:12">
      <c r="A18" s="2" t="s">
        <v>33</v>
      </c>
      <c r="B18" s="2" t="s">
        <v>12</v>
      </c>
      <c r="C18" s="2">
        <v>5055224</v>
      </c>
      <c r="D18" s="2">
        <v>69258</v>
      </c>
      <c r="E18" s="2">
        <v>4950281</v>
      </c>
      <c r="F18" s="2">
        <v>35685</v>
      </c>
      <c r="G18" s="2">
        <v>1.37</v>
      </c>
      <c r="H18" s="2">
        <v>97.92</v>
      </c>
      <c r="I18" s="2" t="s">
        <v>13</v>
      </c>
      <c r="J18" s="2">
        <v>0.71</v>
      </c>
      <c r="K18" s="2" t="s">
        <v>13</v>
      </c>
      <c r="L18" s="2">
        <v>34698876</v>
      </c>
    </row>
    <row r="19" spans="1:12">
      <c r="A19" s="2" t="s">
        <v>34</v>
      </c>
      <c r="B19" s="2" t="s">
        <v>21</v>
      </c>
      <c r="C19" s="2">
        <v>21148</v>
      </c>
      <c r="D19" s="2">
        <v>154</v>
      </c>
      <c r="E19" s="2">
        <v>20783</v>
      </c>
      <c r="F19" s="2">
        <v>211</v>
      </c>
      <c r="G19" s="2">
        <v>0.73</v>
      </c>
      <c r="H19" s="2">
        <v>98.27</v>
      </c>
      <c r="I19" s="2" t="s">
        <v>13</v>
      </c>
      <c r="J19" s="2">
        <v>1</v>
      </c>
      <c r="K19" s="2" t="s">
        <v>13</v>
      </c>
      <c r="L19" s="2">
        <v>290492</v>
      </c>
    </row>
    <row r="20" spans="1:12">
      <c r="A20" s="2" t="s">
        <v>35</v>
      </c>
      <c r="B20" s="2" t="s">
        <v>12</v>
      </c>
      <c r="C20" s="2">
        <v>10365</v>
      </c>
      <c r="D20" s="2">
        <v>0</v>
      </c>
      <c r="E20" s="2">
        <v>10314</v>
      </c>
      <c r="F20" s="2">
        <v>51</v>
      </c>
      <c r="G20" s="2">
        <v>0</v>
      </c>
      <c r="H20" s="2">
        <v>99.51</v>
      </c>
      <c r="I20" s="2" t="s">
        <v>14</v>
      </c>
      <c r="J20" s="2">
        <v>0.49</v>
      </c>
      <c r="K20" s="2" t="s">
        <v>13</v>
      </c>
      <c r="L20" s="2">
        <v>66001</v>
      </c>
    </row>
    <row r="21" spans="1:12">
      <c r="A21" s="2" t="s">
        <v>36</v>
      </c>
      <c r="B21" s="2" t="s">
        <v>24</v>
      </c>
      <c r="C21" s="2">
        <v>792956</v>
      </c>
      <c r="D21" s="2">
        <v>75</v>
      </c>
      <c r="E21" s="2">
        <v>782357</v>
      </c>
      <c r="F21" s="2">
        <v>10524</v>
      </c>
      <c r="G21" s="2">
        <v>0.01</v>
      </c>
      <c r="H21" s="2">
        <v>98.66</v>
      </c>
      <c r="I21" s="2" t="s">
        <v>14</v>
      </c>
      <c r="J21" s="2">
        <v>1.33</v>
      </c>
      <c r="K21" s="2" t="s">
        <v>14</v>
      </c>
      <c r="L21" s="2">
        <v>85002417</v>
      </c>
    </row>
    <row r="22" spans="1:12">
      <c r="A22" s="2" t="s">
        <v>37</v>
      </c>
      <c r="B22" s="2" t="s">
        <v>24</v>
      </c>
      <c r="C22" s="2">
        <v>6623344</v>
      </c>
      <c r="D22" s="2">
        <v>15866</v>
      </c>
      <c r="E22" s="2">
        <v>6466913</v>
      </c>
      <c r="F22" s="2">
        <v>140565</v>
      </c>
      <c r="G22" s="2">
        <v>0.24</v>
      </c>
      <c r="H22" s="2">
        <v>97.64</v>
      </c>
      <c r="I22" s="2" t="s">
        <v>13</v>
      </c>
      <c r="J22" s="2">
        <v>2.12</v>
      </c>
      <c r="K22" s="2" t="s">
        <v>14</v>
      </c>
      <c r="L22" s="2">
        <v>124904071</v>
      </c>
    </row>
    <row r="23" spans="1:12">
      <c r="A23" s="2" t="s">
        <v>38</v>
      </c>
      <c r="B23" s="2" t="s">
        <v>17</v>
      </c>
      <c r="C23" s="2">
        <v>124432</v>
      </c>
      <c r="D23" s="2">
        <v>799</v>
      </c>
      <c r="E23" s="2">
        <v>121687</v>
      </c>
      <c r="F23" s="2">
        <v>1946</v>
      </c>
      <c r="G23" s="2">
        <v>0.64</v>
      </c>
      <c r="H23" s="2">
        <v>97.79</v>
      </c>
      <c r="I23" s="2" t="s">
        <v>13</v>
      </c>
      <c r="J23" s="2">
        <v>1.56</v>
      </c>
      <c r="K23" s="2" t="s">
        <v>14</v>
      </c>
      <c r="L23" s="2">
        <v>3436948</v>
      </c>
    </row>
    <row r="24" spans="1:12">
      <c r="A24" s="2" t="s">
        <v>39</v>
      </c>
      <c r="B24" s="2" t="s">
        <v>17</v>
      </c>
      <c r="C24" s="2">
        <v>84013</v>
      </c>
      <c r="D24" s="2">
        <v>277</v>
      </c>
      <c r="E24" s="2">
        <v>82274</v>
      </c>
      <c r="F24" s="2">
        <v>1462</v>
      </c>
      <c r="G24" s="2">
        <v>0.33</v>
      </c>
      <c r="H24" s="2">
        <v>97.93</v>
      </c>
      <c r="I24" s="2" t="s">
        <v>13</v>
      </c>
      <c r="J24" s="2">
        <v>1.74</v>
      </c>
      <c r="K24" s="2" t="s">
        <v>14</v>
      </c>
      <c r="L24" s="2">
        <v>3772103</v>
      </c>
    </row>
    <row r="25" spans="1:12">
      <c r="A25" s="2" t="s">
        <v>40</v>
      </c>
      <c r="B25" s="2" t="s">
        <v>17</v>
      </c>
      <c r="C25" s="2">
        <v>128604</v>
      </c>
      <c r="D25" s="2">
        <v>5651</v>
      </c>
      <c r="E25" s="2">
        <v>122494</v>
      </c>
      <c r="F25" s="2">
        <v>459</v>
      </c>
      <c r="G25" s="2">
        <v>4.3899999999999997</v>
      </c>
      <c r="H25" s="2">
        <v>95.25</v>
      </c>
      <c r="I25" s="2" t="s">
        <v>13</v>
      </c>
      <c r="J25" s="2">
        <v>0.36</v>
      </c>
      <c r="K25" s="2" t="s">
        <v>13</v>
      </c>
      <c r="L25" s="2">
        <v>1308967</v>
      </c>
    </row>
    <row r="26" spans="1:12">
      <c r="A26" s="2" t="s">
        <v>41</v>
      </c>
      <c r="B26" s="2" t="s">
        <v>17</v>
      </c>
      <c r="C26" s="2">
        <v>31978</v>
      </c>
      <c r="D26" s="2">
        <v>163</v>
      </c>
      <c r="E26" s="2">
        <v>31123</v>
      </c>
      <c r="F26" s="2">
        <v>692</v>
      </c>
      <c r="G26" s="2">
        <v>0.51</v>
      </c>
      <c r="H26" s="2">
        <v>97.33</v>
      </c>
      <c r="I26" s="2" t="s">
        <v>13</v>
      </c>
      <c r="J26" s="2">
        <v>2.16</v>
      </c>
      <c r="K26" s="2" t="s">
        <v>14</v>
      </c>
      <c r="L26" s="2">
        <v>2073074</v>
      </c>
    </row>
    <row r="27" spans="1:12">
      <c r="A27" s="2" t="s">
        <v>42</v>
      </c>
      <c r="B27" s="2" t="s">
        <v>17</v>
      </c>
      <c r="C27" s="2">
        <v>1045209</v>
      </c>
      <c r="D27" s="2">
        <v>2534</v>
      </c>
      <c r="E27" s="2">
        <v>1034300</v>
      </c>
      <c r="F27" s="2">
        <v>8375</v>
      </c>
      <c r="G27" s="2">
        <v>0.24</v>
      </c>
      <c r="H27" s="2">
        <v>98.96</v>
      </c>
      <c r="I27" s="2" t="s">
        <v>14</v>
      </c>
      <c r="J27" s="2">
        <v>0.8</v>
      </c>
      <c r="K27" s="2" t="s">
        <v>13</v>
      </c>
      <c r="L27" s="2">
        <v>47099270</v>
      </c>
    </row>
    <row r="28" spans="1:12">
      <c r="A28" s="2" t="s">
        <v>43</v>
      </c>
      <c r="B28" s="2" t="s">
        <v>12</v>
      </c>
      <c r="C28" s="2">
        <v>128401</v>
      </c>
      <c r="D28" s="2">
        <v>275</v>
      </c>
      <c r="E28" s="2">
        <v>126263</v>
      </c>
      <c r="F28" s="2">
        <v>1863</v>
      </c>
      <c r="G28" s="2">
        <v>0.21</v>
      </c>
      <c r="H28" s="2">
        <v>98.33</v>
      </c>
      <c r="I28" s="2" t="s">
        <v>13</v>
      </c>
      <c r="J28" s="2">
        <v>1.45</v>
      </c>
      <c r="K28" s="2" t="s">
        <v>14</v>
      </c>
      <c r="L28" s="2">
        <v>1646050</v>
      </c>
    </row>
    <row r="29" spans="1:12">
      <c r="A29" s="2" t="s">
        <v>44</v>
      </c>
      <c r="B29" s="2" t="s">
        <v>21</v>
      </c>
      <c r="C29" s="2">
        <v>602778</v>
      </c>
      <c r="D29" s="2">
        <v>318</v>
      </c>
      <c r="E29" s="2">
        <v>585889</v>
      </c>
      <c r="F29" s="2">
        <v>16571</v>
      </c>
      <c r="G29" s="2">
        <v>0.05</v>
      </c>
      <c r="H29" s="2">
        <v>97.2</v>
      </c>
      <c r="I29" s="2" t="s">
        <v>13</v>
      </c>
      <c r="J29" s="2">
        <v>2.75</v>
      </c>
      <c r="K29" s="2" t="s">
        <v>14</v>
      </c>
      <c r="L29" s="2">
        <v>30501026</v>
      </c>
    </row>
    <row r="30" spans="1:12">
      <c r="A30" s="2" t="s">
        <v>45</v>
      </c>
      <c r="B30" s="2" t="s">
        <v>24</v>
      </c>
      <c r="C30" s="2">
        <v>954503</v>
      </c>
      <c r="D30" s="2">
        <v>71</v>
      </c>
      <c r="E30" s="2">
        <v>945478</v>
      </c>
      <c r="F30" s="2">
        <v>8954</v>
      </c>
      <c r="G30" s="2">
        <v>0.01</v>
      </c>
      <c r="H30" s="2">
        <v>99.05</v>
      </c>
      <c r="I30" s="2" t="s">
        <v>14</v>
      </c>
      <c r="J30" s="2">
        <v>0.94</v>
      </c>
      <c r="K30" s="2" t="s">
        <v>13</v>
      </c>
      <c r="L30" s="2">
        <v>79502477</v>
      </c>
    </row>
    <row r="31" spans="1:12">
      <c r="A31" s="2" t="s">
        <v>46</v>
      </c>
      <c r="B31" s="2" t="s">
        <v>17</v>
      </c>
      <c r="C31" s="2">
        <v>32096</v>
      </c>
      <c r="D31" s="2">
        <v>121</v>
      </c>
      <c r="E31" s="2">
        <v>31575</v>
      </c>
      <c r="F31" s="2">
        <v>400</v>
      </c>
      <c r="G31" s="2">
        <v>0.38</v>
      </c>
      <c r="H31" s="2">
        <v>98.38</v>
      </c>
      <c r="I31" s="2" t="s">
        <v>14</v>
      </c>
      <c r="J31" s="2">
        <v>1.25</v>
      </c>
      <c r="K31" s="2" t="s">
        <v>13</v>
      </c>
      <c r="L31" s="2">
        <v>658019</v>
      </c>
    </row>
    <row r="32" spans="1:12">
      <c r="A32" s="2" t="s">
        <v>47</v>
      </c>
      <c r="B32" s="2" t="s">
        <v>12</v>
      </c>
      <c r="C32" s="2">
        <v>2714025</v>
      </c>
      <c r="D32" s="2">
        <v>9751</v>
      </c>
      <c r="E32" s="2">
        <v>2668001</v>
      </c>
      <c r="F32" s="2">
        <v>36273</v>
      </c>
      <c r="G32" s="2">
        <v>0.36</v>
      </c>
      <c r="H32" s="2">
        <v>98.3</v>
      </c>
      <c r="I32" s="2" t="s">
        <v>13</v>
      </c>
      <c r="J32" s="2">
        <v>1.34</v>
      </c>
      <c r="K32" s="2" t="s">
        <v>14</v>
      </c>
      <c r="L32" s="2">
        <v>83697770</v>
      </c>
    </row>
    <row r="33" spans="1:12">
      <c r="A33" s="2" t="s">
        <v>48</v>
      </c>
      <c r="B33" s="2" t="s">
        <v>12</v>
      </c>
      <c r="C33" s="2">
        <v>673469</v>
      </c>
      <c r="D33" s="2">
        <v>3741</v>
      </c>
      <c r="E33" s="2">
        <v>665755</v>
      </c>
      <c r="F33" s="2">
        <v>3973</v>
      </c>
      <c r="G33" s="2">
        <v>0.56000000000000005</v>
      </c>
      <c r="H33" s="2">
        <v>98.85</v>
      </c>
      <c r="I33" s="2" t="s">
        <v>14</v>
      </c>
      <c r="J33" s="2">
        <v>0.59</v>
      </c>
      <c r="K33" s="2" t="s">
        <v>13</v>
      </c>
      <c r="L33" s="2">
        <v>38157311</v>
      </c>
    </row>
    <row r="34" spans="1:12">
      <c r="A34" s="2" t="s">
        <v>49</v>
      </c>
      <c r="B34" s="2" t="s">
        <v>17</v>
      </c>
      <c r="C34" s="2">
        <v>84665</v>
      </c>
      <c r="D34" s="2">
        <v>116</v>
      </c>
      <c r="E34" s="2">
        <v>83732</v>
      </c>
      <c r="F34" s="2">
        <v>817</v>
      </c>
      <c r="G34" s="2">
        <v>0.14000000000000001</v>
      </c>
      <c r="H34" s="2">
        <v>98.9</v>
      </c>
      <c r="I34" s="2" t="s">
        <v>14</v>
      </c>
      <c r="J34" s="2">
        <v>0.96</v>
      </c>
      <c r="K34" s="2" t="s">
        <v>13</v>
      </c>
      <c r="L34" s="2">
        <v>4184959</v>
      </c>
    </row>
    <row r="35" spans="1:12">
      <c r="A35" s="2" t="s">
        <v>50</v>
      </c>
      <c r="B35" s="2" t="s">
        <v>21</v>
      </c>
      <c r="C35" s="2">
        <v>1710261</v>
      </c>
      <c r="D35" s="2">
        <v>90</v>
      </c>
      <c r="E35" s="2">
        <v>1687262</v>
      </c>
      <c r="F35" s="2">
        <v>22909</v>
      </c>
      <c r="G35" s="2">
        <v>0.01</v>
      </c>
      <c r="H35" s="2">
        <v>98.66</v>
      </c>
      <c r="I35" s="2" t="s">
        <v>14</v>
      </c>
      <c r="J35" s="2">
        <v>1.34</v>
      </c>
      <c r="K35" s="2" t="s">
        <v>14</v>
      </c>
      <c r="L35" s="2">
        <v>231502578</v>
      </c>
    </row>
    <row r="36" spans="1:12">
      <c r="A36" s="2" t="s">
        <v>51</v>
      </c>
      <c r="B36" s="2" t="s">
        <v>21</v>
      </c>
      <c r="C36" s="2">
        <v>344014</v>
      </c>
      <c r="D36" s="2">
        <v>158</v>
      </c>
      <c r="E36" s="2">
        <v>336453</v>
      </c>
      <c r="F36" s="2">
        <v>7403</v>
      </c>
      <c r="G36" s="2">
        <v>0.05</v>
      </c>
      <c r="H36" s="2">
        <v>97.8</v>
      </c>
      <c r="I36" s="2" t="s">
        <v>13</v>
      </c>
      <c r="J36" s="2">
        <v>2.15</v>
      </c>
      <c r="K36" s="2" t="s">
        <v>14</v>
      </c>
      <c r="L36" s="2">
        <v>11700099</v>
      </c>
    </row>
    <row r="37" spans="1:12">
      <c r="A37" s="2" t="s">
        <v>52</v>
      </c>
      <c r="B37" s="2" t="s">
        <v>17</v>
      </c>
      <c r="C37" s="2">
        <v>1603318</v>
      </c>
      <c r="D37" s="2">
        <v>8031</v>
      </c>
      <c r="E37" s="2">
        <v>1575980</v>
      </c>
      <c r="F37" s="2">
        <v>19307</v>
      </c>
      <c r="G37" s="2">
        <v>0.5</v>
      </c>
      <c r="H37" s="2">
        <v>98.29</v>
      </c>
      <c r="I37" s="2" t="s">
        <v>13</v>
      </c>
      <c r="J37" s="2">
        <v>1.2</v>
      </c>
      <c r="K37" s="2" t="s">
        <v>13</v>
      </c>
      <c r="L37" s="2">
        <v>100896618</v>
      </c>
    </row>
    <row r="38" spans="1:12">
      <c r="A38" s="2"/>
      <c r="B38" s="2"/>
      <c r="C38" s="2"/>
      <c r="D38" s="2"/>
      <c r="E38" s="2"/>
      <c r="F38" s="2"/>
      <c r="G38" s="2"/>
      <c r="H38" s="2"/>
      <c r="I38" s="2"/>
      <c r="J38" s="2"/>
      <c r="K38" s="2"/>
      <c r="L38"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E13" sqref="E13"/>
    </sheetView>
  </sheetViews>
  <sheetFormatPr defaultRowHeight="16.5"/>
  <cols>
    <col min="1" max="1" width="15.625" customWidth="1"/>
    <col min="2" max="2" width="13.875" customWidth="1"/>
    <col min="3" max="3" width="13.5" customWidth="1"/>
  </cols>
  <sheetData>
    <row r="3" spans="1:3">
      <c r="A3" s="3" t="s">
        <v>54</v>
      </c>
      <c r="B3" t="s">
        <v>59</v>
      </c>
      <c r="C3" t="s">
        <v>60</v>
      </c>
    </row>
    <row r="4" spans="1:3">
      <c r="A4" s="4" t="s">
        <v>15</v>
      </c>
      <c r="B4" s="5">
        <v>14412</v>
      </c>
      <c r="C4" s="5">
        <v>3128</v>
      </c>
    </row>
    <row r="5" spans="1:3">
      <c r="A5" s="4" t="s">
        <v>22</v>
      </c>
      <c r="B5" s="5">
        <v>13588</v>
      </c>
      <c r="C5" s="5">
        <v>230</v>
      </c>
    </row>
    <row r="6" spans="1:3">
      <c r="A6" s="4" t="s">
        <v>25</v>
      </c>
      <c r="B6" s="5">
        <v>25093</v>
      </c>
      <c r="C6" s="5">
        <v>361</v>
      </c>
    </row>
    <row r="7" spans="1:3">
      <c r="A7" s="4" t="s">
        <v>32</v>
      </c>
      <c r="B7" s="5">
        <v>38143</v>
      </c>
      <c r="C7" s="5">
        <v>8056</v>
      </c>
    </row>
    <row r="8" spans="1:3">
      <c r="A8" s="4" t="s">
        <v>33</v>
      </c>
      <c r="B8" s="5">
        <v>35685</v>
      </c>
      <c r="C8" s="5">
        <v>69258</v>
      </c>
    </row>
    <row r="9" spans="1:3">
      <c r="A9" s="4" t="s">
        <v>37</v>
      </c>
      <c r="B9" s="5">
        <v>140565</v>
      </c>
      <c r="C9" s="5">
        <v>15866</v>
      </c>
    </row>
    <row r="10" spans="1:3">
      <c r="A10" s="4" t="s">
        <v>44</v>
      </c>
      <c r="B10" s="5">
        <v>16571</v>
      </c>
      <c r="C10" s="5">
        <v>318</v>
      </c>
    </row>
    <row r="11" spans="1:3">
      <c r="A11" s="4" t="s">
        <v>47</v>
      </c>
      <c r="B11" s="5">
        <v>36273</v>
      </c>
      <c r="C11" s="5">
        <v>9751</v>
      </c>
    </row>
    <row r="12" spans="1:3">
      <c r="A12" s="4" t="s">
        <v>50</v>
      </c>
      <c r="B12" s="5">
        <v>22909</v>
      </c>
      <c r="C12" s="5">
        <v>90</v>
      </c>
    </row>
    <row r="13" spans="1:3">
      <c r="A13" s="4" t="s">
        <v>52</v>
      </c>
      <c r="B13" s="5">
        <v>19307</v>
      </c>
      <c r="C13" s="5">
        <v>8031</v>
      </c>
    </row>
    <row r="14" spans="1:3">
      <c r="A14" s="4" t="s">
        <v>55</v>
      </c>
      <c r="B14" s="5">
        <v>362546</v>
      </c>
      <c r="C14" s="5">
        <v>115089</v>
      </c>
    </row>
  </sheetData>
  <conditionalFormatting sqref="B15:B40 B3">
    <cfRule type="dataBar" priority="4">
      <dataBar>
        <cfvo type="min"/>
        <cfvo type="max"/>
        <color rgb="FFFF555A"/>
      </dataBar>
      <extLst>
        <ext xmlns:x14="http://schemas.microsoft.com/office/spreadsheetml/2009/9/main" uri="{B025F937-C7B1-47D3-B67F-A62EFF666E3E}">
          <x14:id>{22838E89-9F0A-4B7F-A168-CC1E55FFC9F3}</x14:id>
        </ext>
      </extLst>
    </cfRule>
  </conditionalFormatting>
  <conditionalFormatting pivot="1" sqref="B4:B14">
    <cfRule type="dataBar" priority="3">
      <dataBar>
        <cfvo type="min"/>
        <cfvo type="max"/>
        <color rgb="FFD6007B"/>
      </dataBar>
      <extLst>
        <ext xmlns:x14="http://schemas.microsoft.com/office/spreadsheetml/2009/9/main" uri="{B025F937-C7B1-47D3-B67F-A62EFF666E3E}">
          <x14:id>{91CE9170-A069-453A-9286-C206E9C25A66}</x14:id>
        </ext>
      </extLst>
    </cfRule>
  </conditionalFormatting>
  <conditionalFormatting sqref="C3">
    <cfRule type="dataBar" priority="2">
      <dataBar>
        <cfvo type="min"/>
        <cfvo type="max"/>
        <color rgb="FFFFB628"/>
      </dataBar>
      <extLst>
        <ext xmlns:x14="http://schemas.microsoft.com/office/spreadsheetml/2009/9/main" uri="{B025F937-C7B1-47D3-B67F-A62EFF666E3E}">
          <x14:id>{CC1B4B55-4358-4077-A533-32DAB881F004}</x14:id>
        </ext>
      </extLst>
    </cfRule>
  </conditionalFormatting>
  <conditionalFormatting pivot="1" sqref="C4:C14">
    <cfRule type="dataBar" priority="1">
      <dataBar>
        <cfvo type="min"/>
        <cfvo type="max"/>
        <color rgb="FF63C384"/>
      </dataBar>
      <extLst>
        <ext xmlns:x14="http://schemas.microsoft.com/office/spreadsheetml/2009/9/main" uri="{B025F937-C7B1-47D3-B67F-A62EFF666E3E}">
          <x14:id>{87F37587-5674-4EC1-BB83-45A23D1DFEB2}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2838E89-9F0A-4B7F-A168-CC1E55FFC9F3}">
            <x14:dataBar minLength="0" maxLength="100" gradient="0">
              <x14:cfvo type="autoMin"/>
              <x14:cfvo type="autoMax"/>
              <x14:negativeFillColor rgb="FFFF0000"/>
              <x14:axisColor rgb="FF000000"/>
            </x14:dataBar>
          </x14:cfRule>
          <xm:sqref>B15:B40 B3</xm:sqref>
        </x14:conditionalFormatting>
        <x14:conditionalFormatting xmlns:xm="http://schemas.microsoft.com/office/excel/2006/main" pivot="1">
          <x14:cfRule type="dataBar" id="{91CE9170-A069-453A-9286-C206E9C25A66}">
            <x14:dataBar minLength="0" maxLength="100" border="1" negativeBarBorderColorSameAsPositive="0">
              <x14:cfvo type="autoMin"/>
              <x14:cfvo type="autoMax"/>
              <x14:borderColor rgb="FFD6007B"/>
              <x14:negativeFillColor rgb="FFFF0000"/>
              <x14:negativeBorderColor rgb="FFFF0000"/>
              <x14:axisColor rgb="FF000000"/>
            </x14:dataBar>
          </x14:cfRule>
          <xm:sqref>B4:B14</xm:sqref>
        </x14:conditionalFormatting>
        <x14:conditionalFormatting xmlns:xm="http://schemas.microsoft.com/office/excel/2006/main">
          <x14:cfRule type="dataBar" id="{CC1B4B55-4358-4077-A533-32DAB881F004}">
            <x14:dataBar minLength="0" maxLength="100" border="1" negativeBarBorderColorSameAsPositive="0">
              <x14:cfvo type="autoMin"/>
              <x14:cfvo type="autoMax"/>
              <x14:borderColor rgb="FFFFB628"/>
              <x14:negativeFillColor rgb="FFFF0000"/>
              <x14:negativeBorderColor rgb="FFFF0000"/>
              <x14:axisColor rgb="FF000000"/>
            </x14:dataBar>
          </x14:cfRule>
          <xm:sqref>C3</xm:sqref>
        </x14:conditionalFormatting>
        <x14:conditionalFormatting xmlns:xm="http://schemas.microsoft.com/office/excel/2006/main" pivot="1">
          <x14:cfRule type="dataBar" id="{87F37587-5674-4EC1-BB83-45A23D1DFEB2}">
            <x14:dataBar minLength="0" maxLength="100" border="1" negativeBarBorderColorSameAsPositive="0">
              <x14:cfvo type="autoMin"/>
              <x14:cfvo type="autoMax"/>
              <x14:borderColor rgb="FF63C384"/>
              <x14:negativeFillColor rgb="FFFF0000"/>
              <x14:negativeBorderColor rgb="FFFF0000"/>
              <x14:axisColor rgb="FF000000"/>
            </x14:dataBar>
          </x14:cfRule>
          <xm:sqref>C4:C14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4" sqref="B4"/>
    </sheetView>
  </sheetViews>
  <sheetFormatPr defaultRowHeight="16.5"/>
  <cols>
    <col min="1" max="1" width="15.625" customWidth="1"/>
    <col min="2" max="2" width="18" customWidth="1"/>
    <col min="3" max="3" width="7.875" customWidth="1"/>
    <col min="4" max="4" width="8.875" customWidth="1"/>
    <col min="5" max="5" width="7.875" customWidth="1"/>
    <col min="6" max="6" width="11.25" customWidth="1"/>
  </cols>
  <sheetData>
    <row r="3" spans="1:2">
      <c r="A3" s="3" t="s">
        <v>54</v>
      </c>
      <c r="B3" t="s">
        <v>56</v>
      </c>
    </row>
    <row r="4" spans="1:2">
      <c r="A4" s="4" t="s">
        <v>15</v>
      </c>
      <c r="B4" s="5">
        <v>2069770</v>
      </c>
    </row>
    <row r="5" spans="1:2">
      <c r="A5" s="4" t="s">
        <v>22</v>
      </c>
      <c r="B5" s="5">
        <v>1006326</v>
      </c>
    </row>
    <row r="6" spans="1:2">
      <c r="A6" s="4" t="s">
        <v>25</v>
      </c>
      <c r="B6" s="5">
        <v>1440388</v>
      </c>
    </row>
    <row r="7" spans="1:2">
      <c r="A7" s="4" t="s">
        <v>32</v>
      </c>
      <c r="B7" s="5">
        <v>2991614</v>
      </c>
    </row>
    <row r="8" spans="1:2">
      <c r="A8" s="4" t="s">
        <v>33</v>
      </c>
      <c r="B8" s="5">
        <v>5055224</v>
      </c>
    </row>
    <row r="9" spans="1:2">
      <c r="A9" s="4" t="s">
        <v>37</v>
      </c>
      <c r="B9" s="5">
        <v>6623344</v>
      </c>
    </row>
    <row r="10" spans="1:2">
      <c r="A10" s="4" t="s">
        <v>42</v>
      </c>
      <c r="B10" s="5">
        <v>1045209</v>
      </c>
    </row>
    <row r="11" spans="1:2">
      <c r="A11" s="4" t="s">
        <v>47</v>
      </c>
      <c r="B11" s="5">
        <v>2714025</v>
      </c>
    </row>
    <row r="12" spans="1:2">
      <c r="A12" s="4" t="s">
        <v>50</v>
      </c>
      <c r="B12" s="5">
        <v>1710261</v>
      </c>
    </row>
    <row r="13" spans="1:2">
      <c r="A13" s="4" t="s">
        <v>52</v>
      </c>
      <c r="B13" s="5">
        <v>1603318</v>
      </c>
    </row>
    <row r="14" spans="1:2">
      <c r="A14" s="4" t="s">
        <v>55</v>
      </c>
      <c r="B14" s="5">
        <v>26259479</v>
      </c>
    </row>
  </sheetData>
  <conditionalFormatting pivot="1" sqref="B4:B13 B14">
    <cfRule type="dataBar" priority="2">
      <dataBar>
        <cfvo type="min"/>
        <cfvo type="max"/>
        <color rgb="FFFF555A"/>
      </dataBar>
      <extLst>
        <ext xmlns:x14="http://schemas.microsoft.com/office/spreadsheetml/2009/9/main" uri="{B025F937-C7B1-47D3-B67F-A62EFF666E3E}">
          <x14:id>{0EC5386B-6B81-4FEF-A9B3-06AFCEED8CF5}</x14:id>
        </ext>
      </extLst>
    </cfRule>
  </conditionalFormatting>
  <conditionalFormatting sqref="B3">
    <cfRule type="dataBar" priority="1">
      <dataBar>
        <cfvo type="min"/>
        <cfvo type="max"/>
        <color rgb="FF638EC6"/>
      </dataBar>
      <extLst>
        <ext xmlns:x14="http://schemas.microsoft.com/office/spreadsheetml/2009/9/main" uri="{B025F937-C7B1-47D3-B67F-A62EFF666E3E}">
          <x14:id>{B9C12C6C-599A-4EEA-8107-E3D40ABE3614}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0EC5386B-6B81-4FEF-A9B3-06AFCEED8CF5}">
            <x14:dataBar minLength="0" maxLength="100" border="1" negativeBarBorderColorSameAsPositive="0">
              <x14:cfvo type="autoMin"/>
              <x14:cfvo type="autoMax"/>
              <x14:borderColor rgb="FFFF555A"/>
              <x14:negativeFillColor rgb="FFFF0000"/>
              <x14:negativeBorderColor rgb="FFFF0000"/>
              <x14:axisColor rgb="FF000000"/>
            </x14:dataBar>
          </x14:cfRule>
          <xm:sqref>B4:B13 B14</xm:sqref>
        </x14:conditionalFormatting>
        <x14:conditionalFormatting xmlns:xm="http://schemas.microsoft.com/office/excel/2006/main">
          <x14:cfRule type="dataBar" id="{B9C12C6C-599A-4EEA-8107-E3D40ABE3614}">
            <x14:dataBar minLength="0" maxLength="100" gradient="0" direction="leftToRight">
              <x14:cfvo type="autoMin"/>
              <x14:cfvo type="autoMax"/>
              <x14:negativeFillColor rgb="FFFF0000"/>
              <x14:axisColor rgb="FF000000"/>
            </x14:dataBar>
          </x14:cfRule>
          <xm:sqref>B3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5" sqref="B5"/>
    </sheetView>
  </sheetViews>
  <sheetFormatPr defaultRowHeight="16.5"/>
  <cols>
    <col min="1" max="1" width="13.125" bestFit="1" customWidth="1"/>
    <col min="2" max="2" width="11.625" customWidth="1"/>
  </cols>
  <sheetData>
    <row r="3" spans="1:2">
      <c r="A3" s="3" t="s">
        <v>54</v>
      </c>
      <c r="B3" t="s">
        <v>62</v>
      </c>
    </row>
    <row r="4" spans="1:2">
      <c r="A4" s="4" t="s">
        <v>17</v>
      </c>
      <c r="B4" s="5">
        <v>5884786</v>
      </c>
    </row>
    <row r="5" spans="1:2">
      <c r="A5" s="4" t="s">
        <v>21</v>
      </c>
      <c r="B5" s="5">
        <v>5515107</v>
      </c>
    </row>
    <row r="6" spans="1:2">
      <c r="A6" s="4" t="s">
        <v>12</v>
      </c>
      <c r="B6" s="5">
        <v>13650538</v>
      </c>
    </row>
    <row r="7" spans="1:2">
      <c r="A7" s="4" t="s">
        <v>24</v>
      </c>
      <c r="B7" s="5">
        <v>9386876</v>
      </c>
    </row>
    <row r="8" spans="1:2">
      <c r="A8" s="4" t="s">
        <v>55</v>
      </c>
      <c r="B8" s="5">
        <v>34437307</v>
      </c>
    </row>
  </sheetData>
  <conditionalFormatting sqref="B3">
    <cfRule type="dataBar" priority="2">
      <dataBar>
        <cfvo type="min"/>
        <cfvo type="max"/>
        <color rgb="FF638EC6"/>
      </dataBar>
      <extLst>
        <ext xmlns:x14="http://schemas.microsoft.com/office/spreadsheetml/2009/9/main" uri="{B025F937-C7B1-47D3-B67F-A62EFF666E3E}">
          <x14:id>{A1D80CBE-28FC-49A9-BAC1-FB373F0A4B6D}</x14:id>
        </ext>
      </extLst>
    </cfRule>
  </conditionalFormatting>
  <conditionalFormatting pivot="1" sqref="B4:B8">
    <cfRule type="dataBar" priority="1">
      <dataBar>
        <cfvo type="min"/>
        <cfvo type="max"/>
        <color rgb="FF008AEF"/>
      </dataBar>
      <extLst>
        <ext xmlns:x14="http://schemas.microsoft.com/office/spreadsheetml/2009/9/main" uri="{B025F937-C7B1-47D3-B67F-A62EFF666E3E}">
          <x14:id>{12662A49-8FF7-4EBD-86D6-C8557A661A3E}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1D80CBE-28FC-49A9-BAC1-FB373F0A4B6D}">
            <x14:dataBar minLength="0" maxLength="100" border="1" negativeBarBorderColorSameAsPositive="0">
              <x14:cfvo type="autoMin"/>
              <x14:cfvo type="autoMax"/>
              <x14:borderColor rgb="FF638EC6"/>
              <x14:negativeFillColor rgb="FFFF0000"/>
              <x14:negativeBorderColor rgb="FFFF0000"/>
              <x14:axisColor rgb="FF000000"/>
            </x14:dataBar>
          </x14:cfRule>
          <xm:sqref>B3</xm:sqref>
        </x14:conditionalFormatting>
        <x14:conditionalFormatting xmlns:xm="http://schemas.microsoft.com/office/excel/2006/main" pivot="1">
          <x14:cfRule type="dataBar" id="{12662A49-8FF7-4EBD-86D6-C8557A661A3E}">
            <x14:dataBar minLength="0" maxLength="100" border="1" negativeBarBorderColorSameAsPositive="0">
              <x14:cfvo type="autoMin"/>
              <x14:cfvo type="autoMax"/>
              <x14:borderColor rgb="FF008AEF"/>
              <x14:negativeFillColor rgb="FFFF0000"/>
              <x14:negativeBorderColor rgb="FFFF0000"/>
              <x14:axisColor rgb="FF000000"/>
            </x14:dataBar>
          </x14:cfRule>
          <xm:sqref>B4:B8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D5" sqref="D5"/>
    </sheetView>
  </sheetViews>
  <sheetFormatPr defaultRowHeight="16.5"/>
  <cols>
    <col min="1" max="1" width="15.625" customWidth="1"/>
    <col min="2" max="2" width="11.625" customWidth="1"/>
    <col min="3" max="3" width="12.375" customWidth="1"/>
    <col min="4" max="4" width="18.75" customWidth="1"/>
  </cols>
  <sheetData>
    <row r="1" spans="1:3">
      <c r="A1" s="3" t="s">
        <v>10</v>
      </c>
      <c r="B1" t="s">
        <v>57</v>
      </c>
    </row>
    <row r="3" spans="1:3">
      <c r="A3" s="3" t="s">
        <v>54</v>
      </c>
      <c r="B3" t="s">
        <v>62</v>
      </c>
      <c r="C3" t="s">
        <v>61</v>
      </c>
    </row>
    <row r="4" spans="1:3">
      <c r="A4" s="4" t="s">
        <v>15</v>
      </c>
      <c r="B4" s="5">
        <v>2069770</v>
      </c>
      <c r="C4" s="6">
        <v>4.7021943573667714E-2</v>
      </c>
    </row>
    <row r="5" spans="1:3">
      <c r="A5" s="4" t="s">
        <v>22</v>
      </c>
      <c r="B5" s="5">
        <v>1006326</v>
      </c>
      <c r="C5" s="6">
        <v>6.2695924764890288E-3</v>
      </c>
    </row>
    <row r="6" spans="1:3">
      <c r="A6" s="4" t="s">
        <v>25</v>
      </c>
      <c r="B6" s="5">
        <v>1440388</v>
      </c>
      <c r="C6" s="6">
        <v>9.4043887147335428E-3</v>
      </c>
    </row>
    <row r="7" spans="1:3">
      <c r="A7" s="4" t="s">
        <v>32</v>
      </c>
      <c r="B7" s="5">
        <v>2991614</v>
      </c>
      <c r="C7" s="6">
        <v>8.4639498432601892E-2</v>
      </c>
    </row>
    <row r="8" spans="1:3">
      <c r="A8" s="4" t="s">
        <v>33</v>
      </c>
      <c r="B8" s="5">
        <v>5055224</v>
      </c>
      <c r="C8" s="6">
        <v>0.42946708463949845</v>
      </c>
    </row>
    <row r="9" spans="1:3">
      <c r="A9" s="4" t="s">
        <v>37</v>
      </c>
      <c r="B9" s="5">
        <v>6623344</v>
      </c>
      <c r="C9" s="6">
        <v>7.5235109717868343E-2</v>
      </c>
    </row>
    <row r="10" spans="1:3">
      <c r="A10" s="4" t="s">
        <v>42</v>
      </c>
      <c r="B10" s="5">
        <v>1045209</v>
      </c>
      <c r="C10" s="6">
        <v>7.5235109717868343E-2</v>
      </c>
    </row>
    <row r="11" spans="1:3">
      <c r="A11" s="4" t="s">
        <v>47</v>
      </c>
      <c r="B11" s="5">
        <v>2714025</v>
      </c>
      <c r="C11" s="6">
        <v>0.1128526645768025</v>
      </c>
    </row>
    <row r="12" spans="1:3">
      <c r="A12" s="4" t="s">
        <v>50</v>
      </c>
      <c r="B12" s="5">
        <v>1710261</v>
      </c>
      <c r="C12" s="6">
        <v>3.1347962382445144E-3</v>
      </c>
    </row>
    <row r="13" spans="1:3">
      <c r="A13" s="4" t="s">
        <v>52</v>
      </c>
      <c r="B13" s="5">
        <v>1603318</v>
      </c>
      <c r="C13" s="6">
        <v>0.15673981191222572</v>
      </c>
    </row>
    <row r="14" spans="1:3">
      <c r="A14" s="4" t="s">
        <v>55</v>
      </c>
      <c r="B14" s="5">
        <v>26259479</v>
      </c>
      <c r="C14" s="6">
        <v>1</v>
      </c>
    </row>
  </sheetData>
  <conditionalFormatting sqref="B3">
    <cfRule type="dataBar" priority="5">
      <dataBar>
        <cfvo type="min"/>
        <cfvo type="max"/>
        <color rgb="FF008AEF"/>
      </dataBar>
      <extLst>
        <ext xmlns:x14="http://schemas.microsoft.com/office/spreadsheetml/2009/9/main" uri="{B025F937-C7B1-47D3-B67F-A62EFF666E3E}">
          <x14:id>{3CDFBD30-DB0E-4CBD-9C1E-7FF4A3170410}</x14:id>
        </ext>
      </extLst>
    </cfRule>
  </conditionalFormatting>
  <conditionalFormatting sqref="B3">
    <cfRule type="dataBar" priority="4">
      <dataBar>
        <cfvo type="min"/>
        <cfvo type="max"/>
        <color rgb="FF638EC6"/>
      </dataBar>
      <extLst>
        <ext xmlns:x14="http://schemas.microsoft.com/office/spreadsheetml/2009/9/main" uri="{B025F937-C7B1-47D3-B67F-A62EFF666E3E}">
          <x14:id>{CD9C43BB-4E36-45BD-9552-1150EF82D44B}</x14:id>
        </ext>
      </extLst>
    </cfRule>
  </conditionalFormatting>
  <conditionalFormatting sqref="B3:C3">
    <cfRule type="dataBar" priority="3">
      <dataBar>
        <cfvo type="min"/>
        <cfvo type="max"/>
        <color rgb="FF63C384"/>
      </dataBar>
      <extLst>
        <ext xmlns:x14="http://schemas.microsoft.com/office/spreadsheetml/2009/9/main" uri="{B025F937-C7B1-47D3-B67F-A62EFF666E3E}">
          <x14:id>{B7EA3A82-B813-4042-90DA-81293DF75AF4}</x14:id>
        </ext>
      </extLst>
    </cfRule>
  </conditionalFormatting>
  <conditionalFormatting pivot="1" sqref="C4:C14">
    <cfRule type="dataBar" priority="2">
      <dataBar>
        <cfvo type="min"/>
        <cfvo type="max"/>
        <color rgb="FFFF555A"/>
      </dataBar>
      <extLst>
        <ext xmlns:x14="http://schemas.microsoft.com/office/spreadsheetml/2009/9/main" uri="{B025F937-C7B1-47D3-B67F-A62EFF666E3E}">
          <x14:id>{4E1A53C6-5530-429C-B1A2-CF21CB64C6B6}</x14:id>
        </ext>
      </extLst>
    </cfRule>
  </conditionalFormatting>
  <conditionalFormatting pivot="1" sqref="B4:B14">
    <cfRule type="dataBar" priority="1">
      <dataBar>
        <cfvo type="min"/>
        <cfvo type="max"/>
        <color rgb="FF638EC6"/>
      </dataBar>
      <extLst>
        <ext xmlns:x14="http://schemas.microsoft.com/office/spreadsheetml/2009/9/main" uri="{B025F937-C7B1-47D3-B67F-A62EFF666E3E}">
          <x14:id>{C300C9C3-007D-491F-A523-50ECFEA61964}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CDFBD30-DB0E-4CBD-9C1E-7FF4A3170410}">
            <x14:dataBar minLength="0" maxLength="100" gradient="0">
              <x14:cfvo type="autoMin"/>
              <x14:cfvo type="autoMax"/>
              <x14:negativeFillColor rgb="FFFF0000"/>
              <x14:axisColor rgb="FF000000"/>
            </x14:dataBar>
          </x14:cfRule>
          <xm:sqref>B3</xm:sqref>
        </x14:conditionalFormatting>
        <x14:conditionalFormatting xmlns:xm="http://schemas.microsoft.com/office/excel/2006/main">
          <x14:cfRule type="dataBar" id="{CD9C43BB-4E36-45BD-9552-1150EF82D44B}">
            <x14:dataBar minLength="0" maxLength="100" gradient="0">
              <x14:cfvo type="autoMin"/>
              <x14:cfvo type="autoMax"/>
              <x14:negativeFillColor rgb="FFFF0000"/>
              <x14:axisColor rgb="FF000000"/>
            </x14:dataBar>
          </x14:cfRule>
          <xm:sqref>B3</xm:sqref>
        </x14:conditionalFormatting>
        <x14:conditionalFormatting xmlns:xm="http://schemas.microsoft.com/office/excel/2006/main">
          <x14:cfRule type="dataBar" id="{B7EA3A82-B813-4042-90DA-81293DF75AF4}">
            <x14:dataBar minLength="0" maxLength="100" border="1" negativeBarBorderColorSameAsPositive="0">
              <x14:cfvo type="autoMin"/>
              <x14:cfvo type="autoMax"/>
              <x14:borderColor rgb="FF63C384"/>
              <x14:negativeFillColor rgb="FFFF0000"/>
              <x14:negativeBorderColor rgb="FFFF0000"/>
              <x14:axisColor rgb="FF000000"/>
            </x14:dataBar>
          </x14:cfRule>
          <xm:sqref>B3:C3</xm:sqref>
        </x14:conditionalFormatting>
        <x14:conditionalFormatting xmlns:xm="http://schemas.microsoft.com/office/excel/2006/main" pivot="1">
          <x14:cfRule type="dataBar" id="{4E1A53C6-5530-429C-B1A2-CF21CB64C6B6}">
            <x14:dataBar minLength="0" maxLength="100" border="1" negativeBarBorderColorSameAsPositive="0">
              <x14:cfvo type="autoMin"/>
              <x14:cfvo type="autoMax"/>
              <x14:borderColor rgb="FFFF555A"/>
              <x14:negativeFillColor rgb="FFFF0000"/>
              <x14:negativeBorderColor rgb="FFFF0000"/>
              <x14:axisColor rgb="FF000000"/>
            </x14:dataBar>
          </x14:cfRule>
          <xm:sqref>C4:C14</xm:sqref>
        </x14:conditionalFormatting>
        <x14:conditionalFormatting xmlns:xm="http://schemas.microsoft.com/office/excel/2006/main" pivot="1">
          <x14:cfRule type="dataBar" id="{C300C9C3-007D-491F-A523-50ECFEA61964}">
            <x14:dataBar minLength="0" maxLength="100" border="1" negativeBarBorderColorSameAsPositive="0">
              <x14:cfvo type="autoMin"/>
              <x14:cfvo type="autoMax"/>
              <x14:borderColor rgb="FF638EC6"/>
              <x14:negativeFillColor rgb="FFFF0000"/>
              <x14:negativeBorderColor rgb="FFFF0000"/>
              <x14:axisColor rgb="FF000000"/>
            </x14:dataBar>
          </x14:cfRule>
          <xm:sqref>B4:B14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I4" sqref="I4"/>
    </sheetView>
  </sheetViews>
  <sheetFormatPr defaultRowHeight="16.5"/>
  <cols>
    <col min="1" max="2" width="13.125" bestFit="1" customWidth="1"/>
  </cols>
  <sheetData>
    <row r="3" spans="1:2">
      <c r="A3" s="3" t="s">
        <v>54</v>
      </c>
      <c r="B3" t="s">
        <v>63</v>
      </c>
    </row>
    <row r="4" spans="1:2">
      <c r="A4" s="4" t="s">
        <v>32</v>
      </c>
      <c r="B4" s="6">
        <v>7.2601431120563803E-2</v>
      </c>
    </row>
    <row r="5" spans="1:2">
      <c r="A5" s="4" t="s">
        <v>33</v>
      </c>
      <c r="B5" s="6">
        <v>0.62415962221300991</v>
      </c>
    </row>
    <row r="6" spans="1:2">
      <c r="A6" s="4" t="s">
        <v>37</v>
      </c>
      <c r="B6" s="6">
        <v>0.14298588706043511</v>
      </c>
    </row>
    <row r="7" spans="1:2">
      <c r="A7" s="4" t="s">
        <v>47</v>
      </c>
      <c r="B7" s="6">
        <v>8.7876930841188874E-2</v>
      </c>
    </row>
    <row r="8" spans="1:2">
      <c r="A8" s="4" t="s">
        <v>52</v>
      </c>
      <c r="B8" s="6">
        <v>7.2376128764802358E-2</v>
      </c>
    </row>
    <row r="9" spans="1:2">
      <c r="A9" s="4" t="s">
        <v>55</v>
      </c>
      <c r="B9" s="6">
        <v>1</v>
      </c>
    </row>
  </sheetData>
  <conditionalFormatting pivot="1" sqref="B4:B9">
    <cfRule type="dataBar" priority="1">
      <dataBar>
        <cfvo type="min"/>
        <cfvo type="max"/>
        <color rgb="FFFF555A"/>
      </dataBar>
      <extLst>
        <ext xmlns:x14="http://schemas.microsoft.com/office/spreadsheetml/2009/9/main" uri="{B025F937-C7B1-47D3-B67F-A62EFF666E3E}">
          <x14:id>{7B302BD1-7CBC-4BB3-BEAC-702798419163}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7B302BD1-7CBC-4BB3-BEAC-702798419163}">
            <x14:dataBar minLength="0" maxLength="100" gradient="0">
              <x14:cfvo type="autoMin"/>
              <x14:cfvo type="autoMax"/>
              <x14:negativeFillColor rgb="FFFF0000"/>
              <x14:axisColor rgb="FF000000"/>
            </x14:dataBar>
          </x14:cfRule>
          <xm:sqref>B4:B9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selection activeCell="A11" sqref="A11"/>
    </sheetView>
  </sheetViews>
  <sheetFormatPr defaultRowHeight="16.5"/>
  <cols>
    <col min="1" max="1" width="22.25" customWidth="1"/>
    <col min="2" max="2" width="16" customWidth="1"/>
    <col min="3" max="3" width="15.125" customWidth="1"/>
    <col min="4" max="4" width="11.5" customWidth="1"/>
    <col min="5" max="5" width="6.75" customWidth="1"/>
    <col min="6" max="6" width="5.5" customWidth="1"/>
    <col min="7" max="7" width="11.875" bestFit="1" customWidth="1"/>
    <col min="8" max="8" width="12.375" bestFit="1" customWidth="1"/>
    <col min="9" max="9" width="15.375" bestFit="1" customWidth="1"/>
    <col min="10" max="10" width="5.625" customWidth="1"/>
    <col min="11" max="11" width="5" customWidth="1"/>
    <col min="12" max="12" width="7.75" customWidth="1"/>
    <col min="13" max="13" width="8.75" customWidth="1"/>
    <col min="14" max="14" width="17.75" bestFit="1" customWidth="1"/>
    <col min="15" max="15" width="19.625" bestFit="1" customWidth="1"/>
    <col min="16" max="16" width="10.625" bestFit="1" customWidth="1"/>
    <col min="17" max="17" width="10.375" bestFit="1" customWidth="1"/>
    <col min="18" max="18" width="6.875" customWidth="1"/>
    <col min="19" max="19" width="7.75" customWidth="1"/>
    <col min="20" max="20" width="13.875" bestFit="1" customWidth="1"/>
    <col min="21" max="21" width="16.5" bestFit="1" customWidth="1"/>
    <col min="22" max="22" width="12.375" bestFit="1" customWidth="1"/>
    <col min="23" max="23" width="8.5" customWidth="1"/>
    <col min="24" max="24" width="11.625" bestFit="1" customWidth="1"/>
    <col min="25" max="25" width="8.875" customWidth="1"/>
    <col min="26" max="26" width="10.125" bestFit="1" customWidth="1"/>
    <col min="27" max="27" width="7.375" customWidth="1"/>
    <col min="28" max="28" width="11.375" bestFit="1" customWidth="1"/>
    <col min="29" max="29" width="7.125" customWidth="1"/>
    <col min="30" max="30" width="9.75" bestFit="1" customWidth="1"/>
    <col min="31" max="31" width="6.875" customWidth="1"/>
    <col min="32" max="32" width="11.125" bestFit="1" customWidth="1"/>
    <col min="33" max="33" width="10.625" bestFit="1" customWidth="1"/>
    <col min="34" max="34" width="7" customWidth="1"/>
    <col min="35" max="35" width="12.75" bestFit="1" customWidth="1"/>
    <col min="36" max="37" width="12.125" bestFit="1" customWidth="1"/>
    <col min="38" max="38" width="11.5" bestFit="1" customWidth="1"/>
  </cols>
  <sheetData>
    <row r="1" spans="1:2">
      <c r="A1" s="3" t="s">
        <v>7</v>
      </c>
      <c r="B1" t="s">
        <v>57</v>
      </c>
    </row>
    <row r="3" spans="1:2">
      <c r="A3" s="3" t="s">
        <v>54</v>
      </c>
      <c r="B3" t="s">
        <v>64</v>
      </c>
    </row>
    <row r="4" spans="1:2">
      <c r="A4" s="4" t="s">
        <v>11</v>
      </c>
      <c r="B4" s="5">
        <v>98.23</v>
      </c>
    </row>
    <row r="5" spans="1:2">
      <c r="A5" s="4" t="s">
        <v>15</v>
      </c>
      <c r="B5" s="5">
        <v>99.15</v>
      </c>
    </row>
    <row r="6" spans="1:2">
      <c r="A6" s="4" t="s">
        <v>16</v>
      </c>
      <c r="B6" s="5">
        <v>99.42</v>
      </c>
    </row>
    <row r="7" spans="1:2">
      <c r="A7" s="4" t="s">
        <v>18</v>
      </c>
      <c r="B7" s="5">
        <v>98.48</v>
      </c>
    </row>
    <row r="8" spans="1:2">
      <c r="A8" s="4" t="s">
        <v>19</v>
      </c>
      <c r="B8" s="5">
        <v>98.67</v>
      </c>
    </row>
    <row r="9" spans="1:2">
      <c r="A9" s="4" t="s">
        <v>20</v>
      </c>
      <c r="B9" s="5">
        <v>98.71</v>
      </c>
    </row>
    <row r="10" spans="1:2">
      <c r="A10" s="4" t="s">
        <v>22</v>
      </c>
      <c r="B10" s="5">
        <v>98.63</v>
      </c>
    </row>
    <row r="11" spans="1:2">
      <c r="A11" s="4" t="s">
        <v>23</v>
      </c>
      <c r="B11" s="5">
        <v>99.96</v>
      </c>
    </row>
    <row r="12" spans="1:2">
      <c r="A12" s="4" t="s">
        <v>25</v>
      </c>
      <c r="B12" s="5">
        <v>98.23</v>
      </c>
    </row>
    <row r="13" spans="1:2">
      <c r="A13" s="4" t="s">
        <v>26</v>
      </c>
      <c r="B13" s="5">
        <v>97.96</v>
      </c>
    </row>
    <row r="14" spans="1:2">
      <c r="A14" s="4" t="s">
        <v>27</v>
      </c>
      <c r="B14" s="5">
        <v>98.75</v>
      </c>
    </row>
    <row r="15" spans="1:2">
      <c r="A15" s="4" t="s">
        <v>28</v>
      </c>
      <c r="B15" s="5">
        <v>98.68</v>
      </c>
    </row>
    <row r="16" spans="1:2">
      <c r="A16" s="4" t="s">
        <v>29</v>
      </c>
      <c r="B16" s="5">
        <v>97.82</v>
      </c>
    </row>
    <row r="17" spans="1:2">
      <c r="A17" s="4" t="s">
        <v>30</v>
      </c>
      <c r="B17" s="5">
        <v>98.23</v>
      </c>
    </row>
    <row r="18" spans="1:2">
      <c r="A18" s="4" t="s">
        <v>31</v>
      </c>
      <c r="B18" s="5">
        <v>98.49</v>
      </c>
    </row>
    <row r="19" spans="1:2">
      <c r="A19" s="4" t="s">
        <v>32</v>
      </c>
      <c r="B19" s="5">
        <v>98.46</v>
      </c>
    </row>
    <row r="20" spans="1:2">
      <c r="A20" s="4" t="s">
        <v>33</v>
      </c>
      <c r="B20" s="5">
        <v>97.92</v>
      </c>
    </row>
    <row r="21" spans="1:2">
      <c r="A21" s="4" t="s">
        <v>34</v>
      </c>
      <c r="B21" s="5">
        <v>98.27</v>
      </c>
    </row>
    <row r="22" spans="1:2">
      <c r="A22" s="4" t="s">
        <v>35</v>
      </c>
      <c r="B22" s="5">
        <v>99.51</v>
      </c>
    </row>
    <row r="23" spans="1:2">
      <c r="A23" s="4" t="s">
        <v>36</v>
      </c>
      <c r="B23" s="5">
        <v>98.66</v>
      </c>
    </row>
    <row r="24" spans="1:2">
      <c r="A24" s="4" t="s">
        <v>37</v>
      </c>
      <c r="B24" s="5">
        <v>97.64</v>
      </c>
    </row>
    <row r="25" spans="1:2">
      <c r="A25" s="4" t="s">
        <v>38</v>
      </c>
      <c r="B25" s="5">
        <v>97.79</v>
      </c>
    </row>
    <row r="26" spans="1:2">
      <c r="A26" s="4" t="s">
        <v>39</v>
      </c>
      <c r="B26" s="5">
        <v>97.93</v>
      </c>
    </row>
    <row r="27" spans="1:2">
      <c r="A27" s="4" t="s">
        <v>40</v>
      </c>
      <c r="B27" s="5">
        <v>95.25</v>
      </c>
    </row>
    <row r="28" spans="1:2">
      <c r="A28" s="4" t="s">
        <v>41</v>
      </c>
      <c r="B28" s="5">
        <v>97.33</v>
      </c>
    </row>
    <row r="29" spans="1:2">
      <c r="A29" s="4" t="s">
        <v>42</v>
      </c>
      <c r="B29" s="5">
        <v>98.96</v>
      </c>
    </row>
    <row r="30" spans="1:2">
      <c r="A30" s="4" t="s">
        <v>43</v>
      </c>
      <c r="B30" s="5">
        <v>98.33</v>
      </c>
    </row>
    <row r="31" spans="1:2">
      <c r="A31" s="4" t="s">
        <v>44</v>
      </c>
      <c r="B31" s="5">
        <v>97.2</v>
      </c>
    </row>
    <row r="32" spans="1:2">
      <c r="A32" s="4" t="s">
        <v>45</v>
      </c>
      <c r="B32" s="5">
        <v>99.05</v>
      </c>
    </row>
    <row r="33" spans="1:2">
      <c r="A33" s="4" t="s">
        <v>46</v>
      </c>
      <c r="B33" s="5">
        <v>98.38</v>
      </c>
    </row>
    <row r="34" spans="1:2">
      <c r="A34" s="4" t="s">
        <v>47</v>
      </c>
      <c r="B34" s="5">
        <v>98.3</v>
      </c>
    </row>
    <row r="35" spans="1:2">
      <c r="A35" s="4" t="s">
        <v>48</v>
      </c>
      <c r="B35" s="5">
        <v>98.85</v>
      </c>
    </row>
    <row r="36" spans="1:2">
      <c r="A36" s="4" t="s">
        <v>49</v>
      </c>
      <c r="B36" s="5">
        <v>98.9</v>
      </c>
    </row>
    <row r="37" spans="1:2">
      <c r="A37" s="4" t="s">
        <v>50</v>
      </c>
      <c r="B37" s="5">
        <v>98.66</v>
      </c>
    </row>
    <row r="38" spans="1:2">
      <c r="A38" s="4" t="s">
        <v>51</v>
      </c>
      <c r="B38" s="5">
        <v>97.8</v>
      </c>
    </row>
    <row r="39" spans="1:2">
      <c r="A39" s="4" t="s">
        <v>52</v>
      </c>
      <c r="B39" s="5">
        <v>98.29</v>
      </c>
    </row>
    <row r="40" spans="1:2">
      <c r="A40" s="4" t="s">
        <v>55</v>
      </c>
      <c r="B40" s="5">
        <v>3540.8900000000003</v>
      </c>
    </row>
  </sheetData>
  <conditionalFormatting pivot="1" sqref="B4:B40">
    <cfRule type="dataBar" priority="1">
      <dataBar>
        <cfvo type="min"/>
        <cfvo type="max"/>
        <color rgb="FF63C384"/>
      </dataBar>
      <extLst>
        <ext xmlns:x14="http://schemas.microsoft.com/office/spreadsheetml/2009/9/main" uri="{B025F937-C7B1-47D3-B67F-A62EFF666E3E}">
          <x14:id>{86AD2603-5708-44E7-AEC1-B94FFF3037A3}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86AD2603-5708-44E7-AEC1-B94FFF3037A3}">
            <x14:dataBar minLength="0" maxLength="100" border="1" negativeBarBorderColorSameAsPositive="0">
              <x14:cfvo type="autoMin"/>
              <x14:cfvo type="autoMax"/>
              <x14:borderColor rgb="FF63C384"/>
              <x14:negativeFillColor rgb="FFFF0000"/>
              <x14:negativeBorderColor rgb="FFFF0000"/>
              <x14:axisColor rgb="FF000000"/>
            </x14:dataBar>
          </x14:cfRule>
          <xm:sqref>B4:B40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1"/>
  <sheetViews>
    <sheetView workbookViewId="0">
      <selection activeCell="B13" sqref="B13"/>
    </sheetView>
  </sheetViews>
  <sheetFormatPr defaultRowHeight="16.5"/>
  <cols>
    <col min="1" max="1" width="22.25" customWidth="1"/>
    <col min="2" max="2" width="18.375" customWidth="1"/>
    <col min="3" max="3" width="15.125" customWidth="1"/>
    <col min="4" max="4" width="11.5" customWidth="1"/>
    <col min="5" max="19" width="22.5" bestFit="1" customWidth="1"/>
    <col min="20" max="20" width="20.5" customWidth="1"/>
    <col min="21" max="36" width="18.5" customWidth="1"/>
    <col min="37" max="37" width="18.5" bestFit="1" customWidth="1"/>
    <col min="38" max="38" width="20" bestFit="1" customWidth="1"/>
    <col min="39" max="39" width="11.5" bestFit="1" customWidth="1"/>
  </cols>
  <sheetData>
    <row r="2" spans="1:2">
      <c r="A2" s="3" t="s">
        <v>9</v>
      </c>
      <c r="B2" t="s">
        <v>57</v>
      </c>
    </row>
    <row r="4" spans="1:2">
      <c r="A4" s="3" t="s">
        <v>54</v>
      </c>
      <c r="B4" t="s">
        <v>65</v>
      </c>
    </row>
    <row r="5" spans="1:2">
      <c r="A5" s="4" t="s">
        <v>11</v>
      </c>
      <c r="B5" s="5">
        <v>1.68</v>
      </c>
    </row>
    <row r="6" spans="1:2">
      <c r="A6" s="4" t="s">
        <v>15</v>
      </c>
      <c r="B6" s="5">
        <v>0.7</v>
      </c>
    </row>
    <row r="7" spans="1:2">
      <c r="A7" s="4" t="s">
        <v>16</v>
      </c>
      <c r="B7" s="5">
        <v>0.51</v>
      </c>
    </row>
    <row r="8" spans="1:2">
      <c r="A8" s="4" t="s">
        <v>18</v>
      </c>
      <c r="B8" s="5">
        <v>0.99</v>
      </c>
    </row>
    <row r="9" spans="1:2">
      <c r="A9" s="4" t="s">
        <v>19</v>
      </c>
      <c r="B9" s="5">
        <v>1.33</v>
      </c>
    </row>
    <row r="10" spans="1:2">
      <c r="A10" s="4" t="s">
        <v>20</v>
      </c>
      <c r="B10" s="5">
        <v>1.25</v>
      </c>
    </row>
    <row r="11" spans="1:2">
      <c r="A11" s="4" t="s">
        <v>22</v>
      </c>
      <c r="B11" s="5">
        <v>1.35</v>
      </c>
    </row>
    <row r="12" spans="1:2">
      <c r="A12" s="4" t="s">
        <v>23</v>
      </c>
      <c r="B12" s="5">
        <v>0.04</v>
      </c>
    </row>
    <row r="13" spans="1:2">
      <c r="A13" s="4" t="s">
        <v>25</v>
      </c>
      <c r="B13" s="5">
        <v>1.74</v>
      </c>
    </row>
    <row r="14" spans="1:2">
      <c r="A14" s="4" t="s">
        <v>26</v>
      </c>
      <c r="B14" s="5">
        <v>1.89</v>
      </c>
    </row>
    <row r="15" spans="1:2">
      <c r="A15" s="4" t="s">
        <v>27</v>
      </c>
      <c r="B15" s="5">
        <v>1.22</v>
      </c>
    </row>
    <row r="16" spans="1:2">
      <c r="A16" s="4" t="s">
        <v>28</v>
      </c>
      <c r="B16" s="5">
        <v>1.3</v>
      </c>
    </row>
    <row r="17" spans="1:2">
      <c r="A17" s="4" t="s">
        <v>29</v>
      </c>
      <c r="B17" s="5">
        <v>1.69</v>
      </c>
    </row>
    <row r="18" spans="1:2">
      <c r="A18" s="4" t="s">
        <v>30</v>
      </c>
      <c r="B18" s="5">
        <v>1.33</v>
      </c>
    </row>
    <row r="19" spans="1:2">
      <c r="A19" s="4" t="s">
        <v>31</v>
      </c>
      <c r="B19" s="5">
        <v>1.47</v>
      </c>
    </row>
    <row r="20" spans="1:2">
      <c r="A20" s="4" t="s">
        <v>32</v>
      </c>
      <c r="B20" s="5">
        <v>1.27</v>
      </c>
    </row>
    <row r="21" spans="1:2">
      <c r="A21" s="4" t="s">
        <v>33</v>
      </c>
      <c r="B21" s="5">
        <v>0.71</v>
      </c>
    </row>
    <row r="22" spans="1:2">
      <c r="A22" s="4" t="s">
        <v>34</v>
      </c>
      <c r="B22" s="5">
        <v>1</v>
      </c>
    </row>
    <row r="23" spans="1:2">
      <c r="A23" s="4" t="s">
        <v>35</v>
      </c>
      <c r="B23" s="5">
        <v>0.49</v>
      </c>
    </row>
    <row r="24" spans="1:2">
      <c r="A24" s="4" t="s">
        <v>36</v>
      </c>
      <c r="B24" s="5">
        <v>1.33</v>
      </c>
    </row>
    <row r="25" spans="1:2">
      <c r="A25" s="4" t="s">
        <v>37</v>
      </c>
      <c r="B25" s="5">
        <v>2.12</v>
      </c>
    </row>
    <row r="26" spans="1:2">
      <c r="A26" s="4" t="s">
        <v>38</v>
      </c>
      <c r="B26" s="5">
        <v>1.56</v>
      </c>
    </row>
    <row r="27" spans="1:2">
      <c r="A27" s="4" t="s">
        <v>39</v>
      </c>
      <c r="B27" s="5">
        <v>1.74</v>
      </c>
    </row>
    <row r="28" spans="1:2">
      <c r="A28" s="4" t="s">
        <v>40</v>
      </c>
      <c r="B28" s="5">
        <v>0.36</v>
      </c>
    </row>
    <row r="29" spans="1:2">
      <c r="A29" s="4" t="s">
        <v>41</v>
      </c>
      <c r="B29" s="5">
        <v>2.16</v>
      </c>
    </row>
    <row r="30" spans="1:2">
      <c r="A30" s="4" t="s">
        <v>42</v>
      </c>
      <c r="B30" s="5">
        <v>0.8</v>
      </c>
    </row>
    <row r="31" spans="1:2">
      <c r="A31" s="4" t="s">
        <v>43</v>
      </c>
      <c r="B31" s="5">
        <v>1.45</v>
      </c>
    </row>
    <row r="32" spans="1:2">
      <c r="A32" s="4" t="s">
        <v>44</v>
      </c>
      <c r="B32" s="5">
        <v>2.75</v>
      </c>
    </row>
    <row r="33" spans="1:2">
      <c r="A33" s="4" t="s">
        <v>45</v>
      </c>
      <c r="B33" s="5">
        <v>0.94</v>
      </c>
    </row>
    <row r="34" spans="1:2">
      <c r="A34" s="4" t="s">
        <v>46</v>
      </c>
      <c r="B34" s="5">
        <v>1.25</v>
      </c>
    </row>
    <row r="35" spans="1:2">
      <c r="A35" s="4" t="s">
        <v>47</v>
      </c>
      <c r="B35" s="5">
        <v>1.34</v>
      </c>
    </row>
    <row r="36" spans="1:2">
      <c r="A36" s="4" t="s">
        <v>48</v>
      </c>
      <c r="B36" s="5">
        <v>0.59</v>
      </c>
    </row>
    <row r="37" spans="1:2">
      <c r="A37" s="4" t="s">
        <v>49</v>
      </c>
      <c r="B37" s="5">
        <v>0.96</v>
      </c>
    </row>
    <row r="38" spans="1:2">
      <c r="A38" s="4" t="s">
        <v>50</v>
      </c>
      <c r="B38" s="5">
        <v>1.34</v>
      </c>
    </row>
    <row r="39" spans="1:2">
      <c r="A39" s="4" t="s">
        <v>51</v>
      </c>
      <c r="B39" s="5">
        <v>2.15</v>
      </c>
    </row>
    <row r="40" spans="1:2">
      <c r="A40" s="4" t="s">
        <v>52</v>
      </c>
      <c r="B40" s="5">
        <v>1.2</v>
      </c>
    </row>
    <row r="41" spans="1:2">
      <c r="A41" s="4" t="s">
        <v>55</v>
      </c>
      <c r="B41" s="5">
        <v>46.000000000000007</v>
      </c>
    </row>
  </sheetData>
  <conditionalFormatting sqref="B4">
    <cfRule type="dataBar" priority="1">
      <dataBar>
        <cfvo type="min"/>
        <cfvo type="max"/>
        <color rgb="FF008AEF"/>
      </dataBar>
      <extLst>
        <ext xmlns:x14="http://schemas.microsoft.com/office/spreadsheetml/2009/9/main" uri="{B025F937-C7B1-47D3-B67F-A62EFF666E3E}">
          <x14:id>{76B36222-0ACC-43D4-8BB1-17B972D92C8B}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6B36222-0ACC-43D4-8BB1-17B972D92C8B}">
            <x14:dataBar minLength="0" maxLength="100" border="1" negativeBarBorderColorSameAsPositive="0">
              <x14:cfvo type="autoMin"/>
              <x14:cfvo type="autoMax"/>
              <x14:borderColor rgb="FF008AEF"/>
              <x14:negativeFillColor rgb="FFFF0000"/>
              <x14:negativeBorderColor rgb="FFFF0000"/>
              <x14:axisColor rgb="FF000000"/>
            </x14:dataBar>
          </x14:cfRule>
          <xm:sqref>B4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showGridLines="0" zoomScale="60" zoomScaleNormal="60" workbookViewId="0">
      <selection activeCell="P33" sqref="P33"/>
    </sheetView>
  </sheetViews>
  <sheetFormatPr defaultRowHeight="16.5"/>
  <cols>
    <col min="17" max="17" width="10.125" bestFit="1" customWidth="1"/>
  </cols>
  <sheetData>
    <row r="1" spans="1:21">
      <c r="A1" s="7"/>
      <c r="B1" s="7"/>
      <c r="C1" s="7"/>
      <c r="D1" s="7"/>
      <c r="E1" s="7"/>
      <c r="F1" s="7"/>
      <c r="G1" s="7"/>
      <c r="H1" s="7"/>
      <c r="I1" s="7"/>
      <c r="J1" s="7"/>
      <c r="K1" s="7"/>
      <c r="L1" s="7"/>
      <c r="M1" s="7"/>
      <c r="N1" s="7"/>
      <c r="O1" s="7"/>
      <c r="P1" s="7"/>
      <c r="Q1" s="7"/>
      <c r="R1" s="7"/>
      <c r="S1" s="7"/>
      <c r="T1" s="7"/>
      <c r="U1" s="7"/>
    </row>
    <row r="2" spans="1:21" ht="29.25">
      <c r="L2" s="13"/>
      <c r="Q2" s="14"/>
      <c r="R2" s="14"/>
    </row>
    <row r="3" spans="1:21" ht="29.25">
      <c r="L3" s="13"/>
      <c r="Q3" s="15"/>
      <c r="R3" s="14"/>
    </row>
    <row r="4" spans="1:21" ht="32.25" customHeight="1"/>
    <row r="5" spans="1:21" ht="16.5" customHeight="1"/>
    <row r="6" spans="1:21">
      <c r="C6" s="11"/>
      <c r="D6" s="16"/>
      <c r="E6" s="11"/>
      <c r="F6" s="11"/>
      <c r="G6" s="11"/>
      <c r="H6" s="11"/>
      <c r="I6" s="11"/>
      <c r="J6" s="11"/>
      <c r="K6" s="11"/>
      <c r="L6" s="11"/>
      <c r="M6" s="11"/>
      <c r="N6" s="11"/>
      <c r="O6" s="11"/>
      <c r="P6" s="11"/>
      <c r="Q6" s="11"/>
      <c r="R6" s="11"/>
      <c r="S6" s="10"/>
    </row>
    <row r="7" spans="1:21" ht="19.5">
      <c r="C7" s="8"/>
      <c r="D7" s="9"/>
      <c r="E7" s="8"/>
      <c r="F7" s="17"/>
      <c r="G7" s="18"/>
      <c r="H7" s="18"/>
      <c r="I7" s="18"/>
    </row>
    <row r="8" spans="1:21" ht="19.5">
      <c r="C8" s="8"/>
      <c r="D8" s="9"/>
      <c r="E8" s="8"/>
      <c r="F8" s="18"/>
      <c r="G8" s="18"/>
      <c r="H8" s="18"/>
      <c r="I8" s="18"/>
    </row>
    <row r="9" spans="1:21" ht="16.5" customHeight="1">
      <c r="C9" s="11"/>
      <c r="D9" s="12"/>
      <c r="E9" s="11"/>
      <c r="F9" s="11"/>
      <c r="G9" s="11"/>
      <c r="H9" s="11"/>
      <c r="I9" s="11"/>
    </row>
    <row r="10" spans="1:21">
      <c r="C10" s="11"/>
      <c r="D10" s="11"/>
      <c r="E10" s="11"/>
      <c r="F10" s="11"/>
      <c r="G10" s="11"/>
      <c r="H10" s="11"/>
      <c r="I10" s="11"/>
    </row>
    <row r="11" spans="1:21">
      <c r="C11" s="11"/>
      <c r="D11" s="11"/>
      <c r="E11" s="11"/>
      <c r="F11" s="11"/>
      <c r="G11" s="11"/>
      <c r="H11" s="11"/>
      <c r="I11" s="11"/>
    </row>
    <row r="12" spans="1:21" ht="16.5" customHeight="1">
      <c r="C12" s="11"/>
      <c r="D12" s="11"/>
      <c r="E12" s="11"/>
      <c r="F12" s="11"/>
      <c r="G12" s="11"/>
    </row>
    <row r="13" spans="1:21" ht="19.5">
      <c r="A13" s="8"/>
      <c r="B13" s="9"/>
      <c r="C13" s="11"/>
      <c r="D13" s="11"/>
      <c r="E13" s="11"/>
      <c r="F13" s="11"/>
      <c r="G13" s="11"/>
    </row>
    <row r="14" spans="1:21" ht="16.5" customHeight="1">
      <c r="A14" s="8"/>
      <c r="B14" s="9"/>
      <c r="C14" s="11"/>
      <c r="D14" s="11"/>
      <c r="E14" s="11"/>
      <c r="F14" s="11"/>
      <c r="G14" s="11"/>
    </row>
    <row r="15" spans="1:21" ht="16.5" customHeight="1">
      <c r="A15" s="11"/>
      <c r="C15" s="11"/>
      <c r="D15" s="11"/>
      <c r="E15" s="11"/>
      <c r="F15" s="11"/>
      <c r="G15" s="11"/>
    </row>
    <row r="16" spans="1:21" ht="16.5" customHeight="1">
      <c r="A16" s="11"/>
      <c r="C16" s="11"/>
      <c r="D16" s="11"/>
      <c r="E16" s="11"/>
      <c r="F16" s="11"/>
      <c r="G16" s="11"/>
    </row>
    <row r="17" spans="1:19">
      <c r="A17" s="11"/>
      <c r="C17" s="11"/>
      <c r="D17" s="11"/>
      <c r="E17" s="11"/>
      <c r="F17" s="11"/>
      <c r="G17" s="11"/>
    </row>
    <row r="18" spans="1:19">
      <c r="A18" s="11"/>
      <c r="C18" s="11"/>
      <c r="D18" s="11"/>
      <c r="E18" s="11"/>
      <c r="F18" s="11"/>
      <c r="G18" s="11"/>
    </row>
    <row r="19" spans="1:19">
      <c r="A19" s="11"/>
      <c r="C19" s="11"/>
      <c r="D19" s="11"/>
      <c r="E19" s="11"/>
      <c r="F19" s="11"/>
      <c r="G19" s="11"/>
    </row>
    <row r="20" spans="1:19" ht="16.5" customHeight="1">
      <c r="A20" s="11"/>
      <c r="C20" s="11"/>
      <c r="D20" s="11"/>
      <c r="E20" s="11"/>
      <c r="F20" s="11"/>
      <c r="G20" s="11"/>
    </row>
    <row r="21" spans="1:19">
      <c r="A21" s="11"/>
      <c r="C21" s="11"/>
      <c r="D21" s="11"/>
      <c r="E21" s="11"/>
      <c r="F21" s="11"/>
      <c r="G21" s="11"/>
    </row>
    <row r="22" spans="1:19">
      <c r="A22" s="11"/>
      <c r="C22" s="11"/>
      <c r="D22" s="11"/>
      <c r="E22" s="11"/>
      <c r="F22" s="11"/>
      <c r="G22" s="11"/>
    </row>
    <row r="23" spans="1:19">
      <c r="A23" s="11"/>
      <c r="C23" s="11"/>
      <c r="E23" s="11"/>
      <c r="F23" s="11"/>
      <c r="G23" s="11"/>
    </row>
    <row r="24" spans="1:19" ht="16.5" customHeight="1">
      <c r="A24" s="11"/>
      <c r="C24" s="11"/>
      <c r="E24" s="11"/>
      <c r="F24" s="11"/>
      <c r="G24" s="11"/>
    </row>
    <row r="25" spans="1:19">
      <c r="A25" s="11"/>
      <c r="C25" s="11"/>
      <c r="E25" s="11"/>
      <c r="F25" s="11"/>
      <c r="G25" s="11"/>
      <c r="H25" s="11"/>
      <c r="I25" s="11"/>
    </row>
    <row r="26" spans="1:19">
      <c r="A26" s="11"/>
      <c r="C26" s="11"/>
      <c r="E26" s="11"/>
      <c r="F26" s="11"/>
      <c r="G26" s="11"/>
      <c r="H26" s="11"/>
      <c r="I26" s="11"/>
    </row>
    <row r="27" spans="1:19">
      <c r="A27" s="11"/>
      <c r="C27" s="11"/>
      <c r="E27" s="11"/>
      <c r="F27" s="11"/>
      <c r="G27" s="11"/>
      <c r="H27" s="11"/>
      <c r="I27" s="11"/>
    </row>
    <row r="28" spans="1:19">
      <c r="A28" s="11"/>
      <c r="C28" s="11"/>
      <c r="E28" s="11"/>
      <c r="F28" s="11"/>
      <c r="G28" s="11"/>
      <c r="H28" s="11"/>
      <c r="I28" s="11"/>
      <c r="J28" s="11"/>
      <c r="K28" s="11"/>
      <c r="L28" s="11"/>
      <c r="M28" s="11"/>
      <c r="N28" s="11"/>
      <c r="O28" s="11"/>
      <c r="P28" s="11"/>
      <c r="Q28" s="11"/>
      <c r="R28" s="11"/>
      <c r="S28" s="10"/>
    </row>
    <row r="29" spans="1:19">
      <c r="A29" s="11"/>
      <c r="C29" s="11"/>
      <c r="E29" s="11"/>
      <c r="F29" s="11"/>
      <c r="G29" s="11"/>
      <c r="H29" s="11"/>
      <c r="I29" s="11"/>
      <c r="J29" s="11"/>
      <c r="K29" s="11"/>
      <c r="L29" s="11"/>
      <c r="M29" s="11"/>
      <c r="N29" s="11"/>
      <c r="O29" s="11"/>
      <c r="P29" s="11"/>
      <c r="Q29" s="11"/>
      <c r="R29" s="11"/>
      <c r="S29" s="10"/>
    </row>
    <row r="30" spans="1:19" ht="16.5" customHeight="1">
      <c r="A30" s="11"/>
      <c r="C30" s="11"/>
      <c r="E30" s="11"/>
      <c r="F30" s="11"/>
      <c r="G30" s="11"/>
      <c r="H30" s="11"/>
      <c r="I30" s="11"/>
      <c r="J30" s="11"/>
      <c r="K30" s="11"/>
      <c r="L30" s="11"/>
      <c r="M30" s="11"/>
      <c r="N30" s="11"/>
      <c r="O30" s="11"/>
      <c r="P30" s="11"/>
      <c r="Q30" s="11"/>
      <c r="R30" s="11"/>
      <c r="S30" s="10"/>
    </row>
    <row r="31" spans="1:19">
      <c r="A31" s="11"/>
      <c r="C31" s="11"/>
      <c r="E31" s="11"/>
      <c r="F31" s="11"/>
      <c r="G31" s="11"/>
      <c r="H31" s="11"/>
      <c r="I31" s="11"/>
      <c r="J31" s="11"/>
      <c r="K31" s="11"/>
      <c r="L31" s="11"/>
      <c r="M31" s="11"/>
      <c r="N31" s="11"/>
      <c r="O31" s="11"/>
      <c r="P31" s="11"/>
      <c r="Q31" s="11"/>
      <c r="R31" s="11"/>
      <c r="S31" s="10"/>
    </row>
    <row r="32" spans="1:19">
      <c r="A32" s="11"/>
      <c r="C32" s="11"/>
      <c r="E32" s="11"/>
      <c r="F32" s="11"/>
      <c r="G32" s="11"/>
      <c r="H32" s="11"/>
      <c r="I32" s="11"/>
      <c r="J32" s="11"/>
      <c r="K32" s="11"/>
      <c r="L32" s="11"/>
      <c r="M32" s="11"/>
      <c r="N32" s="11"/>
      <c r="O32" s="11"/>
      <c r="P32" s="11"/>
      <c r="Q32" s="11"/>
      <c r="R32" s="11"/>
      <c r="S32" s="10"/>
    </row>
    <row r="33" spans="1:19">
      <c r="A33" s="11"/>
      <c r="C33" s="11"/>
      <c r="E33" s="11"/>
      <c r="F33" s="11"/>
      <c r="G33" s="11"/>
      <c r="H33" s="11"/>
      <c r="I33" s="11"/>
      <c r="J33" s="11"/>
      <c r="K33" s="11"/>
      <c r="L33" s="11"/>
      <c r="M33" s="11"/>
      <c r="N33" s="11"/>
      <c r="O33" s="11"/>
      <c r="P33" s="11"/>
      <c r="Q33" s="11"/>
      <c r="R33" s="11"/>
      <c r="S33" s="10"/>
    </row>
    <row r="34" spans="1:19">
      <c r="A34" s="11"/>
      <c r="C34" s="11"/>
      <c r="E34" s="11"/>
      <c r="F34" s="11"/>
      <c r="G34" s="11"/>
      <c r="H34" s="11"/>
      <c r="I34" s="11"/>
      <c r="J34" s="11"/>
      <c r="K34" s="11"/>
      <c r="L34" s="11"/>
      <c r="M34" s="11"/>
      <c r="N34" s="11"/>
      <c r="O34" s="11"/>
      <c r="P34" s="11"/>
      <c r="Q34" s="11"/>
      <c r="R34" s="11"/>
      <c r="S34" s="10"/>
    </row>
    <row r="35" spans="1:19">
      <c r="A35" s="11"/>
      <c r="C35" s="11"/>
      <c r="E35" s="11"/>
      <c r="F35" s="11"/>
      <c r="G35" s="11"/>
      <c r="H35" s="11"/>
      <c r="I35" s="11"/>
      <c r="J35" s="11"/>
      <c r="K35" s="11"/>
      <c r="L35" s="11"/>
      <c r="M35" s="11"/>
      <c r="N35" s="11"/>
      <c r="O35" s="11"/>
      <c r="P35" s="11"/>
      <c r="Q35" s="11"/>
      <c r="R35" s="11"/>
      <c r="S35" s="10"/>
    </row>
    <row r="36" spans="1:19">
      <c r="A36" s="11"/>
      <c r="C36" s="11"/>
      <c r="E36" s="11"/>
      <c r="F36" s="11"/>
      <c r="G36" s="11"/>
      <c r="H36" s="11"/>
      <c r="I36" s="11"/>
      <c r="J36" s="11"/>
      <c r="K36" s="11"/>
      <c r="L36" s="11"/>
      <c r="M36" s="11"/>
      <c r="N36" s="11"/>
      <c r="O36" s="11"/>
      <c r="P36" s="11"/>
      <c r="Q36" s="11"/>
      <c r="R36" s="11"/>
      <c r="S36" s="10"/>
    </row>
    <row r="37" spans="1:19">
      <c r="A37" s="11"/>
      <c r="C37" s="11"/>
      <c r="E37" s="11"/>
      <c r="F37" s="11"/>
      <c r="G37" s="11"/>
      <c r="H37" s="11"/>
      <c r="I37" s="11"/>
      <c r="J37" s="11"/>
      <c r="K37" s="11"/>
      <c r="L37" s="11"/>
      <c r="M37" s="11"/>
      <c r="N37" s="11"/>
      <c r="O37" s="11"/>
      <c r="P37" s="11"/>
      <c r="Q37" s="11"/>
      <c r="R37" s="11"/>
      <c r="S37" s="10"/>
    </row>
    <row r="38" spans="1:19">
      <c r="A38" s="11"/>
      <c r="C38" s="11"/>
      <c r="E38" s="11"/>
      <c r="F38" s="11"/>
      <c r="G38" s="11"/>
      <c r="H38" s="11"/>
      <c r="I38" s="11"/>
      <c r="J38" s="11"/>
      <c r="K38" s="11"/>
      <c r="L38" s="11"/>
      <c r="M38" s="11"/>
      <c r="N38" s="11"/>
      <c r="O38" s="11"/>
      <c r="P38" s="11"/>
      <c r="Q38" s="11"/>
      <c r="R38" s="11"/>
      <c r="S38" s="10"/>
    </row>
    <row r="39" spans="1:19">
      <c r="A39" s="11"/>
      <c r="C39" s="11"/>
      <c r="E39" s="11"/>
      <c r="F39" s="11"/>
      <c r="G39" s="11"/>
      <c r="H39" s="11"/>
      <c r="I39" s="11"/>
      <c r="J39" s="11"/>
      <c r="K39" s="11"/>
      <c r="L39" s="11"/>
      <c r="M39" s="11"/>
      <c r="N39" s="11"/>
      <c r="O39" s="11"/>
      <c r="P39" s="11"/>
      <c r="Q39" s="11"/>
      <c r="R39" s="11"/>
      <c r="S39" s="10"/>
    </row>
    <row r="40" spans="1:19">
      <c r="A40" s="11"/>
      <c r="C40" s="11"/>
      <c r="E40" s="11"/>
      <c r="F40" s="11"/>
      <c r="G40" s="11"/>
      <c r="H40" s="11"/>
      <c r="I40" s="11"/>
      <c r="J40" s="11"/>
      <c r="K40" s="11"/>
      <c r="L40" s="11"/>
      <c r="M40" s="11"/>
      <c r="N40" s="11"/>
      <c r="O40" s="11"/>
      <c r="P40" s="11"/>
      <c r="Q40" s="11"/>
      <c r="R40" s="11"/>
      <c r="S40" s="10"/>
    </row>
    <row r="41" spans="1:19">
      <c r="A41" s="11"/>
      <c r="C41" s="11"/>
      <c r="E41" s="11"/>
      <c r="F41" s="11"/>
      <c r="G41" s="11"/>
      <c r="H41" s="11"/>
      <c r="I41" s="11"/>
      <c r="J41" s="11"/>
      <c r="K41" s="11"/>
      <c r="L41" s="11"/>
      <c r="M41" s="11"/>
      <c r="N41" s="11"/>
      <c r="O41" s="11"/>
      <c r="P41" s="11"/>
      <c r="Q41" s="11"/>
      <c r="R41" s="11"/>
      <c r="S41" s="10"/>
    </row>
    <row r="42" spans="1:19">
      <c r="A42" s="11"/>
      <c r="C42" s="11"/>
      <c r="E42" s="11"/>
      <c r="F42" s="11"/>
      <c r="G42" s="11"/>
      <c r="H42" s="11"/>
      <c r="I42" s="11"/>
      <c r="J42" s="11"/>
      <c r="K42" s="11"/>
      <c r="L42" s="11"/>
      <c r="M42" s="11"/>
      <c r="N42" s="11"/>
      <c r="O42" s="11"/>
      <c r="P42" s="11"/>
      <c r="Q42" s="11"/>
      <c r="R42" s="11"/>
      <c r="S42" s="10"/>
    </row>
    <row r="43" spans="1:19">
      <c r="A43" s="11"/>
      <c r="C43" s="11"/>
      <c r="E43" s="11"/>
      <c r="F43" s="11"/>
      <c r="G43" s="11"/>
      <c r="H43" s="11"/>
      <c r="I43" s="11"/>
      <c r="J43" s="11"/>
      <c r="K43" s="11"/>
      <c r="L43" s="11"/>
      <c r="M43" s="11"/>
      <c r="N43" s="11"/>
      <c r="O43" s="11"/>
      <c r="P43" s="11"/>
      <c r="Q43" s="11"/>
      <c r="R43" s="11"/>
      <c r="S43" s="10"/>
    </row>
    <row r="44" spans="1:19" ht="16.5" customHeight="1">
      <c r="A44" s="11"/>
      <c r="C44" s="11"/>
      <c r="E44" s="11"/>
      <c r="F44" s="11"/>
      <c r="G44" s="11"/>
      <c r="H44" s="11"/>
      <c r="I44" s="11"/>
      <c r="J44" s="11"/>
      <c r="K44" s="11"/>
      <c r="L44" s="11"/>
      <c r="M44" s="11"/>
      <c r="N44" s="11"/>
      <c r="O44" s="11"/>
      <c r="P44" s="11"/>
      <c r="Q44" s="11"/>
      <c r="R44" s="11"/>
      <c r="S44" s="10"/>
    </row>
    <row r="45" spans="1:19">
      <c r="A45" s="11"/>
      <c r="C45" s="11"/>
      <c r="E45" s="11"/>
      <c r="F45" s="11"/>
      <c r="G45" s="11"/>
      <c r="H45" s="11"/>
      <c r="I45" s="11"/>
      <c r="J45" s="11"/>
      <c r="K45" s="11"/>
      <c r="L45" s="11"/>
      <c r="M45" s="11"/>
      <c r="N45" s="11"/>
      <c r="O45" s="11"/>
      <c r="P45" s="11"/>
      <c r="Q45" s="11"/>
      <c r="R45" s="11"/>
      <c r="S45" s="10"/>
    </row>
    <row r="46" spans="1:19">
      <c r="A46" s="11"/>
      <c r="C46" s="11"/>
      <c r="E46" s="11"/>
      <c r="F46" s="11"/>
      <c r="G46" s="11"/>
      <c r="H46" s="11"/>
      <c r="I46" s="11"/>
      <c r="J46" s="11"/>
      <c r="K46" s="11"/>
      <c r="L46" s="11"/>
      <c r="M46" s="11"/>
      <c r="N46" s="11"/>
      <c r="O46" s="11"/>
      <c r="P46" s="11"/>
      <c r="Q46" s="11"/>
      <c r="R46" s="11"/>
      <c r="S46" s="10"/>
    </row>
    <row r="47" spans="1:19">
      <c r="A47" s="11"/>
      <c r="C47" s="11"/>
      <c r="E47" s="11"/>
      <c r="F47" s="11"/>
      <c r="G47" s="11"/>
      <c r="H47" s="11"/>
      <c r="I47" s="11"/>
      <c r="J47" s="11"/>
      <c r="K47" s="11"/>
      <c r="L47" s="11"/>
      <c r="M47" s="11"/>
      <c r="N47" s="11"/>
      <c r="O47" s="11"/>
      <c r="P47" s="11"/>
      <c r="Q47" s="11"/>
      <c r="R47" s="11"/>
      <c r="S47" s="10"/>
    </row>
    <row r="48" spans="1:19">
      <c r="A48" s="11"/>
      <c r="C48" s="11"/>
      <c r="E48" s="11"/>
      <c r="F48" s="11"/>
      <c r="G48" s="11"/>
      <c r="H48" s="11"/>
      <c r="I48" s="11"/>
      <c r="J48" s="11"/>
      <c r="K48" s="11"/>
      <c r="L48" s="11"/>
      <c r="M48" s="11"/>
      <c r="N48" s="11"/>
      <c r="O48" s="11"/>
      <c r="P48" s="11"/>
      <c r="Q48" s="11"/>
      <c r="R48" s="11"/>
      <c r="S48" s="10"/>
    </row>
    <row r="49" spans="1:19">
      <c r="A49" s="11"/>
      <c r="F49" s="11"/>
      <c r="G49" s="11"/>
      <c r="H49" s="11"/>
      <c r="I49" s="11"/>
      <c r="J49" s="11"/>
      <c r="K49" s="11"/>
      <c r="L49" s="11"/>
      <c r="M49" s="11"/>
      <c r="N49" s="11"/>
      <c r="O49" s="11"/>
      <c r="P49" s="11"/>
      <c r="Q49" s="11"/>
      <c r="R49" s="11"/>
      <c r="S49" s="10"/>
    </row>
    <row r="50" spans="1:19">
      <c r="A50" s="11"/>
      <c r="F50" s="11"/>
      <c r="G50" s="11"/>
      <c r="H50" s="11"/>
      <c r="I50" s="11"/>
      <c r="J50" s="11"/>
      <c r="K50" s="11"/>
      <c r="L50" s="11"/>
      <c r="M50" s="11"/>
      <c r="N50" s="11"/>
      <c r="O50" s="11"/>
      <c r="P50" s="11"/>
      <c r="Q50" s="11"/>
      <c r="R50" s="11"/>
      <c r="S50" s="10"/>
    </row>
    <row r="51" spans="1:19">
      <c r="A51" s="11"/>
    </row>
    <row r="52" spans="1:19">
      <c r="A52" s="11"/>
    </row>
    <row r="53" spans="1:19">
      <c r="A53" s="11"/>
    </row>
    <row r="54" spans="1:19">
      <c r="A54" s="11"/>
    </row>
    <row r="55" spans="1:19">
      <c r="A55" s="11"/>
    </row>
    <row r="56" spans="1:19">
      <c r="A56" s="11"/>
    </row>
  </sheetData>
  <mergeCells count="1">
    <mergeCell ref="F7:I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Total Cases &amp; Discharged</vt:lpstr>
      <vt:lpstr>Deaths &amp; Active</vt:lpstr>
      <vt:lpstr>State Total Cases</vt:lpstr>
      <vt:lpstr>Zone Total cases</vt:lpstr>
      <vt:lpstr>Population</vt:lpstr>
      <vt:lpstr>Active cases</vt:lpstr>
      <vt:lpstr>Discharge Avg</vt:lpstr>
      <vt:lpstr>DEath Avg</vt:lpstr>
      <vt:lpstr> Dashbord</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2025-02-02T14:44:52Z</dcterms:created>
  <dcterms:modified xsi:type="dcterms:W3CDTF">2025-02-21T19:44:37Z</dcterms:modified>
</cp:coreProperties>
</file>