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godaGit\passivbot\analysis_scripts\"/>
    </mc:Choice>
  </mc:AlternateContent>
  <xr:revisionPtr revIDLastSave="0" documentId="13_ncr:1_{AAEF79A9-64A6-411D-AE95-120C2FE2135D}" xr6:coauthVersionLast="47" xr6:coauthVersionMax="47" xr10:uidLastSave="{00000000-0000-0000-0000-000000000000}"/>
  <bookViews>
    <workbookView xWindow="23880" yWindow="-2820" windowWidth="29040" windowHeight="15990" xr2:uid="{00000000-000D-0000-FFFF-FFFF00000000}"/>
  </bookViews>
  <sheets>
    <sheet name="long" sheetId="1" r:id="rId1"/>
    <sheet name="short" sheetId="2" r:id="rId2"/>
  </sheets>
  <definedNames>
    <definedName name="_xlnm._FilterDatabase" localSheetId="0" hidden="1">long!$A$1:$AO$1</definedName>
    <definedName name="_xlnm._FilterDatabase" localSheetId="1" hidden="1">short!$A$1:$AO$1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7" i="2" l="1"/>
</calcChain>
</file>

<file path=xl/sharedStrings.xml><?xml version="1.0" encoding="utf-8"?>
<sst xmlns="http://schemas.openxmlformats.org/spreadsheetml/2006/main" count="314" uniqueCount="78">
  <si>
    <t>ver</t>
  </si>
  <si>
    <t>s</t>
  </si>
  <si>
    <t>mode</t>
  </si>
  <si>
    <t>adg_n_subdiv</t>
  </si>
  <si>
    <t>n_days</t>
  </si>
  <si>
    <t>start_bal</t>
  </si>
  <si>
    <t>Long</t>
  </si>
  <si>
    <t>adg_per_exp</t>
  </si>
  <si>
    <t>adg_w_per_exp</t>
  </si>
  <si>
    <t>final_bal</t>
  </si>
  <si>
    <t>Final equity</t>
  </si>
  <si>
    <t>Net PNL + fees</t>
  </si>
  <si>
    <t>Net Total gain</t>
  </si>
  <si>
    <t>adg</t>
  </si>
  <si>
    <t>adg_w</t>
  </si>
  <si>
    <t>l2p_r</t>
  </si>
  <si>
    <t>exp_rat_mean</t>
  </si>
  <si>
    <t>pa_d_mean</t>
  </si>
  <si>
    <t>pa_d_std</t>
  </si>
  <si>
    <t>pa_d_max</t>
  </si>
  <si>
    <t>bnkr</t>
  </si>
  <si>
    <t>l_ebr</t>
  </si>
  <si>
    <t>mean_10_ebr</t>
  </si>
  <si>
    <t>ebr_std</t>
  </si>
  <si>
    <t>Ratio of time spent at max exposure</t>
  </si>
  <si>
    <t>No. fills</t>
  </si>
  <si>
    <t>No. entries</t>
  </si>
  <si>
    <t>No. closes</t>
  </si>
  <si>
    <t>n_init_ent</t>
  </si>
  <si>
    <t>n_re_ent</t>
  </si>
  <si>
    <t>No. unstuck/EMA entries</t>
  </si>
  <si>
    <t>n_unstk_ema_close</t>
  </si>
  <si>
    <t>n_norm_close</t>
  </si>
  <si>
    <t>avg_n_fills_per_day</t>
  </si>
  <si>
    <t>mean_stuck</t>
  </si>
  <si>
    <t>max_stuck</t>
  </si>
  <si>
    <t>pnl_sum</t>
  </si>
  <si>
    <t>profit_sum</t>
  </si>
  <si>
    <t>loss_sum</t>
  </si>
  <si>
    <t>fee_sum</t>
  </si>
  <si>
    <t>vol_quote</t>
  </si>
  <si>
    <t>v5.9.0</t>
  </si>
  <si>
    <t>v5.9.3</t>
  </si>
  <si>
    <t>ATOMUSDT</t>
  </si>
  <si>
    <t>CHZUSDT</t>
  </si>
  <si>
    <t>DOGEUSDT</t>
  </si>
  <si>
    <t>DOTUSDT</t>
  </si>
  <si>
    <t>DYDXUSDT</t>
  </si>
  <si>
    <t>EOSUSDT</t>
  </si>
  <si>
    <t>HBARUSDT</t>
  </si>
  <si>
    <t>LINKUSDT</t>
  </si>
  <si>
    <t>MANAUSDT</t>
  </si>
  <si>
    <t>MATICUSDT</t>
  </si>
  <si>
    <t>OPUSDT</t>
  </si>
  <si>
    <t>SANDUSDT</t>
  </si>
  <si>
    <t>SUSHIUSDT</t>
  </si>
  <si>
    <t>XRPUSDT</t>
  </si>
  <si>
    <t>XTZUSDT</t>
  </si>
  <si>
    <t>ADAUSDT</t>
  </si>
  <si>
    <t>ALGOUSDT</t>
  </si>
  <si>
    <t>AVAXUSDT</t>
  </si>
  <si>
    <t>BNBUSDT</t>
  </si>
  <si>
    <t>BTCUSDT</t>
  </si>
  <si>
    <t>COMPUSDT</t>
  </si>
  <si>
    <t>ETCUSDT</t>
  </si>
  <si>
    <t>ETHUSDT</t>
  </si>
  <si>
    <t>GALAUSDT</t>
  </si>
  <si>
    <t>GMTUSDT</t>
  </si>
  <si>
    <t>KSMUSDT</t>
  </si>
  <si>
    <t>LTCUSDT</t>
  </si>
  <si>
    <t>NEARUSDT</t>
  </si>
  <si>
    <t>RUNEUSDT</t>
  </si>
  <si>
    <t>TRXUSDT</t>
  </si>
  <si>
    <t>XMRUSDT</t>
  </si>
  <si>
    <t>recursive_grid</t>
  </si>
  <si>
    <t>clock</t>
  </si>
  <si>
    <t>True</t>
  </si>
  <si>
    <t>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</si>
</sst>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2"/>
  <sheetViews>
    <sheetView tabSelected="1" workbookViewId="0">
      <pane xSplit="1" topLeftCell="B1" activePane="topRight" state="frozen"/>
      <selection pane="topRight" activeCell="R27" sqref="R27"/>
    </sheetView>
  </sheetViews>
  <sheetFormatPr defaultRowHeight="15" x14ac:dyDescent="0.25"/>
  <cols>
    <col min="1" max="1" width="11.28515625" bestFit="1" customWidth="1"/>
    <col min="2" max="2" width="6.140625" bestFit="1" customWidth="1"/>
    <col min="3" max="3" width="13.7109375" bestFit="1" customWidth="1"/>
    <col min="4" max="4" width="13.28515625" bestFit="1" customWidth="1"/>
    <col min="5" max="5" width="7.140625" bestFit="1" customWidth="1"/>
    <col min="6" max="6" width="8.7109375" bestFit="1" customWidth="1"/>
    <col min="7" max="7" width="5.140625" bestFit="1" customWidth="1"/>
    <col min="8" max="9" width="12.42578125" bestFit="1" customWidth="1"/>
    <col min="10" max="10" width="8.7109375" bestFit="1" customWidth="1"/>
    <col min="11" max="11" width="12.42578125" bestFit="1" customWidth="1"/>
    <col min="12" max="12" width="14" bestFit="1" customWidth="1"/>
    <col min="13" max="15" width="12.42578125" bestFit="1" customWidth="1"/>
    <col min="16" max="16" width="7" bestFit="1" customWidth="1"/>
    <col min="17" max="17" width="13.85546875" bestFit="1" customWidth="1"/>
    <col min="18" max="20" width="11.28515625" bestFit="1" customWidth="1"/>
    <col min="21" max="21" width="5" bestFit="1" customWidth="1"/>
    <col min="22" max="23" width="12.42578125" bestFit="1" customWidth="1"/>
    <col min="24" max="24" width="11" bestFit="1" customWidth="1"/>
    <col min="25" max="25" width="8.5703125" bestFit="1" customWidth="1"/>
    <col min="26" max="26" width="33.5703125" bestFit="1" customWidth="1"/>
    <col min="27" max="27" width="7.85546875" bestFit="1" customWidth="1"/>
    <col min="28" max="28" width="10.85546875" bestFit="1" customWidth="1"/>
    <col min="29" max="29" width="10" bestFit="1" customWidth="1"/>
    <col min="30" max="30" width="10.140625" bestFit="1" customWidth="1"/>
    <col min="31" max="31" width="9" bestFit="1" customWidth="1"/>
    <col min="32" max="32" width="23.5703125" bestFit="1" customWidth="1"/>
    <col min="33" max="33" width="18.7109375" bestFit="1" customWidth="1"/>
    <col min="34" max="34" width="13.5703125" bestFit="1" customWidth="1"/>
    <col min="35" max="35" width="18.85546875" bestFit="1" customWidth="1"/>
    <col min="36" max="36" width="11.5703125" bestFit="1" customWidth="1"/>
    <col min="37" max="37" width="10.28515625" bestFit="1" customWidth="1"/>
    <col min="38" max="38" width="10.7109375" bestFit="1" customWidth="1"/>
    <col min="40" max="40" width="8.7109375" bestFit="1" customWidth="1"/>
    <col min="41" max="41" width="10" bestFit="1" customWidth="1"/>
  </cols>
  <sheetData>
    <row r="1" spans="1:41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36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41" x14ac:dyDescent="0.25">
      <c r="A2" t="s">
        <v>58</v>
      </c>
      <c r="B2" t="s">
        <v>42</v>
      </c>
      <c r="C2" t="s">
        <v>75</v>
      </c>
      <c r="D2">
        <v>10</v>
      </c>
      <c r="E2">
        <v>110</v>
      </c>
      <c r="F2">
        <v>1000</v>
      </c>
      <c r="G2" t="s">
        <v>76</v>
      </c>
      <c r="H2">
        <v>-2.3800000000000002E-2</v>
      </c>
      <c r="I2">
        <v>0.20200000000000001</v>
      </c>
      <c r="J2">
        <v>992.17600000000004</v>
      </c>
      <c r="K2">
        <v>992.17600000000004</v>
      </c>
      <c r="L2">
        <v>-7.8240499999999997</v>
      </c>
      <c r="M2">
        <v>-0.78239999999999998</v>
      </c>
      <c r="N2">
        <v>-7.1399999999999996E-3</v>
      </c>
      <c r="O2">
        <v>6.0699999999999997E-2</v>
      </c>
      <c r="P2">
        <v>1.1830000000000001</v>
      </c>
      <c r="Q2">
        <v>5.3245999999999996E-3</v>
      </c>
      <c r="R2">
        <v>5.8992300000000001E-3</v>
      </c>
      <c r="S2">
        <v>1.6889000000000001E-2</v>
      </c>
      <c r="T2">
        <v>0.148511</v>
      </c>
      <c r="U2">
        <v>100</v>
      </c>
      <c r="V2">
        <v>0.96120000000000005</v>
      </c>
      <c r="W2">
        <v>0.98550000000000004</v>
      </c>
      <c r="X2">
        <v>1.3649999999999999E-3</v>
      </c>
      <c r="Y2">
        <v>-5.8860000000000001</v>
      </c>
      <c r="Z2">
        <v>1.8929999999999999E-3</v>
      </c>
      <c r="AA2">
        <v>636</v>
      </c>
      <c r="AB2">
        <v>351</v>
      </c>
      <c r="AC2">
        <v>285</v>
      </c>
      <c r="AD2">
        <v>0</v>
      </c>
      <c r="AE2">
        <v>0</v>
      </c>
      <c r="AF2">
        <v>351</v>
      </c>
      <c r="AG2">
        <v>281</v>
      </c>
      <c r="AH2">
        <v>4</v>
      </c>
      <c r="AI2">
        <v>5.78</v>
      </c>
      <c r="AJ2">
        <v>4.1449100000000003</v>
      </c>
      <c r="AK2">
        <v>148.21700000000001</v>
      </c>
      <c r="AL2">
        <v>32.11</v>
      </c>
      <c r="AM2">
        <v>-37.99</v>
      </c>
      <c r="AN2">
        <v>-1.9379999999999999</v>
      </c>
      <c r="AO2">
        <v>6856.72</v>
      </c>
    </row>
    <row r="3" spans="1:41" x14ac:dyDescent="0.25">
      <c r="A3" t="s">
        <v>59</v>
      </c>
      <c r="B3" t="s">
        <v>42</v>
      </c>
      <c r="C3" t="s">
        <v>75</v>
      </c>
      <c r="D3">
        <v>10</v>
      </c>
      <c r="E3">
        <v>110</v>
      </c>
      <c r="F3">
        <v>1000</v>
      </c>
      <c r="G3" t="s">
        <v>76</v>
      </c>
      <c r="H3">
        <v>-0.154</v>
      </c>
      <c r="I3">
        <v>-0.48499999999999999</v>
      </c>
      <c r="J3">
        <v>950.42200000000003</v>
      </c>
      <c r="K3">
        <v>944.40499999999997</v>
      </c>
      <c r="L3">
        <v>-49.577599999999997</v>
      </c>
      <c r="M3">
        <v>-4.9580000000000002</v>
      </c>
      <c r="N3">
        <v>-4.6199999999999998E-2</v>
      </c>
      <c r="O3">
        <v>-0.14499999999999999</v>
      </c>
      <c r="P3">
        <v>2.605</v>
      </c>
      <c r="Q3">
        <v>0.1285</v>
      </c>
      <c r="R3">
        <v>1.0647999999999999E-2</v>
      </c>
      <c r="S3">
        <v>1.72555E-2</v>
      </c>
      <c r="T3">
        <v>0.121493</v>
      </c>
      <c r="U3">
        <v>100</v>
      </c>
      <c r="V3">
        <v>0.96750000000000003</v>
      </c>
      <c r="W3">
        <v>0.96940000000000004</v>
      </c>
      <c r="X3">
        <v>3.3660000000000001E-3</v>
      </c>
      <c r="Y3">
        <v>-46.55</v>
      </c>
      <c r="Z3">
        <v>8.5199999999999998E-2</v>
      </c>
      <c r="AA3">
        <v>777</v>
      </c>
      <c r="AB3">
        <v>356</v>
      </c>
      <c r="AC3">
        <v>421</v>
      </c>
      <c r="AD3">
        <v>0</v>
      </c>
      <c r="AE3">
        <v>0</v>
      </c>
      <c r="AF3">
        <v>356</v>
      </c>
      <c r="AG3">
        <v>418</v>
      </c>
      <c r="AH3">
        <v>3</v>
      </c>
      <c r="AI3">
        <v>7.06</v>
      </c>
      <c r="AJ3">
        <v>3.3946999999999998</v>
      </c>
      <c r="AK3">
        <v>56.883299999999998</v>
      </c>
      <c r="AL3">
        <v>29.01</v>
      </c>
      <c r="AM3">
        <v>-75.55</v>
      </c>
      <c r="AN3">
        <v>-3.03</v>
      </c>
      <c r="AO3">
        <v>27340.6</v>
      </c>
    </row>
    <row r="4" spans="1:41" x14ac:dyDescent="0.25">
      <c r="A4" t="s">
        <v>43</v>
      </c>
      <c r="B4" t="s">
        <v>41</v>
      </c>
      <c r="C4" t="s">
        <v>74</v>
      </c>
      <c r="D4">
        <v>10</v>
      </c>
      <c r="E4">
        <v>110</v>
      </c>
      <c r="F4">
        <v>1000</v>
      </c>
      <c r="G4" t="s">
        <v>76</v>
      </c>
      <c r="H4">
        <v>7.6200000000000004E-2</v>
      </c>
      <c r="I4">
        <v>0.16</v>
      </c>
      <c r="J4">
        <v>1021.15</v>
      </c>
      <c r="K4">
        <v>1020.23</v>
      </c>
      <c r="L4">
        <v>21.152699999999999</v>
      </c>
      <c r="M4">
        <v>2.1150000000000002</v>
      </c>
      <c r="N4">
        <v>1.9E-2</v>
      </c>
      <c r="O4">
        <v>0.04</v>
      </c>
      <c r="P4">
        <v>0.48110000000000003</v>
      </c>
      <c r="Q4">
        <v>0.12766</v>
      </c>
      <c r="R4">
        <v>1.1706899999999999E-2</v>
      </c>
      <c r="S4">
        <v>1.8672600000000001E-2</v>
      </c>
      <c r="T4">
        <v>0.23127700000000001</v>
      </c>
      <c r="U4">
        <v>100</v>
      </c>
      <c r="V4">
        <v>0.95209999999999995</v>
      </c>
      <c r="W4">
        <v>0.95330000000000004</v>
      </c>
      <c r="X4">
        <v>4.0010000000000002E-3</v>
      </c>
      <c r="Y4">
        <v>23.01</v>
      </c>
      <c r="Z4">
        <v>7.3480000000000004E-2</v>
      </c>
      <c r="AA4">
        <v>660</v>
      </c>
      <c r="AB4">
        <v>256</v>
      </c>
      <c r="AC4">
        <v>404</v>
      </c>
      <c r="AD4">
        <v>153</v>
      </c>
      <c r="AE4">
        <v>93</v>
      </c>
      <c r="AF4">
        <v>10</v>
      </c>
      <c r="AG4">
        <v>22</v>
      </c>
      <c r="AH4">
        <v>382</v>
      </c>
      <c r="AI4">
        <v>6</v>
      </c>
      <c r="AJ4">
        <v>3.9847999999999999</v>
      </c>
      <c r="AK4">
        <v>101.85</v>
      </c>
      <c r="AL4">
        <v>44.35</v>
      </c>
      <c r="AM4">
        <v>-21.34</v>
      </c>
      <c r="AN4">
        <v>-1.859</v>
      </c>
      <c r="AO4">
        <v>24807.200000000001</v>
      </c>
    </row>
    <row r="5" spans="1:41" x14ac:dyDescent="0.25">
      <c r="A5" t="s">
        <v>60</v>
      </c>
      <c r="B5" t="s">
        <v>42</v>
      </c>
      <c r="C5" t="s">
        <v>75</v>
      </c>
      <c r="D5">
        <v>10</v>
      </c>
      <c r="E5">
        <v>110</v>
      </c>
      <c r="F5">
        <v>1000</v>
      </c>
      <c r="G5" t="s">
        <v>76</v>
      </c>
      <c r="H5">
        <v>6.3899999999999998E-2</v>
      </c>
      <c r="I5">
        <v>6.3600000000000004E-2</v>
      </c>
      <c r="J5">
        <v>1021.31</v>
      </c>
      <c r="K5">
        <v>1021.31</v>
      </c>
      <c r="L5">
        <v>21.305499999999999</v>
      </c>
      <c r="M5">
        <v>2.1309999999999998</v>
      </c>
      <c r="N5">
        <v>1.9199999999999998E-2</v>
      </c>
      <c r="O5">
        <v>1.9099999999999999E-2</v>
      </c>
      <c r="P5">
        <v>0.22919999999999999</v>
      </c>
      <c r="Q5">
        <v>3.3193E-2</v>
      </c>
      <c r="R5">
        <v>5.8188700000000003E-3</v>
      </c>
      <c r="S5">
        <v>5.1813800000000002E-3</v>
      </c>
      <c r="T5">
        <v>4.6484900000000003E-2</v>
      </c>
      <c r="U5">
        <v>100</v>
      </c>
      <c r="V5">
        <v>0.97119999999999995</v>
      </c>
      <c r="W5">
        <v>0.995</v>
      </c>
      <c r="X5">
        <v>4.349E-4</v>
      </c>
      <c r="Y5">
        <v>23.35</v>
      </c>
      <c r="Z5">
        <v>4.9220000000000002E-3</v>
      </c>
      <c r="AA5">
        <v>725</v>
      </c>
      <c r="AB5">
        <v>344</v>
      </c>
      <c r="AC5">
        <v>381</v>
      </c>
      <c r="AD5">
        <v>0</v>
      </c>
      <c r="AE5">
        <v>0</v>
      </c>
      <c r="AF5">
        <v>344</v>
      </c>
      <c r="AG5">
        <v>380</v>
      </c>
      <c r="AH5">
        <v>1</v>
      </c>
      <c r="AI5">
        <v>6.59</v>
      </c>
      <c r="AJ5">
        <v>3.6367400000000001</v>
      </c>
      <c r="AK5">
        <v>74.349999999999994</v>
      </c>
      <c r="AL5">
        <v>30.29</v>
      </c>
      <c r="AM5">
        <v>-6.9409999999999998</v>
      </c>
      <c r="AN5">
        <v>-2.04</v>
      </c>
      <c r="AO5">
        <v>20342.5</v>
      </c>
    </row>
    <row r="6" spans="1:41" x14ac:dyDescent="0.25">
      <c r="A6" t="s">
        <v>61</v>
      </c>
      <c r="B6" t="s">
        <v>42</v>
      </c>
      <c r="C6" t="s">
        <v>75</v>
      </c>
      <c r="D6">
        <v>10</v>
      </c>
      <c r="E6">
        <v>110</v>
      </c>
      <c r="F6">
        <v>1000</v>
      </c>
      <c r="G6" t="s">
        <v>76</v>
      </c>
      <c r="H6">
        <v>2.07E-2</v>
      </c>
      <c r="I6">
        <v>4.02E-2</v>
      </c>
      <c r="J6">
        <v>1006.85</v>
      </c>
      <c r="K6">
        <v>1006.85</v>
      </c>
      <c r="L6">
        <v>6.8480999999999996</v>
      </c>
      <c r="M6">
        <v>0.68479999999999996</v>
      </c>
      <c r="N6">
        <v>6.1999999999999998E-3</v>
      </c>
      <c r="O6">
        <v>1.2E-2</v>
      </c>
      <c r="P6">
        <v>0.47110000000000002</v>
      </c>
      <c r="Q6">
        <v>1.8162000000000001E-2</v>
      </c>
      <c r="R6">
        <v>4.0306200000000004E-3</v>
      </c>
      <c r="S6">
        <v>3.8566099999999999E-3</v>
      </c>
      <c r="T6">
        <v>2.73271E-2</v>
      </c>
      <c r="U6">
        <v>100</v>
      </c>
      <c r="V6">
        <v>0.99170000000000003</v>
      </c>
      <c r="W6">
        <v>0.99870000000000003</v>
      </c>
      <c r="X6">
        <v>1.3129999999999999E-4</v>
      </c>
      <c r="Y6">
        <v>8.6229999999999993</v>
      </c>
      <c r="Z6">
        <v>3.7859999999999999E-4</v>
      </c>
      <c r="AA6">
        <v>678</v>
      </c>
      <c r="AB6">
        <v>387</v>
      </c>
      <c r="AC6">
        <v>291</v>
      </c>
      <c r="AD6">
        <v>0</v>
      </c>
      <c r="AE6">
        <v>0</v>
      </c>
      <c r="AF6">
        <v>387</v>
      </c>
      <c r="AG6">
        <v>288</v>
      </c>
      <c r="AH6">
        <v>3</v>
      </c>
      <c r="AI6">
        <v>6.16</v>
      </c>
      <c r="AJ6">
        <v>3.8960900000000001</v>
      </c>
      <c r="AK6">
        <v>52.433300000000003</v>
      </c>
      <c r="AL6">
        <v>16.3</v>
      </c>
      <c r="AM6">
        <v>-7.68</v>
      </c>
      <c r="AN6">
        <v>-1.7749999999999999</v>
      </c>
      <c r="AO6">
        <v>6273.23</v>
      </c>
    </row>
    <row r="7" spans="1:41" x14ac:dyDescent="0.25">
      <c r="A7" t="s">
        <v>62</v>
      </c>
      <c r="B7" t="s">
        <v>42</v>
      </c>
      <c r="C7" t="s">
        <v>75</v>
      </c>
      <c r="D7">
        <v>10</v>
      </c>
      <c r="E7">
        <v>110</v>
      </c>
      <c r="F7">
        <v>1000</v>
      </c>
      <c r="G7" t="s">
        <v>76</v>
      </c>
      <c r="H7">
        <v>-4.84E-4</v>
      </c>
      <c r="I7">
        <v>1.12E-2</v>
      </c>
      <c r="J7">
        <v>999.84</v>
      </c>
      <c r="K7">
        <v>999.84</v>
      </c>
      <c r="L7">
        <v>-0.15965799999999999</v>
      </c>
      <c r="M7">
        <v>-1.5970000000000002E-2</v>
      </c>
      <c r="N7">
        <v>-1.45E-4</v>
      </c>
      <c r="O7">
        <v>3.3500000000000001E-3</v>
      </c>
      <c r="P7">
        <v>0.80389999999999995</v>
      </c>
      <c r="Q7">
        <v>4.4571999999999997E-3</v>
      </c>
      <c r="R7">
        <v>5.0698899999999996E-3</v>
      </c>
      <c r="S7">
        <v>5.1938699999999997E-3</v>
      </c>
      <c r="T7">
        <v>2.6643099999999999E-2</v>
      </c>
      <c r="U7">
        <v>100</v>
      </c>
      <c r="V7">
        <v>0.99660000000000004</v>
      </c>
      <c r="W7">
        <v>0.99919999999999998</v>
      </c>
      <c r="X7">
        <v>6.1929999999999998E-5</v>
      </c>
      <c r="Y7">
        <v>2.1320000000000001</v>
      </c>
      <c r="Z7">
        <v>0</v>
      </c>
      <c r="AA7">
        <v>394</v>
      </c>
      <c r="AB7">
        <v>202</v>
      </c>
      <c r="AC7">
        <v>192</v>
      </c>
      <c r="AD7">
        <v>0</v>
      </c>
      <c r="AE7">
        <v>0</v>
      </c>
      <c r="AF7">
        <v>202</v>
      </c>
      <c r="AG7">
        <v>192</v>
      </c>
      <c r="AH7">
        <v>0</v>
      </c>
      <c r="AI7">
        <v>3.58</v>
      </c>
      <c r="AJ7">
        <v>6.6969000000000003</v>
      </c>
      <c r="AK7">
        <v>148.63300000000001</v>
      </c>
      <c r="AL7">
        <v>10.87</v>
      </c>
      <c r="AM7">
        <v>-8.74</v>
      </c>
      <c r="AN7">
        <v>-2.2919999999999998</v>
      </c>
      <c r="AO7">
        <v>6068.19</v>
      </c>
    </row>
    <row r="8" spans="1:41" x14ac:dyDescent="0.25">
      <c r="A8" t="s">
        <v>44</v>
      </c>
      <c r="B8" t="s">
        <v>41</v>
      </c>
      <c r="C8" t="s">
        <v>74</v>
      </c>
      <c r="D8">
        <v>10</v>
      </c>
      <c r="E8">
        <v>110</v>
      </c>
      <c r="F8">
        <v>1000</v>
      </c>
      <c r="G8" t="s">
        <v>76</v>
      </c>
      <c r="H8">
        <v>-0.216</v>
      </c>
      <c r="I8">
        <v>-0.373</v>
      </c>
      <c r="J8">
        <v>942.298</v>
      </c>
      <c r="K8">
        <v>937.04</v>
      </c>
      <c r="L8">
        <v>-57.702300000000001</v>
      </c>
      <c r="M8">
        <v>-5.77</v>
      </c>
      <c r="N8">
        <v>-5.3999999999999999E-2</v>
      </c>
      <c r="O8">
        <v>-9.3100000000000002E-2</v>
      </c>
      <c r="P8">
        <v>2.2530000000000001</v>
      </c>
      <c r="Q8">
        <v>0.25941999999999998</v>
      </c>
      <c r="R8">
        <v>1.30413E-2</v>
      </c>
      <c r="S8">
        <v>2.3133299999999999E-2</v>
      </c>
      <c r="T8">
        <v>0.31270700000000001</v>
      </c>
      <c r="U8">
        <v>100</v>
      </c>
      <c r="V8">
        <v>0.93920000000000003</v>
      </c>
      <c r="W8">
        <v>0.94199999999999995</v>
      </c>
      <c r="X8">
        <v>5.006E-3</v>
      </c>
      <c r="Y8">
        <v>-55.98</v>
      </c>
      <c r="Z8">
        <v>0.2049</v>
      </c>
      <c r="AA8">
        <v>878</v>
      </c>
      <c r="AB8">
        <v>349</v>
      </c>
      <c r="AC8">
        <v>529</v>
      </c>
      <c r="AD8">
        <v>64</v>
      </c>
      <c r="AE8">
        <v>228</v>
      </c>
      <c r="AF8">
        <v>57</v>
      </c>
      <c r="AG8">
        <v>328</v>
      </c>
      <c r="AH8">
        <v>201</v>
      </c>
      <c r="AI8">
        <v>7.98</v>
      </c>
      <c r="AJ8">
        <v>2.9988600000000001</v>
      </c>
      <c r="AK8">
        <v>194.11699999999999</v>
      </c>
      <c r="AL8">
        <v>44.68</v>
      </c>
      <c r="AM8">
        <v>-100.7</v>
      </c>
      <c r="AN8">
        <v>-1.7190000000000001</v>
      </c>
      <c r="AO8">
        <v>139194</v>
      </c>
    </row>
    <row r="9" spans="1:41" x14ac:dyDescent="0.25">
      <c r="A9" t="s">
        <v>63</v>
      </c>
      <c r="B9" t="s">
        <v>42</v>
      </c>
      <c r="C9" t="s">
        <v>75</v>
      </c>
      <c r="D9">
        <v>10</v>
      </c>
      <c r="E9">
        <v>110</v>
      </c>
      <c r="F9">
        <v>1000</v>
      </c>
      <c r="G9" t="s">
        <v>76</v>
      </c>
      <c r="H9">
        <v>-6.4199999999999993E-2</v>
      </c>
      <c r="I9">
        <v>-0.63</v>
      </c>
      <c r="J9">
        <v>979.03899999999999</v>
      </c>
      <c r="K9">
        <v>978.33699999999999</v>
      </c>
      <c r="L9">
        <v>-20.960599999999999</v>
      </c>
      <c r="M9">
        <v>-2.0960000000000001</v>
      </c>
      <c r="N9">
        <v>-1.9300000000000001E-2</v>
      </c>
      <c r="O9">
        <v>-0.189</v>
      </c>
      <c r="P9">
        <v>1.5109999999999999</v>
      </c>
      <c r="Q9">
        <v>7.2557999999999997E-2</v>
      </c>
      <c r="R9">
        <v>1.2877E-2</v>
      </c>
      <c r="S9">
        <v>1.8781300000000001E-2</v>
      </c>
      <c r="T9">
        <v>0.18337400000000001</v>
      </c>
      <c r="U9">
        <v>100</v>
      </c>
      <c r="V9">
        <v>0.95350000000000001</v>
      </c>
      <c r="W9">
        <v>0.96060000000000001</v>
      </c>
      <c r="X9">
        <v>3.2720000000000002E-3</v>
      </c>
      <c r="Y9">
        <v>-19.100000000000001</v>
      </c>
      <c r="Z9">
        <v>2.4989999999999998E-2</v>
      </c>
      <c r="AA9">
        <v>550</v>
      </c>
      <c r="AB9">
        <v>294</v>
      </c>
      <c r="AC9">
        <v>256</v>
      </c>
      <c r="AD9">
        <v>0</v>
      </c>
      <c r="AE9">
        <v>0</v>
      </c>
      <c r="AF9">
        <v>294</v>
      </c>
      <c r="AG9">
        <v>227</v>
      </c>
      <c r="AH9">
        <v>29</v>
      </c>
      <c r="AI9">
        <v>5</v>
      </c>
      <c r="AJ9">
        <v>4.8014900000000003</v>
      </c>
      <c r="AK9">
        <v>85.85</v>
      </c>
      <c r="AL9">
        <v>37.36</v>
      </c>
      <c r="AM9">
        <v>-56.46</v>
      </c>
      <c r="AN9">
        <v>-1.86</v>
      </c>
      <c r="AO9">
        <v>15319.7</v>
      </c>
    </row>
    <row r="10" spans="1:41" x14ac:dyDescent="0.25">
      <c r="A10" t="s">
        <v>45</v>
      </c>
      <c r="B10" t="s">
        <v>41</v>
      </c>
      <c r="C10" t="s">
        <v>74</v>
      </c>
      <c r="D10">
        <v>10</v>
      </c>
      <c r="E10">
        <v>110</v>
      </c>
      <c r="F10">
        <v>1000</v>
      </c>
      <c r="G10" t="s">
        <v>76</v>
      </c>
      <c r="H10">
        <v>9.3299999999999994E-2</v>
      </c>
      <c r="I10">
        <v>-0.495</v>
      </c>
      <c r="J10">
        <v>1025.97</v>
      </c>
      <c r="K10">
        <v>1025.07</v>
      </c>
      <c r="L10">
        <v>25.965199999999999</v>
      </c>
      <c r="M10">
        <v>2.597</v>
      </c>
      <c r="N10">
        <v>2.3300000000000001E-2</v>
      </c>
      <c r="O10">
        <v>-0.124</v>
      </c>
      <c r="P10">
        <v>0.63849999999999996</v>
      </c>
      <c r="Q10">
        <v>0.14505999999999999</v>
      </c>
      <c r="R10">
        <v>9.0944600000000004E-3</v>
      </c>
      <c r="S10">
        <v>1.33723E-2</v>
      </c>
      <c r="T10">
        <v>0.17327999999999999</v>
      </c>
      <c r="U10">
        <v>100</v>
      </c>
      <c r="V10">
        <v>0.96240000000000003</v>
      </c>
      <c r="W10">
        <v>0.96819999999999995</v>
      </c>
      <c r="X10">
        <v>3.0890000000000002E-3</v>
      </c>
      <c r="Y10">
        <v>29.84</v>
      </c>
      <c r="Z10">
        <v>9.3179999999999999E-2</v>
      </c>
      <c r="AA10">
        <v>1221</v>
      </c>
      <c r="AB10">
        <v>490</v>
      </c>
      <c r="AC10">
        <v>731</v>
      </c>
      <c r="AD10">
        <v>268</v>
      </c>
      <c r="AE10">
        <v>198</v>
      </c>
      <c r="AF10">
        <v>24</v>
      </c>
      <c r="AG10">
        <v>136</v>
      </c>
      <c r="AH10">
        <v>595</v>
      </c>
      <c r="AI10">
        <v>11.1</v>
      </c>
      <c r="AJ10">
        <v>2.15354</v>
      </c>
      <c r="AK10">
        <v>71.083299999999994</v>
      </c>
      <c r="AL10">
        <v>82.54</v>
      </c>
      <c r="AM10">
        <v>-52.71</v>
      </c>
      <c r="AN10">
        <v>-3.87</v>
      </c>
      <c r="AO10">
        <v>78478.7</v>
      </c>
    </row>
    <row r="11" spans="1:41" x14ac:dyDescent="0.25">
      <c r="A11" t="s">
        <v>46</v>
      </c>
      <c r="B11" t="s">
        <v>41</v>
      </c>
      <c r="C11" t="s">
        <v>74</v>
      </c>
      <c r="D11">
        <v>10</v>
      </c>
      <c r="E11">
        <v>110</v>
      </c>
      <c r="F11">
        <v>1000</v>
      </c>
      <c r="G11" t="s">
        <v>76</v>
      </c>
      <c r="H11">
        <v>9.0899999999999995E-2</v>
      </c>
      <c r="I11">
        <v>0.17299999999999999</v>
      </c>
      <c r="J11">
        <v>1025.3</v>
      </c>
      <c r="K11">
        <v>1025.29</v>
      </c>
      <c r="L11">
        <v>25.297899999999998</v>
      </c>
      <c r="M11">
        <v>2.5299999999999998</v>
      </c>
      <c r="N11">
        <v>2.2700000000000001E-2</v>
      </c>
      <c r="O11">
        <v>4.3200000000000002E-2</v>
      </c>
      <c r="P11">
        <v>0.28799999999999998</v>
      </c>
      <c r="Q11">
        <v>0.14202000000000001</v>
      </c>
      <c r="R11">
        <v>1.3270499999999999E-2</v>
      </c>
      <c r="S11">
        <v>1.6848499999999999E-2</v>
      </c>
      <c r="T11">
        <v>0.1293</v>
      </c>
      <c r="U11">
        <v>100</v>
      </c>
      <c r="V11">
        <v>0.9708</v>
      </c>
      <c r="W11">
        <v>0.97440000000000004</v>
      </c>
      <c r="X11">
        <v>4.1660000000000004E-3</v>
      </c>
      <c r="Y11">
        <v>26.68</v>
      </c>
      <c r="Z11">
        <v>9.8479999999999998E-2</v>
      </c>
      <c r="AA11">
        <v>573</v>
      </c>
      <c r="AB11">
        <v>222</v>
      </c>
      <c r="AC11">
        <v>351</v>
      </c>
      <c r="AD11">
        <v>122</v>
      </c>
      <c r="AE11">
        <v>91</v>
      </c>
      <c r="AF11">
        <v>9</v>
      </c>
      <c r="AG11">
        <v>28</v>
      </c>
      <c r="AH11">
        <v>323</v>
      </c>
      <c r="AI11">
        <v>5.21</v>
      </c>
      <c r="AJ11">
        <v>4.5766900000000001</v>
      </c>
      <c r="AK11">
        <v>170.267</v>
      </c>
      <c r="AL11">
        <v>37.47</v>
      </c>
      <c r="AM11">
        <v>-10.79</v>
      </c>
      <c r="AN11">
        <v>-1.383</v>
      </c>
      <c r="AO11">
        <v>25516.5</v>
      </c>
    </row>
    <row r="12" spans="1:41" x14ac:dyDescent="0.25">
      <c r="A12" t="s">
        <v>47</v>
      </c>
      <c r="B12" t="s">
        <v>41</v>
      </c>
      <c r="C12" t="s">
        <v>74</v>
      </c>
      <c r="D12">
        <v>10</v>
      </c>
      <c r="E12">
        <v>110</v>
      </c>
      <c r="F12">
        <v>1000</v>
      </c>
      <c r="G12" t="s">
        <v>76</v>
      </c>
      <c r="H12">
        <v>0.01</v>
      </c>
      <c r="I12">
        <v>8.48E-2</v>
      </c>
      <c r="J12">
        <v>1002.76</v>
      </c>
      <c r="K12">
        <v>994.88300000000004</v>
      </c>
      <c r="L12">
        <v>2.76003</v>
      </c>
      <c r="M12">
        <v>0.27600000000000002</v>
      </c>
      <c r="N12">
        <v>2.5100000000000001E-3</v>
      </c>
      <c r="O12">
        <v>2.12E-2</v>
      </c>
      <c r="P12">
        <v>0.85929999999999995</v>
      </c>
      <c r="Q12">
        <v>0.56096999999999997</v>
      </c>
      <c r="R12">
        <v>7.7547500000000005E-2</v>
      </c>
      <c r="S12">
        <v>0.10058</v>
      </c>
      <c r="T12">
        <v>0.490757</v>
      </c>
      <c r="U12">
        <v>100</v>
      </c>
      <c r="V12">
        <v>0.91600000000000004</v>
      </c>
      <c r="W12">
        <v>0.91800000000000004</v>
      </c>
      <c r="X12">
        <v>1.9720000000000001E-2</v>
      </c>
      <c r="Y12">
        <v>3.6139999999999999</v>
      </c>
      <c r="Z12">
        <v>0.5212</v>
      </c>
      <c r="AA12">
        <v>251</v>
      </c>
      <c r="AB12">
        <v>123</v>
      </c>
      <c r="AC12">
        <v>128</v>
      </c>
      <c r="AD12">
        <v>67</v>
      </c>
      <c r="AE12">
        <v>43</v>
      </c>
      <c r="AF12">
        <v>13</v>
      </c>
      <c r="AG12">
        <v>17</v>
      </c>
      <c r="AH12">
        <v>111</v>
      </c>
      <c r="AI12">
        <v>2.2799999999999998</v>
      </c>
      <c r="AJ12">
        <v>10.319100000000001</v>
      </c>
      <c r="AK12">
        <v>289.78300000000002</v>
      </c>
      <c r="AL12">
        <v>25.68</v>
      </c>
      <c r="AM12">
        <v>-22.07</v>
      </c>
      <c r="AN12">
        <v>-0.85429999999999995</v>
      </c>
      <c r="AO12">
        <v>12858.9</v>
      </c>
    </row>
    <row r="13" spans="1:41" x14ac:dyDescent="0.25">
      <c r="A13" t="s">
        <v>48</v>
      </c>
      <c r="B13" t="s">
        <v>41</v>
      </c>
      <c r="C13" t="s">
        <v>74</v>
      </c>
      <c r="D13">
        <v>10</v>
      </c>
      <c r="E13">
        <v>110</v>
      </c>
      <c r="F13">
        <v>1000</v>
      </c>
      <c r="G13" t="s">
        <v>76</v>
      </c>
      <c r="H13">
        <v>-0.1</v>
      </c>
      <c r="I13">
        <v>0.14599999999999999</v>
      </c>
      <c r="J13">
        <v>972.83500000000004</v>
      </c>
      <c r="K13">
        <v>967.08199999999999</v>
      </c>
      <c r="L13">
        <v>-27.7423</v>
      </c>
      <c r="M13">
        <v>-2.7170000000000001</v>
      </c>
      <c r="N13">
        <v>-2.5000000000000001E-2</v>
      </c>
      <c r="O13">
        <v>3.6400000000000002E-2</v>
      </c>
      <c r="P13">
        <v>1.514</v>
      </c>
      <c r="Q13">
        <v>0.24374000000000001</v>
      </c>
      <c r="R13">
        <v>1.44621E-2</v>
      </c>
      <c r="S13">
        <v>2.4417600000000001E-2</v>
      </c>
      <c r="T13">
        <v>0.26644699999999999</v>
      </c>
      <c r="U13">
        <v>100</v>
      </c>
      <c r="V13">
        <v>0.94630000000000003</v>
      </c>
      <c r="W13">
        <v>0.95150000000000001</v>
      </c>
      <c r="X13">
        <v>5.5500000000000002E-3</v>
      </c>
      <c r="Y13">
        <v>-25.45</v>
      </c>
      <c r="Z13">
        <v>0.2064</v>
      </c>
      <c r="AA13">
        <v>923</v>
      </c>
      <c r="AB13">
        <v>375</v>
      </c>
      <c r="AC13">
        <v>548</v>
      </c>
      <c r="AD13">
        <v>152</v>
      </c>
      <c r="AE13">
        <v>191</v>
      </c>
      <c r="AF13">
        <v>32</v>
      </c>
      <c r="AG13">
        <v>134</v>
      </c>
      <c r="AH13">
        <v>414</v>
      </c>
      <c r="AI13">
        <v>8.39</v>
      </c>
      <c r="AJ13">
        <v>2.8466200000000002</v>
      </c>
      <c r="AK13">
        <v>167.167</v>
      </c>
      <c r="AL13">
        <v>49.53</v>
      </c>
      <c r="AM13">
        <v>-74.98</v>
      </c>
      <c r="AN13">
        <v>-2.2909999999999999</v>
      </c>
      <c r="AO13">
        <v>69937.100000000006</v>
      </c>
    </row>
    <row r="14" spans="1:41" x14ac:dyDescent="0.25">
      <c r="A14" t="s">
        <v>64</v>
      </c>
      <c r="B14" t="s">
        <v>42</v>
      </c>
      <c r="C14" t="s">
        <v>75</v>
      </c>
      <c r="D14">
        <v>10</v>
      </c>
      <c r="E14">
        <v>110</v>
      </c>
      <c r="F14">
        <v>1000</v>
      </c>
      <c r="G14" t="s">
        <v>76</v>
      </c>
      <c r="H14">
        <v>5.8400000000000001E-2</v>
      </c>
      <c r="I14">
        <v>0.23499999999999999</v>
      </c>
      <c r="J14">
        <v>1019.47</v>
      </c>
      <c r="K14">
        <v>1019.45</v>
      </c>
      <c r="L14">
        <v>19.4666</v>
      </c>
      <c r="M14">
        <v>1.9470000000000001</v>
      </c>
      <c r="N14">
        <v>1.7500000000000002E-2</v>
      </c>
      <c r="O14">
        <v>7.0599999999999996E-2</v>
      </c>
      <c r="P14">
        <v>0.29520000000000002</v>
      </c>
      <c r="Q14">
        <v>1.1198E-2</v>
      </c>
      <c r="R14">
        <v>4.1325900000000002E-3</v>
      </c>
      <c r="S14">
        <v>4.6084300000000002E-3</v>
      </c>
      <c r="T14">
        <v>3.4538699999999999E-2</v>
      </c>
      <c r="U14">
        <v>100</v>
      </c>
      <c r="V14">
        <v>0.96589999999999998</v>
      </c>
      <c r="W14">
        <v>0.998</v>
      </c>
      <c r="X14">
        <v>1.7890000000000001E-4</v>
      </c>
      <c r="Y14">
        <v>21.68</v>
      </c>
      <c r="Z14">
        <v>2.2720000000000001E-3</v>
      </c>
      <c r="AA14">
        <v>970</v>
      </c>
      <c r="AB14">
        <v>532</v>
      </c>
      <c r="AC14">
        <v>438</v>
      </c>
      <c r="AD14">
        <v>0</v>
      </c>
      <c r="AE14">
        <v>0</v>
      </c>
      <c r="AF14">
        <v>532</v>
      </c>
      <c r="AG14">
        <v>433</v>
      </c>
      <c r="AH14">
        <v>5</v>
      </c>
      <c r="AI14">
        <v>8.82</v>
      </c>
      <c r="AJ14">
        <v>2.7176499999999999</v>
      </c>
      <c r="AK14">
        <v>44.666699999999999</v>
      </c>
      <c r="AL14">
        <v>30.76</v>
      </c>
      <c r="AM14">
        <v>-9.0790000000000006</v>
      </c>
      <c r="AN14">
        <v>-2.21</v>
      </c>
      <c r="AO14">
        <v>7556.86</v>
      </c>
    </row>
    <row r="15" spans="1:41" x14ac:dyDescent="0.25">
      <c r="A15" t="s">
        <v>65</v>
      </c>
      <c r="B15" t="s">
        <v>42</v>
      </c>
      <c r="C15" t="s">
        <v>75</v>
      </c>
      <c r="D15">
        <v>10</v>
      </c>
      <c r="E15">
        <v>110</v>
      </c>
      <c r="F15">
        <v>1000</v>
      </c>
      <c r="G15" t="s">
        <v>76</v>
      </c>
      <c r="H15">
        <v>2.5700000000000001E-2</v>
      </c>
      <c r="I15">
        <v>0.115</v>
      </c>
      <c r="J15">
        <v>1008.52</v>
      </c>
      <c r="K15">
        <v>1008.52</v>
      </c>
      <c r="L15">
        <v>8.5164799999999996</v>
      </c>
      <c r="M15">
        <v>0.85160000000000002</v>
      </c>
      <c r="N15">
        <v>7.7099999999999998E-3</v>
      </c>
      <c r="O15">
        <v>3.4599999999999999E-2</v>
      </c>
      <c r="P15">
        <v>0.1396</v>
      </c>
      <c r="Q15">
        <v>2.4164999999999998E-3</v>
      </c>
      <c r="R15">
        <v>5.3987499999999999E-3</v>
      </c>
      <c r="S15">
        <v>4.0948399999999998E-3</v>
      </c>
      <c r="T15">
        <v>2.1615200000000001E-2</v>
      </c>
      <c r="U15">
        <v>100</v>
      </c>
      <c r="V15">
        <v>0.99519999999999997</v>
      </c>
      <c r="W15">
        <v>0.99939999999999996</v>
      </c>
      <c r="X15">
        <v>6.4070000000000002E-5</v>
      </c>
      <c r="Y15">
        <v>9.0839999999999996</v>
      </c>
      <c r="Z15">
        <v>3.7859999999999999E-4</v>
      </c>
      <c r="AA15">
        <v>211</v>
      </c>
      <c r="AB15">
        <v>110</v>
      </c>
      <c r="AC15">
        <v>101</v>
      </c>
      <c r="AD15">
        <v>0</v>
      </c>
      <c r="AE15">
        <v>0</v>
      </c>
      <c r="AF15">
        <v>110</v>
      </c>
      <c r="AG15">
        <v>101</v>
      </c>
      <c r="AH15">
        <v>0</v>
      </c>
      <c r="AI15">
        <v>1.92</v>
      </c>
      <c r="AJ15">
        <v>12.54</v>
      </c>
      <c r="AK15">
        <v>262.36700000000002</v>
      </c>
      <c r="AL15">
        <v>10.56</v>
      </c>
      <c r="AM15">
        <v>-1.474</v>
      </c>
      <c r="AN15">
        <v>-0.56720000000000004</v>
      </c>
      <c r="AO15">
        <v>1821.47</v>
      </c>
    </row>
    <row r="16" spans="1:41" x14ac:dyDescent="0.25">
      <c r="A16" t="s">
        <v>66</v>
      </c>
      <c r="B16" t="s">
        <v>42</v>
      </c>
      <c r="C16" t="s">
        <v>75</v>
      </c>
      <c r="D16">
        <v>10</v>
      </c>
      <c r="E16">
        <v>110</v>
      </c>
      <c r="F16">
        <v>1000</v>
      </c>
      <c r="G16" t="s">
        <v>76</v>
      </c>
      <c r="H16">
        <v>-9.3700000000000006E-2</v>
      </c>
      <c r="I16">
        <v>0.126</v>
      </c>
      <c r="J16">
        <v>969.53300000000002</v>
      </c>
      <c r="K16">
        <v>969.53300000000002</v>
      </c>
      <c r="L16">
        <v>-30.467400000000001</v>
      </c>
      <c r="M16">
        <v>-3.0470000000000002</v>
      </c>
      <c r="N16">
        <v>-2.81E-2</v>
      </c>
      <c r="O16">
        <v>3.7699999999999997E-2</v>
      </c>
      <c r="P16">
        <v>1.6020000000000001</v>
      </c>
      <c r="Q16">
        <v>7.9616999999999993E-2</v>
      </c>
      <c r="R16">
        <v>2.0065900000000001E-2</v>
      </c>
      <c r="S16">
        <v>3.4900399999999998E-2</v>
      </c>
      <c r="T16">
        <v>0.188583</v>
      </c>
      <c r="U16">
        <v>100</v>
      </c>
      <c r="V16">
        <v>0.95240000000000002</v>
      </c>
      <c r="W16">
        <v>0.95499999999999996</v>
      </c>
      <c r="X16">
        <v>4.3509999999999998E-3</v>
      </c>
      <c r="Y16">
        <v>-28.39</v>
      </c>
      <c r="Z16">
        <v>2.4230000000000002E-2</v>
      </c>
      <c r="AA16">
        <v>393</v>
      </c>
      <c r="AB16">
        <v>192</v>
      </c>
      <c r="AC16">
        <v>201</v>
      </c>
      <c r="AD16">
        <v>0</v>
      </c>
      <c r="AE16">
        <v>0</v>
      </c>
      <c r="AF16">
        <v>192</v>
      </c>
      <c r="AG16">
        <v>149</v>
      </c>
      <c r="AH16">
        <v>52</v>
      </c>
      <c r="AI16">
        <v>3.57</v>
      </c>
      <c r="AJ16">
        <v>6.7138999999999998</v>
      </c>
      <c r="AK16">
        <v>112.717</v>
      </c>
      <c r="AL16">
        <v>47.12</v>
      </c>
      <c r="AM16">
        <v>-75.52</v>
      </c>
      <c r="AN16">
        <v>-2.077</v>
      </c>
      <c r="AO16">
        <v>16409</v>
      </c>
    </row>
    <row r="17" spans="1:41" x14ac:dyDescent="0.25">
      <c r="A17" t="s">
        <v>67</v>
      </c>
      <c r="B17" t="s">
        <v>42</v>
      </c>
      <c r="C17" t="s">
        <v>75</v>
      </c>
      <c r="D17">
        <v>10</v>
      </c>
      <c r="E17">
        <v>110</v>
      </c>
      <c r="F17">
        <v>1000</v>
      </c>
      <c r="G17" t="s">
        <v>76</v>
      </c>
      <c r="H17">
        <v>-5.6300000000000003E-2</v>
      </c>
      <c r="I17">
        <v>-5.1299999999999998E-2</v>
      </c>
      <c r="J17">
        <v>981.60299999999995</v>
      </c>
      <c r="K17">
        <v>981.60299999999995</v>
      </c>
      <c r="L17">
        <v>-18.397300000000001</v>
      </c>
      <c r="M17">
        <v>-1.84</v>
      </c>
      <c r="N17">
        <v>-1.6899999999999998E-2</v>
      </c>
      <c r="O17">
        <v>-1.54E-2</v>
      </c>
      <c r="P17">
        <v>1.506</v>
      </c>
      <c r="Q17">
        <v>0.19783000000000001</v>
      </c>
      <c r="R17">
        <v>2.54681E-2</v>
      </c>
      <c r="S17">
        <v>2.4589799999999998E-2</v>
      </c>
      <c r="T17">
        <v>0.104365</v>
      </c>
      <c r="U17">
        <v>100</v>
      </c>
      <c r="V17">
        <v>0.96530000000000005</v>
      </c>
      <c r="W17">
        <v>0.97430000000000005</v>
      </c>
      <c r="X17">
        <v>4.6439999999999997E-3</v>
      </c>
      <c r="Y17">
        <v>-16.8</v>
      </c>
      <c r="Z17">
        <v>0.10299999999999999</v>
      </c>
      <c r="AA17">
        <v>796</v>
      </c>
      <c r="AB17">
        <v>262</v>
      </c>
      <c r="AC17">
        <v>534</v>
      </c>
      <c r="AD17">
        <v>0</v>
      </c>
      <c r="AE17">
        <v>0</v>
      </c>
      <c r="AF17">
        <v>262</v>
      </c>
      <c r="AG17">
        <v>525</v>
      </c>
      <c r="AH17">
        <v>9</v>
      </c>
      <c r="AI17">
        <v>7.24</v>
      </c>
      <c r="AJ17">
        <v>3.2888500000000001</v>
      </c>
      <c r="AK17">
        <v>173.767</v>
      </c>
      <c r="AL17">
        <v>33.19</v>
      </c>
      <c r="AM17">
        <v>-49.99</v>
      </c>
      <c r="AN17">
        <v>-1.597</v>
      </c>
      <c r="AO17">
        <v>51033.5</v>
      </c>
    </row>
    <row r="18" spans="1:41" x14ac:dyDescent="0.25">
      <c r="A18" t="s">
        <v>49</v>
      </c>
      <c r="B18" t="s">
        <v>41</v>
      </c>
      <c r="C18" t="s">
        <v>74</v>
      </c>
      <c r="D18">
        <v>10</v>
      </c>
      <c r="E18">
        <v>110</v>
      </c>
      <c r="F18">
        <v>1000</v>
      </c>
      <c r="G18" t="s">
        <v>76</v>
      </c>
      <c r="H18">
        <v>9.3799999999999994E-2</v>
      </c>
      <c r="I18">
        <v>0.53600000000000003</v>
      </c>
      <c r="J18">
        <v>1026.1199999999999</v>
      </c>
      <c r="K18">
        <v>1026.1500000000001</v>
      </c>
      <c r="L18">
        <v>26.167400000000001</v>
      </c>
      <c r="M18">
        <v>2.6120000000000001</v>
      </c>
      <c r="N18">
        <v>2.35E-2</v>
      </c>
      <c r="O18">
        <v>0.13400000000000001</v>
      </c>
      <c r="P18">
        <v>0.56340000000000001</v>
      </c>
      <c r="Q18">
        <v>0.19894000000000001</v>
      </c>
      <c r="R18">
        <v>1.23722E-2</v>
      </c>
      <c r="S18">
        <v>1.26328E-2</v>
      </c>
      <c r="T18">
        <v>0.15490100000000001</v>
      </c>
      <c r="U18">
        <v>100</v>
      </c>
      <c r="V18">
        <v>0.96579999999999999</v>
      </c>
      <c r="W18">
        <v>0.97109999999999996</v>
      </c>
      <c r="X18">
        <v>3.0620000000000001E-3</v>
      </c>
      <c r="Y18">
        <v>28.58</v>
      </c>
      <c r="Z18">
        <v>0.1527</v>
      </c>
      <c r="AA18">
        <v>1073</v>
      </c>
      <c r="AB18">
        <v>453</v>
      </c>
      <c r="AC18">
        <v>620</v>
      </c>
      <c r="AD18">
        <v>226</v>
      </c>
      <c r="AE18">
        <v>200</v>
      </c>
      <c r="AF18">
        <v>27</v>
      </c>
      <c r="AG18">
        <v>88</v>
      </c>
      <c r="AH18">
        <v>532</v>
      </c>
      <c r="AI18">
        <v>9.76</v>
      </c>
      <c r="AJ18">
        <v>2.4482300000000001</v>
      </c>
      <c r="AK18">
        <v>108.167</v>
      </c>
      <c r="AL18">
        <v>65.47</v>
      </c>
      <c r="AM18">
        <v>-36.89</v>
      </c>
      <c r="AN18">
        <v>-2.4159999999999999</v>
      </c>
      <c r="AO18">
        <v>56562.400000000001</v>
      </c>
    </row>
    <row r="19" spans="1:41" x14ac:dyDescent="0.25">
      <c r="A19" t="s">
        <v>68</v>
      </c>
      <c r="B19" t="s">
        <v>42</v>
      </c>
      <c r="C19" t="s">
        <v>75</v>
      </c>
      <c r="D19">
        <v>10</v>
      </c>
      <c r="E19">
        <v>110</v>
      </c>
      <c r="F19">
        <v>1000</v>
      </c>
      <c r="G19" t="s">
        <v>76</v>
      </c>
      <c r="H19">
        <v>-6.94E-3</v>
      </c>
      <c r="I19">
        <v>5.6899999999999999E-2</v>
      </c>
      <c r="J19">
        <v>997.71400000000006</v>
      </c>
      <c r="K19">
        <v>997.71400000000006</v>
      </c>
      <c r="L19">
        <v>-2.2860200000000002</v>
      </c>
      <c r="M19">
        <v>-0.2286</v>
      </c>
      <c r="N19">
        <v>-2.0799999999999998E-3</v>
      </c>
      <c r="O19">
        <v>1.7100000000000001E-2</v>
      </c>
      <c r="P19">
        <v>1.0669999999999999</v>
      </c>
      <c r="Q19">
        <v>1.5507E-2</v>
      </c>
      <c r="R19">
        <v>5.3452200000000004E-3</v>
      </c>
      <c r="S19">
        <v>4.8087700000000004E-3</v>
      </c>
      <c r="T19">
        <v>4.2269899999999999E-2</v>
      </c>
      <c r="U19">
        <v>100</v>
      </c>
      <c r="V19">
        <v>0.98670000000000002</v>
      </c>
      <c r="W19">
        <v>0.99429999999999996</v>
      </c>
      <c r="X19">
        <v>3.9199999999999999E-4</v>
      </c>
      <c r="Y19">
        <v>-0.86799999999999999</v>
      </c>
      <c r="Z19">
        <v>6.058E-3</v>
      </c>
      <c r="AA19">
        <v>690</v>
      </c>
      <c r="AB19">
        <v>445</v>
      </c>
      <c r="AC19">
        <v>245</v>
      </c>
      <c r="AD19">
        <v>0</v>
      </c>
      <c r="AE19">
        <v>0</v>
      </c>
      <c r="AF19">
        <v>445</v>
      </c>
      <c r="AG19">
        <v>245</v>
      </c>
      <c r="AH19">
        <v>0</v>
      </c>
      <c r="AI19">
        <v>6.27</v>
      </c>
      <c r="AJ19">
        <v>3.8200500000000002</v>
      </c>
      <c r="AK19">
        <v>137.11699999999999</v>
      </c>
      <c r="AL19">
        <v>12.97</v>
      </c>
      <c r="AM19">
        <v>-13.84</v>
      </c>
      <c r="AN19">
        <v>-1.4179999999999999</v>
      </c>
      <c r="AO19">
        <v>9439.9</v>
      </c>
    </row>
    <row r="20" spans="1:41" x14ac:dyDescent="0.25">
      <c r="A20" t="s">
        <v>50</v>
      </c>
      <c r="B20" t="s">
        <v>41</v>
      </c>
      <c r="C20" t="s">
        <v>74</v>
      </c>
      <c r="D20">
        <v>10</v>
      </c>
      <c r="E20">
        <v>110</v>
      </c>
      <c r="F20">
        <v>1000</v>
      </c>
      <c r="G20" t="s">
        <v>76</v>
      </c>
      <c r="H20">
        <v>-6.1500000000000001E-3</v>
      </c>
      <c r="I20">
        <v>3.5599999999999998E-3</v>
      </c>
      <c r="J20">
        <v>998.31100000000004</v>
      </c>
      <c r="K20">
        <v>975.16300000000001</v>
      </c>
      <c r="L20">
        <v>-1.68886</v>
      </c>
      <c r="M20">
        <v>-0.16889999999999999</v>
      </c>
      <c r="N20">
        <v>-1.5399999999999999E-3</v>
      </c>
      <c r="O20">
        <v>8.8999999999999995E-4</v>
      </c>
      <c r="P20">
        <v>1.0429999999999999</v>
      </c>
      <c r="Q20">
        <v>0.20194999999999999</v>
      </c>
      <c r="R20">
        <v>2.0013199999999998E-2</v>
      </c>
      <c r="S20">
        <v>1.97676E-2</v>
      </c>
      <c r="T20">
        <v>0.17130400000000001</v>
      </c>
      <c r="U20">
        <v>100</v>
      </c>
      <c r="V20">
        <v>0.9627</v>
      </c>
      <c r="W20">
        <v>0.96499999999999997</v>
      </c>
      <c r="X20">
        <v>4.6059999999999999E-3</v>
      </c>
      <c r="Y20">
        <v>-1.016</v>
      </c>
      <c r="Z20">
        <v>0.13519999999999999</v>
      </c>
      <c r="AA20">
        <v>272</v>
      </c>
      <c r="AB20">
        <v>130</v>
      </c>
      <c r="AC20">
        <v>142</v>
      </c>
      <c r="AD20">
        <v>56</v>
      </c>
      <c r="AE20">
        <v>57</v>
      </c>
      <c r="AF20">
        <v>17</v>
      </c>
      <c r="AG20">
        <v>58</v>
      </c>
      <c r="AH20">
        <v>84</v>
      </c>
      <c r="AI20">
        <v>2.4700000000000002</v>
      </c>
      <c r="AJ20">
        <v>9.7072000000000003</v>
      </c>
      <c r="AK20">
        <v>184.96700000000001</v>
      </c>
      <c r="AL20">
        <v>23.89</v>
      </c>
      <c r="AM20">
        <v>-24.91</v>
      </c>
      <c r="AN20">
        <v>-0.67279999999999995</v>
      </c>
      <c r="AO20">
        <v>27479.9</v>
      </c>
    </row>
    <row r="21" spans="1:41" x14ac:dyDescent="0.25">
      <c r="A21" t="s">
        <v>69</v>
      </c>
      <c r="B21" t="s">
        <v>42</v>
      </c>
      <c r="C21" t="s">
        <v>75</v>
      </c>
      <c r="D21">
        <v>10</v>
      </c>
      <c r="E21">
        <v>110</v>
      </c>
      <c r="F21">
        <v>1000</v>
      </c>
      <c r="G21" t="s">
        <v>76</v>
      </c>
      <c r="H21">
        <v>1.9699999999999999E-2</v>
      </c>
      <c r="I21">
        <v>0.105</v>
      </c>
      <c r="J21">
        <v>1006.54</v>
      </c>
      <c r="K21">
        <v>1006.53</v>
      </c>
      <c r="L21">
        <v>6.5354700000000001</v>
      </c>
      <c r="M21">
        <v>0.65349999999999997</v>
      </c>
      <c r="N21">
        <v>5.9199999999999999E-3</v>
      </c>
      <c r="O21">
        <v>3.15E-2</v>
      </c>
      <c r="P21">
        <v>0.4521</v>
      </c>
      <c r="Q21">
        <v>7.7107E-3</v>
      </c>
      <c r="R21">
        <v>6.5900200000000003E-3</v>
      </c>
      <c r="S21">
        <v>7.5182900000000004E-3</v>
      </c>
      <c r="T21">
        <v>6.51037E-2</v>
      </c>
      <c r="U21">
        <v>100</v>
      </c>
      <c r="V21">
        <v>0.995</v>
      </c>
      <c r="W21">
        <v>0.99880000000000002</v>
      </c>
      <c r="X21">
        <v>1.089E-4</v>
      </c>
      <c r="Y21">
        <v>7.73</v>
      </c>
      <c r="Z21">
        <v>7.5730000000000003E-4</v>
      </c>
      <c r="AA21">
        <v>745</v>
      </c>
      <c r="AB21">
        <v>401</v>
      </c>
      <c r="AC21">
        <v>344</v>
      </c>
      <c r="AD21">
        <v>0</v>
      </c>
      <c r="AE21">
        <v>0</v>
      </c>
      <c r="AF21">
        <v>401</v>
      </c>
      <c r="AG21">
        <v>341</v>
      </c>
      <c r="AH21">
        <v>3</v>
      </c>
      <c r="AI21">
        <v>6.77</v>
      </c>
      <c r="AJ21">
        <v>3.5452499999999998</v>
      </c>
      <c r="AK21">
        <v>94.4833</v>
      </c>
      <c r="AL21">
        <v>14.11</v>
      </c>
      <c r="AM21">
        <v>-6.3769999999999998</v>
      </c>
      <c r="AN21">
        <v>-1.194</v>
      </c>
      <c r="AO21">
        <v>3711.75</v>
      </c>
    </row>
    <row r="22" spans="1:41" x14ac:dyDescent="0.25">
      <c r="A22" t="s">
        <v>51</v>
      </c>
      <c r="B22" t="s">
        <v>41</v>
      </c>
      <c r="C22" t="s">
        <v>74</v>
      </c>
      <c r="D22">
        <v>10</v>
      </c>
      <c r="E22">
        <v>110</v>
      </c>
      <c r="F22">
        <v>1000</v>
      </c>
      <c r="G22" t="s">
        <v>76</v>
      </c>
      <c r="H22">
        <v>-3.7400000000000003E-2</v>
      </c>
      <c r="I22">
        <v>8.5699999999999998E-2</v>
      </c>
      <c r="J22">
        <v>989.78300000000002</v>
      </c>
      <c r="K22">
        <v>957.59100000000001</v>
      </c>
      <c r="L22">
        <v>-10.2172</v>
      </c>
      <c r="M22">
        <v>-1.022</v>
      </c>
      <c r="N22">
        <v>-9.3399999999999993E-3</v>
      </c>
      <c r="O22">
        <v>2.1399999999999999E-2</v>
      </c>
      <c r="P22">
        <v>1.125</v>
      </c>
      <c r="Q22">
        <v>0.42542999999999997</v>
      </c>
      <c r="R22">
        <v>4.7753299999999999E-2</v>
      </c>
      <c r="S22">
        <v>7.06122E-2</v>
      </c>
      <c r="T22">
        <v>0.51622900000000005</v>
      </c>
      <c r="U22">
        <v>100</v>
      </c>
      <c r="V22">
        <v>0.91310000000000002</v>
      </c>
      <c r="W22">
        <v>0.91620000000000001</v>
      </c>
      <c r="X22">
        <v>1.502E-2</v>
      </c>
      <c r="Y22">
        <v>-6.9640000000000004</v>
      </c>
      <c r="Z22">
        <v>0.39050000000000001</v>
      </c>
      <c r="AA22">
        <v>1086</v>
      </c>
      <c r="AB22">
        <v>409</v>
      </c>
      <c r="AC22">
        <v>677</v>
      </c>
      <c r="AD22">
        <v>273</v>
      </c>
      <c r="AE22">
        <v>113</v>
      </c>
      <c r="AF22">
        <v>23</v>
      </c>
      <c r="AG22">
        <v>54</v>
      </c>
      <c r="AH22">
        <v>623</v>
      </c>
      <c r="AI22">
        <v>9.8800000000000008</v>
      </c>
      <c r="AJ22">
        <v>2.3588</v>
      </c>
      <c r="AK22">
        <v>123.667</v>
      </c>
      <c r="AL22">
        <v>55.73</v>
      </c>
      <c r="AM22">
        <v>-62.69</v>
      </c>
      <c r="AN22">
        <v>-3.2530000000000001</v>
      </c>
      <c r="AO22">
        <v>48608.3</v>
      </c>
    </row>
    <row r="23" spans="1:41" x14ac:dyDescent="0.25">
      <c r="A23" t="s">
        <v>52</v>
      </c>
      <c r="B23" t="s">
        <v>41</v>
      </c>
      <c r="C23" t="s">
        <v>74</v>
      </c>
      <c r="D23">
        <v>10</v>
      </c>
      <c r="E23">
        <v>110</v>
      </c>
      <c r="F23">
        <v>1000</v>
      </c>
      <c r="G23" t="s">
        <v>76</v>
      </c>
      <c r="H23">
        <v>-0.191</v>
      </c>
      <c r="I23">
        <v>-0.41799999999999998</v>
      </c>
      <c r="J23">
        <v>948.92399999999998</v>
      </c>
      <c r="K23">
        <v>941.83100000000002</v>
      </c>
      <c r="L23">
        <v>-51.988700000000001</v>
      </c>
      <c r="M23">
        <v>-5.1079999999999997</v>
      </c>
      <c r="N23">
        <v>-4.7699999999999999E-2</v>
      </c>
      <c r="O23">
        <v>-0.104</v>
      </c>
      <c r="P23">
        <v>1.7689999999999999</v>
      </c>
      <c r="Q23">
        <v>0.19506999999999999</v>
      </c>
      <c r="R23">
        <v>1.5659099999999999E-2</v>
      </c>
      <c r="S23">
        <v>3.1411099999999997E-2</v>
      </c>
      <c r="T23">
        <v>0.41333999999999999</v>
      </c>
      <c r="U23">
        <v>100</v>
      </c>
      <c r="V23">
        <v>0.92530000000000001</v>
      </c>
      <c r="W23">
        <v>0.93</v>
      </c>
      <c r="X23">
        <v>6.6189999999999999E-3</v>
      </c>
      <c r="Y23">
        <v>-48.45</v>
      </c>
      <c r="Z23">
        <v>0.14729999999999999</v>
      </c>
      <c r="AA23">
        <v>1370</v>
      </c>
      <c r="AB23">
        <v>544</v>
      </c>
      <c r="AC23">
        <v>826</v>
      </c>
      <c r="AD23">
        <v>293</v>
      </c>
      <c r="AE23">
        <v>221</v>
      </c>
      <c r="AF23">
        <v>30</v>
      </c>
      <c r="AG23">
        <v>222</v>
      </c>
      <c r="AH23">
        <v>604</v>
      </c>
      <c r="AI23">
        <v>12.5</v>
      </c>
      <c r="AJ23">
        <v>1.91808</v>
      </c>
      <c r="AK23">
        <v>82.383300000000006</v>
      </c>
      <c r="AL23">
        <v>63.02</v>
      </c>
      <c r="AM23">
        <v>-111.5</v>
      </c>
      <c r="AN23">
        <v>-3.5430000000000001</v>
      </c>
      <c r="AO23">
        <v>106182</v>
      </c>
    </row>
    <row r="24" spans="1:41" x14ac:dyDescent="0.25">
      <c r="A24" t="s">
        <v>70</v>
      </c>
      <c r="B24" t="s">
        <v>42</v>
      </c>
      <c r="C24" t="s">
        <v>75</v>
      </c>
      <c r="D24">
        <v>10</v>
      </c>
      <c r="E24">
        <v>110</v>
      </c>
      <c r="F24">
        <v>1000</v>
      </c>
      <c r="G24" t="s">
        <v>76</v>
      </c>
      <c r="H24">
        <v>6.1100000000000002E-2</v>
      </c>
      <c r="I24">
        <v>4.2299999999999997E-2</v>
      </c>
      <c r="J24">
        <v>1020.38</v>
      </c>
      <c r="K24">
        <v>1020.38</v>
      </c>
      <c r="L24">
        <v>20.375599999999999</v>
      </c>
      <c r="M24">
        <v>2.0379999999999998</v>
      </c>
      <c r="N24">
        <v>1.83E-2</v>
      </c>
      <c r="O24">
        <v>1.2699999999999999E-2</v>
      </c>
      <c r="P24">
        <v>0.106</v>
      </c>
      <c r="Q24">
        <v>2.6329999999999999E-2</v>
      </c>
      <c r="R24">
        <v>8.0491699999999996E-3</v>
      </c>
      <c r="S24">
        <v>7.2163899999999996E-3</v>
      </c>
      <c r="T24">
        <v>5.80805E-2</v>
      </c>
      <c r="U24">
        <v>100</v>
      </c>
      <c r="V24">
        <v>0.98799999999999999</v>
      </c>
      <c r="W24">
        <v>0.99260000000000004</v>
      </c>
      <c r="X24">
        <v>6.7809999999999995E-4</v>
      </c>
      <c r="Y24">
        <v>21.25</v>
      </c>
      <c r="Z24">
        <v>1.363E-2</v>
      </c>
      <c r="AA24">
        <v>471</v>
      </c>
      <c r="AB24">
        <v>197</v>
      </c>
      <c r="AC24">
        <v>274</v>
      </c>
      <c r="AD24">
        <v>0</v>
      </c>
      <c r="AE24">
        <v>0</v>
      </c>
      <c r="AF24">
        <v>197</v>
      </c>
      <c r="AG24">
        <v>251</v>
      </c>
      <c r="AH24">
        <v>23</v>
      </c>
      <c r="AI24">
        <v>4.28</v>
      </c>
      <c r="AJ24">
        <v>5.5989399999999998</v>
      </c>
      <c r="AK24">
        <v>193.05</v>
      </c>
      <c r="AL24">
        <v>23.78</v>
      </c>
      <c r="AM24">
        <v>-2.5209999999999999</v>
      </c>
      <c r="AN24">
        <v>-0.87939999999999996</v>
      </c>
      <c r="AO24">
        <v>11146</v>
      </c>
    </row>
    <row r="25" spans="1:41" x14ac:dyDescent="0.25">
      <c r="A25" t="s">
        <v>53</v>
      </c>
      <c r="B25" t="s">
        <v>41</v>
      </c>
      <c r="C25" t="s">
        <v>74</v>
      </c>
      <c r="D25">
        <v>10</v>
      </c>
      <c r="E25">
        <v>110</v>
      </c>
      <c r="F25">
        <v>1000</v>
      </c>
      <c r="G25" t="s">
        <v>76</v>
      </c>
      <c r="H25">
        <v>0.17399999999999999</v>
      </c>
      <c r="I25">
        <v>0.29299999999999998</v>
      </c>
      <c r="J25">
        <v>1049.03</v>
      </c>
      <c r="K25">
        <v>1048.98</v>
      </c>
      <c r="L25">
        <v>49.033299999999997</v>
      </c>
      <c r="M25">
        <v>4.9029999999999996</v>
      </c>
      <c r="N25">
        <v>4.3499999999999997E-2</v>
      </c>
      <c r="O25">
        <v>7.3200000000000001E-2</v>
      </c>
      <c r="P25">
        <v>0.39910000000000001</v>
      </c>
      <c r="Q25">
        <v>0.10098</v>
      </c>
      <c r="R25">
        <v>1.26906E-2</v>
      </c>
      <c r="S25">
        <v>1.4135399999999999E-2</v>
      </c>
      <c r="T25">
        <v>0.19808700000000001</v>
      </c>
      <c r="U25">
        <v>100</v>
      </c>
      <c r="V25">
        <v>0.95779999999999998</v>
      </c>
      <c r="W25">
        <v>0.9627</v>
      </c>
      <c r="X25">
        <v>2.859E-3</v>
      </c>
      <c r="Y25">
        <v>52.04</v>
      </c>
      <c r="Z25">
        <v>4.2799999999999998E-2</v>
      </c>
      <c r="AA25">
        <v>1206</v>
      </c>
      <c r="AB25">
        <v>543</v>
      </c>
      <c r="AC25">
        <v>663</v>
      </c>
      <c r="AD25">
        <v>296</v>
      </c>
      <c r="AE25">
        <v>228</v>
      </c>
      <c r="AF25">
        <v>19</v>
      </c>
      <c r="AG25">
        <v>64</v>
      </c>
      <c r="AH25">
        <v>599</v>
      </c>
      <c r="AI25">
        <v>11</v>
      </c>
      <c r="AJ25">
        <v>2.1777199999999999</v>
      </c>
      <c r="AK25">
        <v>74.916700000000006</v>
      </c>
      <c r="AL25">
        <v>86.61</v>
      </c>
      <c r="AM25">
        <v>-34.56</v>
      </c>
      <c r="AN25">
        <v>-3.01</v>
      </c>
      <c r="AO25">
        <v>47292.1</v>
      </c>
    </row>
    <row r="26" spans="1:41" x14ac:dyDescent="0.25">
      <c r="A26" t="s">
        <v>71</v>
      </c>
      <c r="B26" t="s">
        <v>42</v>
      </c>
      <c r="C26" t="s">
        <v>75</v>
      </c>
      <c r="D26">
        <v>10</v>
      </c>
      <c r="E26">
        <v>99</v>
      </c>
      <c r="F26">
        <v>1000</v>
      </c>
      <c r="G26" t="s">
        <v>76</v>
      </c>
      <c r="H26">
        <v>-1.6899999999999998E-2</v>
      </c>
      <c r="I26">
        <v>1.24E-2</v>
      </c>
      <c r="J26">
        <v>994.98299999999995</v>
      </c>
      <c r="K26">
        <v>994.98299999999995</v>
      </c>
      <c r="L26">
        <v>-5.0166000000000004</v>
      </c>
      <c r="M26">
        <v>-0.50170000000000003</v>
      </c>
      <c r="N26">
        <v>-5.0800000000000003E-3</v>
      </c>
      <c r="O26">
        <v>3.7100000000000002E-3</v>
      </c>
      <c r="P26">
        <v>1.0920000000000001</v>
      </c>
      <c r="Q26">
        <v>0.16520000000000001</v>
      </c>
      <c r="R26">
        <v>1.10952E-2</v>
      </c>
      <c r="S26">
        <v>2.0997200000000001E-2</v>
      </c>
      <c r="T26">
        <v>0.159191</v>
      </c>
      <c r="U26">
        <v>100</v>
      </c>
      <c r="V26">
        <v>0.95879999999999999</v>
      </c>
      <c r="W26">
        <v>0.96060000000000001</v>
      </c>
      <c r="X26">
        <v>5.8669999999999998E-3</v>
      </c>
      <c r="Y26">
        <v>-2.7250000000000001</v>
      </c>
      <c r="Z26">
        <v>9.8019999999999996E-2</v>
      </c>
      <c r="AA26">
        <v>1521</v>
      </c>
      <c r="AB26">
        <v>663</v>
      </c>
      <c r="AC26">
        <v>858</v>
      </c>
      <c r="AD26">
        <v>0</v>
      </c>
      <c r="AE26">
        <v>0</v>
      </c>
      <c r="AF26">
        <v>663</v>
      </c>
      <c r="AG26">
        <v>837</v>
      </c>
      <c r="AH26">
        <v>21</v>
      </c>
      <c r="AI26">
        <v>15.4</v>
      </c>
      <c r="AJ26">
        <v>1.5630900000000001</v>
      </c>
      <c r="AK26">
        <v>27.966699999999999</v>
      </c>
      <c r="AL26">
        <v>29.66</v>
      </c>
      <c r="AM26">
        <v>-32.380000000000003</v>
      </c>
      <c r="AN26">
        <v>-2.2919999999999998</v>
      </c>
      <c r="AO26">
        <v>60493.5</v>
      </c>
    </row>
    <row r="27" spans="1:41" x14ac:dyDescent="0.25">
      <c r="A27" t="s">
        <v>54</v>
      </c>
      <c r="B27" t="s">
        <v>41</v>
      </c>
      <c r="C27" t="s">
        <v>74</v>
      </c>
      <c r="D27">
        <v>10</v>
      </c>
      <c r="E27">
        <v>110</v>
      </c>
      <c r="F27">
        <v>1000</v>
      </c>
      <c r="G27" t="s">
        <v>76</v>
      </c>
      <c r="H27">
        <v>-0.22600000000000001</v>
      </c>
      <c r="I27">
        <v>-0.48699999999999999</v>
      </c>
      <c r="J27">
        <v>939.68399999999997</v>
      </c>
      <c r="K27">
        <v>935.00699999999995</v>
      </c>
      <c r="L27">
        <v>-60.316299999999998</v>
      </c>
      <c r="M27">
        <v>-6.032</v>
      </c>
      <c r="N27">
        <v>-5.6599999999999998E-2</v>
      </c>
      <c r="O27">
        <v>-0.122</v>
      </c>
      <c r="P27">
        <v>2.669</v>
      </c>
      <c r="Q27">
        <v>0.16586999999999999</v>
      </c>
      <c r="R27">
        <v>1.5039800000000001E-2</v>
      </c>
      <c r="S27">
        <v>2.5298299999999999E-2</v>
      </c>
      <c r="T27">
        <v>0.33436100000000002</v>
      </c>
      <c r="U27">
        <v>100</v>
      </c>
      <c r="V27">
        <v>0.93610000000000004</v>
      </c>
      <c r="W27">
        <v>0.93859999999999999</v>
      </c>
      <c r="X27">
        <v>5.3629999999999997E-3</v>
      </c>
      <c r="Y27">
        <v>-58.65</v>
      </c>
      <c r="Z27">
        <v>0.1144</v>
      </c>
      <c r="AA27">
        <v>657</v>
      </c>
      <c r="AB27">
        <v>296</v>
      </c>
      <c r="AC27">
        <v>361</v>
      </c>
      <c r="AD27">
        <v>120</v>
      </c>
      <c r="AE27">
        <v>147</v>
      </c>
      <c r="AF27">
        <v>29</v>
      </c>
      <c r="AG27">
        <v>126</v>
      </c>
      <c r="AH27">
        <v>235</v>
      </c>
      <c r="AI27">
        <v>5.97</v>
      </c>
      <c r="AJ27">
        <v>4.0028499999999996</v>
      </c>
      <c r="AK27">
        <v>130.53299999999999</v>
      </c>
      <c r="AL27">
        <v>35.15</v>
      </c>
      <c r="AM27">
        <v>-93.8</v>
      </c>
      <c r="AN27">
        <v>-1.6679999999999999</v>
      </c>
      <c r="AO27">
        <v>57581.2</v>
      </c>
    </row>
    <row r="28" spans="1:41" x14ac:dyDescent="0.25">
      <c r="A28" t="s">
        <v>55</v>
      </c>
      <c r="B28" t="s">
        <v>41</v>
      </c>
      <c r="C28" t="s">
        <v>74</v>
      </c>
      <c r="D28">
        <v>10</v>
      </c>
      <c r="E28">
        <v>110</v>
      </c>
      <c r="F28">
        <v>1000</v>
      </c>
      <c r="G28" t="s">
        <v>76</v>
      </c>
      <c r="H28">
        <v>-0.161</v>
      </c>
      <c r="I28">
        <v>8.8400000000000006E-2</v>
      </c>
      <c r="J28">
        <v>956.58600000000001</v>
      </c>
      <c r="K28">
        <v>905.86</v>
      </c>
      <c r="L28">
        <v>-43.413600000000002</v>
      </c>
      <c r="M28">
        <v>-4.3410000000000002</v>
      </c>
      <c r="N28">
        <v>-4.0399999999999998E-2</v>
      </c>
      <c r="O28">
        <v>2.2100000000000002E-2</v>
      </c>
      <c r="P28">
        <v>1.835</v>
      </c>
      <c r="Q28">
        <v>0.18057000000000001</v>
      </c>
      <c r="R28">
        <v>2.00077E-2</v>
      </c>
      <c r="S28">
        <v>4.8491199999999998E-2</v>
      </c>
      <c r="T28">
        <v>0.35183999999999999</v>
      </c>
      <c r="U28">
        <v>100</v>
      </c>
      <c r="V28">
        <v>0.93359999999999999</v>
      </c>
      <c r="W28">
        <v>0.93710000000000004</v>
      </c>
      <c r="X28">
        <v>9.9590000000000008E-3</v>
      </c>
      <c r="Y28">
        <v>-38.82</v>
      </c>
      <c r="Z28">
        <v>0.13900000000000001</v>
      </c>
      <c r="AA28">
        <v>2544</v>
      </c>
      <c r="AB28">
        <v>1118</v>
      </c>
      <c r="AC28">
        <v>1426</v>
      </c>
      <c r="AD28">
        <v>872</v>
      </c>
      <c r="AE28">
        <v>229</v>
      </c>
      <c r="AF28">
        <v>17</v>
      </c>
      <c r="AG28">
        <v>118</v>
      </c>
      <c r="AH28">
        <v>1308</v>
      </c>
      <c r="AI28">
        <v>23.1</v>
      </c>
      <c r="AJ28">
        <v>1.00661</v>
      </c>
      <c r="AK28">
        <v>58.833300000000001</v>
      </c>
      <c r="AL28">
        <v>46.5</v>
      </c>
      <c r="AM28">
        <v>-85.31</v>
      </c>
      <c r="AN28">
        <v>-4.5949999999999998</v>
      </c>
      <c r="AO28">
        <v>73780.3</v>
      </c>
    </row>
    <row r="29" spans="1:41" x14ac:dyDescent="0.25">
      <c r="A29" t="s">
        <v>72</v>
      </c>
      <c r="B29" t="s">
        <v>42</v>
      </c>
      <c r="C29" t="s">
        <v>75</v>
      </c>
      <c r="D29">
        <v>10</v>
      </c>
      <c r="E29">
        <v>110</v>
      </c>
      <c r="F29">
        <v>1000</v>
      </c>
      <c r="G29" t="s">
        <v>76</v>
      </c>
      <c r="H29">
        <v>3.6400000000000002E-2</v>
      </c>
      <c r="I29">
        <v>-0.12</v>
      </c>
      <c r="J29">
        <v>1012.08</v>
      </c>
      <c r="K29">
        <v>994.85</v>
      </c>
      <c r="L29">
        <v>12.0824</v>
      </c>
      <c r="M29">
        <v>1.208</v>
      </c>
      <c r="N29">
        <v>1.09E-2</v>
      </c>
      <c r="O29">
        <v>-3.5900000000000001E-2</v>
      </c>
      <c r="P29">
        <v>0.75249999999999995</v>
      </c>
      <c r="Q29">
        <v>0.44940999999999998</v>
      </c>
      <c r="R29">
        <v>1.33948E-2</v>
      </c>
      <c r="S29">
        <v>1.8539099999999999E-2</v>
      </c>
      <c r="T29">
        <v>0.202624</v>
      </c>
      <c r="U29">
        <v>100</v>
      </c>
      <c r="V29">
        <v>0.94950000000000001</v>
      </c>
      <c r="W29">
        <v>0.95750000000000002</v>
      </c>
      <c r="X29">
        <v>5.4180000000000001E-3</v>
      </c>
      <c r="Y29">
        <v>14.99</v>
      </c>
      <c r="Z29">
        <v>0.35249999999999998</v>
      </c>
      <c r="AA29">
        <v>653</v>
      </c>
      <c r="AB29">
        <v>336</v>
      </c>
      <c r="AC29">
        <v>317</v>
      </c>
      <c r="AD29">
        <v>0</v>
      </c>
      <c r="AE29">
        <v>0</v>
      </c>
      <c r="AF29">
        <v>336</v>
      </c>
      <c r="AG29">
        <v>316</v>
      </c>
      <c r="AH29">
        <v>1</v>
      </c>
      <c r="AI29">
        <v>5.94</v>
      </c>
      <c r="AJ29">
        <v>4.0083799999999998</v>
      </c>
      <c r="AK29">
        <v>207.46700000000001</v>
      </c>
      <c r="AL29">
        <v>60.56</v>
      </c>
      <c r="AM29">
        <v>-45.57</v>
      </c>
      <c r="AN29">
        <v>-2.907</v>
      </c>
      <c r="AO29">
        <v>41509</v>
      </c>
    </row>
    <row r="30" spans="1:41" x14ac:dyDescent="0.25">
      <c r="A30" t="s">
        <v>73</v>
      </c>
      <c r="B30" t="s">
        <v>42</v>
      </c>
      <c r="C30" t="s">
        <v>75</v>
      </c>
      <c r="D30">
        <v>10</v>
      </c>
      <c r="E30">
        <v>110</v>
      </c>
      <c r="F30">
        <v>1000</v>
      </c>
      <c r="G30" t="s">
        <v>76</v>
      </c>
      <c r="H30">
        <v>3.9600000000000003E-2</v>
      </c>
      <c r="I30">
        <v>5.6800000000000003E-2</v>
      </c>
      <c r="J30">
        <v>1013.15</v>
      </c>
      <c r="K30">
        <v>982.42100000000005</v>
      </c>
      <c r="L30">
        <v>13.148899999999999</v>
      </c>
      <c r="M30">
        <v>1.3149999999999999</v>
      </c>
      <c r="N30">
        <v>1.1900000000000001E-2</v>
      </c>
      <c r="O30">
        <v>1.7000000000000001E-2</v>
      </c>
      <c r="P30">
        <v>0.56659999999999999</v>
      </c>
      <c r="Q30">
        <v>0.47491</v>
      </c>
      <c r="R30">
        <v>1.01209E-2</v>
      </c>
      <c r="S30">
        <v>1.43368E-2</v>
      </c>
      <c r="T30">
        <v>0.13139100000000001</v>
      </c>
      <c r="U30">
        <v>100</v>
      </c>
      <c r="V30">
        <v>0.96519999999999995</v>
      </c>
      <c r="W30">
        <v>0.96719999999999995</v>
      </c>
      <c r="X30">
        <v>4.1770000000000002E-3</v>
      </c>
      <c r="Y30">
        <v>16.170000000000002</v>
      </c>
      <c r="Z30">
        <v>0.3715</v>
      </c>
      <c r="AA30">
        <v>584</v>
      </c>
      <c r="AB30">
        <v>364</v>
      </c>
      <c r="AC30">
        <v>220</v>
      </c>
      <c r="AD30">
        <v>0</v>
      </c>
      <c r="AE30">
        <v>0</v>
      </c>
      <c r="AF30">
        <v>364</v>
      </c>
      <c r="AG30">
        <v>220</v>
      </c>
      <c r="AH30">
        <v>0</v>
      </c>
      <c r="AI30">
        <v>5.31</v>
      </c>
      <c r="AJ30">
        <v>4.0602299999999998</v>
      </c>
      <c r="AK30">
        <v>169.85</v>
      </c>
      <c r="AL30">
        <v>37.299999999999997</v>
      </c>
      <c r="AM30">
        <v>-21.14</v>
      </c>
      <c r="AN30">
        <v>-3.0169999999999999</v>
      </c>
      <c r="AO30">
        <v>26238.7</v>
      </c>
    </row>
    <row r="31" spans="1:41" x14ac:dyDescent="0.25">
      <c r="A31" t="s">
        <v>56</v>
      </c>
      <c r="B31" t="s">
        <v>41</v>
      </c>
      <c r="C31" t="s">
        <v>74</v>
      </c>
      <c r="D31">
        <v>10</v>
      </c>
      <c r="E31">
        <v>110</v>
      </c>
      <c r="F31">
        <v>1000</v>
      </c>
      <c r="G31" t="s">
        <v>76</v>
      </c>
      <c r="H31">
        <v>5.3800000000000001E-2</v>
      </c>
      <c r="I31">
        <v>-9.4299999999999995E-2</v>
      </c>
      <c r="J31">
        <v>1014.9</v>
      </c>
      <c r="K31">
        <v>1008.56</v>
      </c>
      <c r="L31">
        <v>14.8972</v>
      </c>
      <c r="M31">
        <v>1.49</v>
      </c>
      <c r="N31">
        <v>1.34E-2</v>
      </c>
      <c r="O31">
        <v>-2.3599999999999999E-2</v>
      </c>
      <c r="P31">
        <v>0.69589999999999996</v>
      </c>
      <c r="Q31">
        <v>0.20838000000000001</v>
      </c>
      <c r="R31">
        <v>1.31907E-2</v>
      </c>
      <c r="S31">
        <v>1.3100499999999999E-2</v>
      </c>
      <c r="T31">
        <v>0.12589</v>
      </c>
      <c r="U31">
        <v>100</v>
      </c>
      <c r="V31">
        <v>0.97150000000000003</v>
      </c>
      <c r="W31">
        <v>0.97550000000000003</v>
      </c>
      <c r="X31">
        <v>3.271E-3</v>
      </c>
      <c r="Y31">
        <v>16.66</v>
      </c>
      <c r="Z31">
        <v>0.17119999999999999</v>
      </c>
      <c r="AA31">
        <v>674</v>
      </c>
      <c r="AB31">
        <v>290</v>
      </c>
      <c r="AC31">
        <v>384</v>
      </c>
      <c r="AD31">
        <v>98</v>
      </c>
      <c r="AE31">
        <v>169</v>
      </c>
      <c r="AF31">
        <v>23</v>
      </c>
      <c r="AG31">
        <v>162</v>
      </c>
      <c r="AH31">
        <v>222</v>
      </c>
      <c r="AI31">
        <v>6.13</v>
      </c>
      <c r="AJ31">
        <v>3.91072</v>
      </c>
      <c r="AK31">
        <v>169.233</v>
      </c>
      <c r="AL31">
        <v>54.79</v>
      </c>
      <c r="AM31">
        <v>-38.130000000000003</v>
      </c>
      <c r="AN31">
        <v>-1.764</v>
      </c>
      <c r="AO31">
        <v>76089.399999999994</v>
      </c>
    </row>
    <row r="32" spans="1:41" x14ac:dyDescent="0.25">
      <c r="A32" t="s">
        <v>57</v>
      </c>
      <c r="B32" t="s">
        <v>41</v>
      </c>
      <c r="C32" t="s">
        <v>74</v>
      </c>
      <c r="D32">
        <v>10</v>
      </c>
      <c r="E32">
        <v>110</v>
      </c>
      <c r="F32">
        <v>1000</v>
      </c>
      <c r="G32" t="s">
        <v>76</v>
      </c>
      <c r="H32">
        <v>-0.127</v>
      </c>
      <c r="I32">
        <v>-0.28299999999999997</v>
      </c>
      <c r="J32">
        <v>965.63199999999995</v>
      </c>
      <c r="K32">
        <v>960.07100000000003</v>
      </c>
      <c r="L32">
        <v>-34.643099999999997</v>
      </c>
      <c r="M32">
        <v>-3.4369999999999998</v>
      </c>
      <c r="N32">
        <v>-3.1800000000000002E-2</v>
      </c>
      <c r="O32">
        <v>-7.0900000000000005E-2</v>
      </c>
      <c r="P32">
        <v>1.9970000000000001</v>
      </c>
      <c r="Q32">
        <v>0.23479</v>
      </c>
      <c r="R32">
        <v>1.23774E-2</v>
      </c>
      <c r="S32">
        <v>1.80342E-2</v>
      </c>
      <c r="T32">
        <v>0.15232899999999999</v>
      </c>
      <c r="U32">
        <v>100</v>
      </c>
      <c r="V32">
        <v>0.96630000000000005</v>
      </c>
      <c r="W32">
        <v>0.96919999999999995</v>
      </c>
      <c r="X32">
        <v>4.457E-3</v>
      </c>
      <c r="Y32">
        <v>-31.32</v>
      </c>
      <c r="Z32">
        <v>0.19089999999999999</v>
      </c>
      <c r="AA32">
        <v>1567</v>
      </c>
      <c r="AB32">
        <v>666</v>
      </c>
      <c r="AC32">
        <v>901</v>
      </c>
      <c r="AD32">
        <v>356</v>
      </c>
      <c r="AE32">
        <v>266</v>
      </c>
      <c r="AF32">
        <v>44</v>
      </c>
      <c r="AG32">
        <v>257</v>
      </c>
      <c r="AH32">
        <v>644</v>
      </c>
      <c r="AI32">
        <v>14.3</v>
      </c>
      <c r="AJ32">
        <v>1.6757299999999999</v>
      </c>
      <c r="AK32">
        <v>82</v>
      </c>
      <c r="AL32">
        <v>31.43</v>
      </c>
      <c r="AM32">
        <v>-62.76</v>
      </c>
      <c r="AN32">
        <v>-3.3180000000000001</v>
      </c>
      <c r="AO32">
        <v>122281</v>
      </c>
    </row>
  </sheetData>
  <autoFilter ref="A1:AO1" xr:uid="{00000000-0001-0000-0000-000000000000}">
    <sortState xmlns:xlrd2="http://schemas.microsoft.com/office/spreadsheetml/2017/richdata2" ref="A2:AO32">
      <sortCondition ref="A1"/>
    </sortState>
  </autoFilter>
  <conditionalFormatting sqref="H1:H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T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:V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:Y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32"/>
  <sheetViews>
    <sheetView workbookViewId="0">
      <pane xSplit="1" topLeftCell="B1" activePane="topRight" state="frozen"/>
      <selection pane="topRight" sqref="A1:XFD1"/>
    </sheetView>
  </sheetViews>
  <sheetFormatPr defaultRowHeight="15" x14ac:dyDescent="0.25"/>
  <cols>
    <col min="1" max="1" width="11.28515625" bestFit="1" customWidth="1"/>
    <col min="2" max="2" width="6.140625" bestFit="1" customWidth="1"/>
    <col min="3" max="3" width="13.7109375" bestFit="1" customWidth="1"/>
    <col min="4" max="4" width="13.28515625" bestFit="1" customWidth="1"/>
    <col min="5" max="5" width="7.140625" bestFit="1" customWidth="1"/>
    <col min="6" max="6" width="8.7109375" bestFit="1" customWidth="1"/>
    <col min="7" max="7" width="5.7109375" bestFit="1" customWidth="1"/>
    <col min="8" max="8" width="12.42578125" bestFit="1" customWidth="1"/>
    <col min="9" max="9" width="15.140625" bestFit="1" customWidth="1"/>
    <col min="10" max="10" width="8.7109375" bestFit="1" customWidth="1"/>
    <col min="11" max="11" width="11.42578125" bestFit="1" customWidth="1"/>
    <col min="12" max="12" width="14" bestFit="1" customWidth="1"/>
    <col min="13" max="13" width="13.42578125" bestFit="1" customWidth="1"/>
    <col min="14" max="14" width="9" bestFit="1" customWidth="1"/>
    <col min="15" max="15" width="8.7109375" bestFit="1" customWidth="1"/>
    <col min="16" max="16" width="8" bestFit="1" customWidth="1"/>
    <col min="17" max="17" width="13.85546875" bestFit="1" customWidth="1"/>
    <col min="18" max="20" width="11.28515625" bestFit="1" customWidth="1"/>
    <col min="21" max="21" width="5" bestFit="1" customWidth="1"/>
    <col min="22" max="22" width="7" bestFit="1" customWidth="1"/>
    <col min="23" max="23" width="13.140625" bestFit="1" customWidth="1"/>
    <col min="24" max="24" width="10" bestFit="1" customWidth="1"/>
    <col min="25" max="25" width="33.5703125" bestFit="1" customWidth="1"/>
    <col min="26" max="26" width="7.85546875" bestFit="1" customWidth="1"/>
    <col min="27" max="27" width="10.85546875" bestFit="1" customWidth="1"/>
    <col min="28" max="28" width="10" bestFit="1" customWidth="1"/>
    <col min="29" max="29" width="10.140625" bestFit="1" customWidth="1"/>
    <col min="30" max="30" width="9" bestFit="1" customWidth="1"/>
    <col min="31" max="31" width="23.5703125" bestFit="1" customWidth="1"/>
    <col min="32" max="32" width="18.7109375" bestFit="1" customWidth="1"/>
    <col min="33" max="33" width="13.5703125" bestFit="1" customWidth="1"/>
    <col min="34" max="34" width="18.85546875" bestFit="1" customWidth="1"/>
    <col min="35" max="35" width="11.5703125" bestFit="1" customWidth="1"/>
    <col min="36" max="36" width="10.28515625" bestFit="1" customWidth="1"/>
    <col min="37" max="37" width="8.5703125" bestFit="1" customWidth="1"/>
    <col min="38" max="38" width="10.7109375" bestFit="1" customWidth="1"/>
    <col min="40" max="40" width="8.7109375" bestFit="1" customWidth="1"/>
    <col min="41" max="41" width="10" bestFit="1" customWidth="1"/>
  </cols>
  <sheetData>
    <row r="1" spans="1:41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77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41" x14ac:dyDescent="0.25">
      <c r="A2" t="s">
        <v>58</v>
      </c>
      <c r="B2" t="s">
        <v>42</v>
      </c>
      <c r="C2" t="s">
        <v>75</v>
      </c>
      <c r="D2">
        <v>10</v>
      </c>
      <c r="E2">
        <v>110</v>
      </c>
      <c r="F2">
        <v>1000</v>
      </c>
    </row>
    <row r="3" spans="1:41" x14ac:dyDescent="0.25">
      <c r="A3" t="s">
        <v>59</v>
      </c>
      <c r="B3" t="s">
        <v>42</v>
      </c>
      <c r="C3" t="s">
        <v>75</v>
      </c>
      <c r="D3">
        <v>10</v>
      </c>
      <c r="E3">
        <v>110</v>
      </c>
      <c r="F3">
        <v>1000</v>
      </c>
    </row>
    <row r="4" spans="1:41" x14ac:dyDescent="0.25">
      <c r="A4" t="s">
        <v>43</v>
      </c>
      <c r="B4" t="s">
        <v>41</v>
      </c>
      <c r="C4" t="s">
        <v>74</v>
      </c>
      <c r="D4">
        <v>10</v>
      </c>
      <c r="E4">
        <v>110</v>
      </c>
      <c r="F4">
        <v>1000</v>
      </c>
      <c r="G4" t="s">
        <v>76</v>
      </c>
      <c r="H4">
        <v>7.1499999999999994E-2</v>
      </c>
      <c r="I4">
        <v>6.0299999999999999E-2</v>
      </c>
      <c r="J4">
        <v>1009.48</v>
      </c>
      <c r="K4">
        <v>1009.25</v>
      </c>
      <c r="L4">
        <v>9.4833200000000009</v>
      </c>
      <c r="M4">
        <v>0.94830000000000003</v>
      </c>
      <c r="N4">
        <v>8.5800000000000008E-3</v>
      </c>
      <c r="O4">
        <v>7.2399999999999999E-3</v>
      </c>
      <c r="P4">
        <v>0</v>
      </c>
      <c r="Q4">
        <v>6.7867999999999998E-2</v>
      </c>
      <c r="R4">
        <v>1.3635E-2</v>
      </c>
      <c r="S4">
        <v>9.0293400000000003E-3</v>
      </c>
      <c r="T4">
        <v>4.1049799999999997E-2</v>
      </c>
      <c r="U4">
        <v>100</v>
      </c>
      <c r="V4">
        <v>0.99619999999999997</v>
      </c>
      <c r="W4">
        <v>0.997</v>
      </c>
      <c r="X4">
        <v>2.497E-4</v>
      </c>
      <c r="Y4">
        <v>1.2880000000000001E-2</v>
      </c>
      <c r="Z4">
        <v>297</v>
      </c>
      <c r="AA4">
        <v>141</v>
      </c>
      <c r="AB4">
        <v>156</v>
      </c>
      <c r="AC4">
        <v>115</v>
      </c>
      <c r="AD4">
        <v>23</v>
      </c>
      <c r="AE4">
        <v>3</v>
      </c>
      <c r="AF4">
        <v>0</v>
      </c>
      <c r="AG4">
        <v>156</v>
      </c>
      <c r="AH4">
        <v>2.7</v>
      </c>
      <c r="AI4">
        <v>8.7846799999999998</v>
      </c>
      <c r="AJ4">
        <v>194.95</v>
      </c>
      <c r="AK4">
        <v>10.06</v>
      </c>
      <c r="AL4">
        <v>10.06</v>
      </c>
      <c r="AM4">
        <v>0</v>
      </c>
      <c r="AN4">
        <v>-0.57569999999999999</v>
      </c>
      <c r="AO4">
        <v>2857</v>
      </c>
    </row>
    <row r="5" spans="1:41" x14ac:dyDescent="0.25">
      <c r="A5" t="s">
        <v>60</v>
      </c>
      <c r="B5" t="s">
        <v>42</v>
      </c>
      <c r="C5" t="s">
        <v>75</v>
      </c>
      <c r="D5">
        <v>10</v>
      </c>
      <c r="E5">
        <v>110</v>
      </c>
      <c r="F5">
        <v>1000</v>
      </c>
    </row>
    <row r="6" spans="1:41" x14ac:dyDescent="0.25">
      <c r="A6" t="s">
        <v>61</v>
      </c>
      <c r="B6" t="s">
        <v>42</v>
      </c>
      <c r="C6" t="s">
        <v>75</v>
      </c>
      <c r="D6">
        <v>10</v>
      </c>
      <c r="E6">
        <v>110</v>
      </c>
      <c r="F6">
        <v>1000</v>
      </c>
    </row>
    <row r="7" spans="1:41" x14ac:dyDescent="0.25">
      <c r="A7" t="s">
        <v>62</v>
      </c>
      <c r="B7" t="s">
        <v>42</v>
      </c>
      <c r="C7" t="s">
        <v>75</v>
      </c>
      <c r="D7">
        <v>10</v>
      </c>
      <c r="E7">
        <v>110</v>
      </c>
      <c r="F7">
        <v>1000</v>
      </c>
      <c r="AK7">
        <f>SUM(AK1:AK2)</f>
        <v>0</v>
      </c>
    </row>
    <row r="8" spans="1:41" x14ac:dyDescent="0.25">
      <c r="A8" t="s">
        <v>44</v>
      </c>
      <c r="B8" t="s">
        <v>41</v>
      </c>
      <c r="C8" t="s">
        <v>74</v>
      </c>
      <c r="D8">
        <v>10</v>
      </c>
      <c r="E8">
        <v>110</v>
      </c>
      <c r="F8">
        <v>1000</v>
      </c>
      <c r="G8" t="s">
        <v>76</v>
      </c>
      <c r="H8">
        <v>0.10100000000000001</v>
      </c>
      <c r="I8">
        <v>0.123</v>
      </c>
      <c r="J8">
        <v>1013.36</v>
      </c>
      <c r="K8">
        <v>1013.33</v>
      </c>
      <c r="L8">
        <v>13.3621</v>
      </c>
      <c r="M8">
        <v>1.3360000000000001</v>
      </c>
      <c r="N8">
        <v>1.21E-2</v>
      </c>
      <c r="O8">
        <v>1.4800000000000001E-2</v>
      </c>
      <c r="P8">
        <v>0.24759999999999999</v>
      </c>
      <c r="Q8">
        <v>0.19872999999999999</v>
      </c>
      <c r="R8">
        <v>1.52544E-2</v>
      </c>
      <c r="S8">
        <v>1.87242E-2</v>
      </c>
      <c r="T8">
        <v>0.12070400000000001</v>
      </c>
      <c r="U8">
        <v>100</v>
      </c>
      <c r="V8">
        <v>0.98350000000000004</v>
      </c>
      <c r="W8">
        <v>0.98480000000000001</v>
      </c>
      <c r="X8">
        <v>2.5860000000000002E-3</v>
      </c>
      <c r="Y8">
        <v>0.15040000000000001</v>
      </c>
      <c r="Z8">
        <v>521</v>
      </c>
      <c r="AA8">
        <v>221</v>
      </c>
      <c r="AB8">
        <v>300</v>
      </c>
      <c r="AC8">
        <v>158</v>
      </c>
      <c r="AD8">
        <v>59</v>
      </c>
      <c r="AE8">
        <v>4</v>
      </c>
      <c r="AF8">
        <v>21</v>
      </c>
      <c r="AG8">
        <v>279</v>
      </c>
      <c r="AH8">
        <v>4.74</v>
      </c>
      <c r="AI8">
        <v>5.0349399999999997</v>
      </c>
      <c r="AJ8">
        <v>194.9</v>
      </c>
      <c r="AK8">
        <v>14.4</v>
      </c>
      <c r="AL8">
        <v>19.13</v>
      </c>
      <c r="AM8">
        <v>-4.7359999999999998</v>
      </c>
      <c r="AN8">
        <v>-1.034</v>
      </c>
      <c r="AO8">
        <v>9742.3799999999992</v>
      </c>
    </row>
    <row r="9" spans="1:41" x14ac:dyDescent="0.25">
      <c r="A9" t="s">
        <v>63</v>
      </c>
      <c r="B9" t="s">
        <v>42</v>
      </c>
      <c r="C9" t="s">
        <v>75</v>
      </c>
      <c r="D9">
        <v>10</v>
      </c>
      <c r="E9">
        <v>110</v>
      </c>
      <c r="F9">
        <v>1000</v>
      </c>
    </row>
    <row r="10" spans="1:41" x14ac:dyDescent="0.25">
      <c r="A10" t="s">
        <v>45</v>
      </c>
      <c r="B10" t="s">
        <v>41</v>
      </c>
      <c r="C10" t="s">
        <v>74</v>
      </c>
      <c r="D10">
        <v>10</v>
      </c>
      <c r="E10">
        <v>110</v>
      </c>
      <c r="F10">
        <v>1000</v>
      </c>
      <c r="G10" t="s">
        <v>76</v>
      </c>
      <c r="H10">
        <v>0.14000000000000001</v>
      </c>
      <c r="I10">
        <v>0.115</v>
      </c>
      <c r="J10">
        <v>1018.62</v>
      </c>
      <c r="K10">
        <v>1018.56</v>
      </c>
      <c r="L10">
        <v>18.6173</v>
      </c>
      <c r="M10">
        <v>1.8620000000000001</v>
      </c>
      <c r="N10">
        <v>1.6799999999999999E-2</v>
      </c>
      <c r="O10">
        <v>1.38E-2</v>
      </c>
      <c r="P10">
        <v>1.103E-2</v>
      </c>
      <c r="Q10">
        <v>9.4220999999999999E-2</v>
      </c>
      <c r="R10">
        <v>1.3019299999999999E-2</v>
      </c>
      <c r="S10">
        <v>9.4469500000000008E-3</v>
      </c>
      <c r="T10">
        <v>4.7834799999999997E-2</v>
      </c>
      <c r="U10">
        <v>100</v>
      </c>
      <c r="V10">
        <v>0.99370000000000003</v>
      </c>
      <c r="W10">
        <v>0.99539999999999995</v>
      </c>
      <c r="X10">
        <v>4.9720000000000005E-4</v>
      </c>
      <c r="Y10">
        <v>3.9019999999999999E-2</v>
      </c>
      <c r="Z10">
        <v>228</v>
      </c>
      <c r="AA10">
        <v>108</v>
      </c>
      <c r="AB10">
        <v>120</v>
      </c>
      <c r="AC10">
        <v>64</v>
      </c>
      <c r="AD10">
        <v>35</v>
      </c>
      <c r="AE10">
        <v>9</v>
      </c>
      <c r="AF10">
        <v>8</v>
      </c>
      <c r="AG10">
        <v>112</v>
      </c>
      <c r="AH10">
        <v>2.0699999999999998</v>
      </c>
      <c r="AI10">
        <v>11.573</v>
      </c>
      <c r="AJ10">
        <v>316.38299999999998</v>
      </c>
      <c r="AK10">
        <v>19.260000000000002</v>
      </c>
      <c r="AL10">
        <v>19.48</v>
      </c>
      <c r="AM10">
        <v>-0.21490000000000001</v>
      </c>
      <c r="AN10">
        <v>-0.64490000000000003</v>
      </c>
      <c r="AO10">
        <v>5114.25</v>
      </c>
    </row>
    <row r="11" spans="1:41" x14ac:dyDescent="0.25">
      <c r="A11" t="s">
        <v>46</v>
      </c>
      <c r="B11" t="s">
        <v>41</v>
      </c>
      <c r="C11" t="s">
        <v>74</v>
      </c>
      <c r="D11">
        <v>10</v>
      </c>
      <c r="E11">
        <v>110</v>
      </c>
      <c r="F11">
        <v>1000</v>
      </c>
      <c r="G11" t="s">
        <v>76</v>
      </c>
      <c r="H11">
        <v>5.45E-3</v>
      </c>
      <c r="I11">
        <v>5.45E-2</v>
      </c>
      <c r="J11">
        <v>1000.72</v>
      </c>
      <c r="K11">
        <v>1000.67</v>
      </c>
      <c r="L11">
        <v>0.71903899999999998</v>
      </c>
      <c r="M11">
        <v>7.1900000000000006E-2</v>
      </c>
      <c r="N11">
        <v>6.5399999999999996E-4</v>
      </c>
      <c r="O11">
        <v>6.5399999999999998E-3</v>
      </c>
      <c r="P11">
        <v>0.86019999999999996</v>
      </c>
      <c r="Q11">
        <v>0.14577000000000001</v>
      </c>
      <c r="R11">
        <v>1.53306E-2</v>
      </c>
      <c r="S11">
        <v>1.0541200000000001E-2</v>
      </c>
      <c r="T11">
        <v>6.7989300000000003E-2</v>
      </c>
      <c r="U11">
        <v>100</v>
      </c>
      <c r="V11">
        <v>0.9909</v>
      </c>
      <c r="W11">
        <v>0.99180000000000001</v>
      </c>
      <c r="X11">
        <v>1.0460000000000001E-3</v>
      </c>
      <c r="Y11">
        <v>2.9919999999999999E-2</v>
      </c>
      <c r="Z11">
        <v>519</v>
      </c>
      <c r="AA11">
        <v>254</v>
      </c>
      <c r="AB11">
        <v>265</v>
      </c>
      <c r="AC11">
        <v>195</v>
      </c>
      <c r="AD11">
        <v>52</v>
      </c>
      <c r="AE11">
        <v>7</v>
      </c>
      <c r="AF11">
        <v>34</v>
      </c>
      <c r="AG11">
        <v>231</v>
      </c>
      <c r="AH11">
        <v>4.72</v>
      </c>
      <c r="AI11">
        <v>5.06982</v>
      </c>
      <c r="AJ11">
        <v>114.417</v>
      </c>
      <c r="AK11">
        <v>1.534</v>
      </c>
      <c r="AL11">
        <v>10.97</v>
      </c>
      <c r="AM11">
        <v>-9.4380000000000006</v>
      </c>
      <c r="AN11">
        <v>-0.8145</v>
      </c>
      <c r="AO11">
        <v>8942.3799999999992</v>
      </c>
    </row>
    <row r="12" spans="1:41" x14ac:dyDescent="0.25">
      <c r="A12" t="s">
        <v>47</v>
      </c>
      <c r="B12" t="s">
        <v>41</v>
      </c>
      <c r="C12" t="s">
        <v>74</v>
      </c>
      <c r="D12">
        <v>10</v>
      </c>
      <c r="E12">
        <v>110</v>
      </c>
      <c r="F12">
        <v>1000</v>
      </c>
      <c r="G12" t="s">
        <v>76</v>
      </c>
      <c r="H12">
        <v>8.0699999999999994E-2</v>
      </c>
      <c r="I12">
        <v>0.17199999999999999</v>
      </c>
      <c r="J12">
        <v>1010.7</v>
      </c>
      <c r="K12">
        <v>1010.28</v>
      </c>
      <c r="L12">
        <v>10.703200000000001</v>
      </c>
      <c r="M12">
        <v>1.07</v>
      </c>
      <c r="N12">
        <v>9.6799999999999994E-3</v>
      </c>
      <c r="O12">
        <v>2.07E-2</v>
      </c>
      <c r="P12">
        <v>0.79779999999999995</v>
      </c>
      <c r="Q12">
        <v>0.27496999999999999</v>
      </c>
      <c r="R12">
        <v>9.5218100000000003E-3</v>
      </c>
      <c r="S12">
        <v>8.9710899999999993E-3</v>
      </c>
      <c r="T12">
        <v>7.3223800000000006E-2</v>
      </c>
      <c r="U12">
        <v>100</v>
      </c>
      <c r="V12">
        <v>0.99009999999999998</v>
      </c>
      <c r="W12">
        <v>0.99150000000000005</v>
      </c>
      <c r="X12">
        <v>1.2030000000000001E-3</v>
      </c>
      <c r="Y12">
        <v>0.19700000000000001</v>
      </c>
      <c r="Z12">
        <v>1611</v>
      </c>
      <c r="AA12">
        <v>642</v>
      </c>
      <c r="AB12">
        <v>969</v>
      </c>
      <c r="AC12">
        <v>235</v>
      </c>
      <c r="AD12">
        <v>324</v>
      </c>
      <c r="AE12">
        <v>83</v>
      </c>
      <c r="AF12">
        <v>366</v>
      </c>
      <c r="AG12">
        <v>603</v>
      </c>
      <c r="AH12">
        <v>14.7</v>
      </c>
      <c r="AI12">
        <v>1.6300600000000001</v>
      </c>
      <c r="AJ12">
        <v>61.916699999999999</v>
      </c>
      <c r="AK12">
        <v>13.96</v>
      </c>
      <c r="AL12">
        <v>69.06</v>
      </c>
      <c r="AM12">
        <v>-55.1</v>
      </c>
      <c r="AN12">
        <v>-3.2610000000000001</v>
      </c>
      <c r="AO12">
        <v>91297.8</v>
      </c>
    </row>
    <row r="13" spans="1:41" x14ac:dyDescent="0.25">
      <c r="A13" t="s">
        <v>48</v>
      </c>
      <c r="B13" t="s">
        <v>41</v>
      </c>
      <c r="C13" t="s">
        <v>74</v>
      </c>
      <c r="D13">
        <v>10</v>
      </c>
      <c r="E13">
        <v>110</v>
      </c>
      <c r="F13">
        <v>1000</v>
      </c>
      <c r="G13" t="s">
        <v>76</v>
      </c>
      <c r="H13">
        <v>9.6600000000000005E-2</v>
      </c>
      <c r="I13">
        <v>0.106</v>
      </c>
      <c r="J13">
        <v>1012.83</v>
      </c>
      <c r="K13">
        <v>1012.79</v>
      </c>
      <c r="L13">
        <v>12.829800000000001</v>
      </c>
      <c r="M13">
        <v>1.2829999999999999</v>
      </c>
      <c r="N13">
        <v>1.1599999999999999E-2</v>
      </c>
      <c r="O13">
        <v>1.2800000000000001E-2</v>
      </c>
      <c r="P13">
        <v>0.39779999999999999</v>
      </c>
      <c r="Q13">
        <v>0.29143999999999998</v>
      </c>
      <c r="R13">
        <v>1.8324199999999999E-2</v>
      </c>
      <c r="S13">
        <v>2.4550800000000001E-2</v>
      </c>
      <c r="T13">
        <v>0.14838200000000001</v>
      </c>
      <c r="U13">
        <v>100</v>
      </c>
      <c r="V13">
        <v>0.97889999999999999</v>
      </c>
      <c r="W13">
        <v>0.98019999999999996</v>
      </c>
      <c r="X13">
        <v>3.5309999999999999E-3</v>
      </c>
      <c r="Y13">
        <v>0.2417</v>
      </c>
      <c r="Z13">
        <v>520</v>
      </c>
      <c r="AA13">
        <v>251</v>
      </c>
      <c r="AB13">
        <v>269</v>
      </c>
      <c r="AC13">
        <v>152</v>
      </c>
      <c r="AD13">
        <v>80</v>
      </c>
      <c r="AE13">
        <v>19</v>
      </c>
      <c r="AF13">
        <v>35</v>
      </c>
      <c r="AG13">
        <v>234</v>
      </c>
      <c r="AH13">
        <v>4.7300000000000004</v>
      </c>
      <c r="AI13">
        <v>5.03118</v>
      </c>
      <c r="AJ13">
        <v>195.55</v>
      </c>
      <c r="AK13">
        <v>14.15</v>
      </c>
      <c r="AL13">
        <v>23.49</v>
      </c>
      <c r="AM13">
        <v>-9.3460000000000001</v>
      </c>
      <c r="AN13">
        <v>-1.3169999999999999</v>
      </c>
      <c r="AO13">
        <v>14302.2</v>
      </c>
    </row>
    <row r="14" spans="1:41" x14ac:dyDescent="0.25">
      <c r="A14" t="s">
        <v>64</v>
      </c>
      <c r="B14" t="s">
        <v>42</v>
      </c>
      <c r="C14" t="s">
        <v>75</v>
      </c>
      <c r="D14">
        <v>10</v>
      </c>
      <c r="E14">
        <v>110</v>
      </c>
      <c r="F14">
        <v>1000</v>
      </c>
    </row>
    <row r="15" spans="1:41" x14ac:dyDescent="0.25">
      <c r="A15" t="s">
        <v>65</v>
      </c>
      <c r="B15" t="s">
        <v>42</v>
      </c>
      <c r="C15" t="s">
        <v>75</v>
      </c>
      <c r="D15">
        <v>10</v>
      </c>
      <c r="E15">
        <v>110</v>
      </c>
      <c r="F15">
        <v>1000</v>
      </c>
    </row>
    <row r="16" spans="1:41" x14ac:dyDescent="0.25">
      <c r="A16" t="s">
        <v>66</v>
      </c>
      <c r="B16" t="s">
        <v>42</v>
      </c>
      <c r="C16" t="s">
        <v>75</v>
      </c>
      <c r="D16">
        <v>10</v>
      </c>
      <c r="E16">
        <v>110</v>
      </c>
      <c r="F16">
        <v>1000</v>
      </c>
    </row>
    <row r="17" spans="1:41" x14ac:dyDescent="0.25">
      <c r="A17" t="s">
        <v>67</v>
      </c>
      <c r="B17" t="s">
        <v>42</v>
      </c>
      <c r="C17" t="s">
        <v>75</v>
      </c>
      <c r="D17">
        <v>10</v>
      </c>
      <c r="E17">
        <v>110</v>
      </c>
      <c r="F17">
        <v>1000</v>
      </c>
    </row>
    <row r="18" spans="1:41" x14ac:dyDescent="0.25">
      <c r="A18" t="s">
        <v>49</v>
      </c>
      <c r="B18" t="s">
        <v>41</v>
      </c>
      <c r="C18" t="s">
        <v>74</v>
      </c>
      <c r="D18">
        <v>10</v>
      </c>
      <c r="E18">
        <v>110</v>
      </c>
      <c r="F18">
        <v>1000</v>
      </c>
      <c r="G18" t="s">
        <v>76</v>
      </c>
      <c r="H18">
        <v>0.11799999999999999</v>
      </c>
      <c r="I18">
        <v>-8.2799999999999999E-2</v>
      </c>
      <c r="J18">
        <v>1015.62</v>
      </c>
      <c r="K18">
        <v>1015.5</v>
      </c>
      <c r="L18">
        <v>15.6213</v>
      </c>
      <c r="M18">
        <v>1.5620000000000001</v>
      </c>
      <c r="N18">
        <v>1.41E-2</v>
      </c>
      <c r="O18">
        <v>-9.9399999999999992E-3</v>
      </c>
      <c r="P18">
        <v>0.38179999999999997</v>
      </c>
      <c r="Q18">
        <v>0.26833000000000001</v>
      </c>
      <c r="R18">
        <v>2.0772700000000002E-2</v>
      </c>
      <c r="S18">
        <v>3.3110199999999999E-2</v>
      </c>
      <c r="T18">
        <v>0.25265500000000002</v>
      </c>
      <c r="U18">
        <v>100</v>
      </c>
      <c r="V18">
        <v>0.95909999999999995</v>
      </c>
      <c r="W18">
        <v>0.96389999999999998</v>
      </c>
      <c r="X18">
        <v>4.9049999999999996E-3</v>
      </c>
      <c r="Y18">
        <v>0.2152</v>
      </c>
      <c r="Z18">
        <v>671</v>
      </c>
      <c r="AA18">
        <v>322</v>
      </c>
      <c r="AB18">
        <v>349</v>
      </c>
      <c r="AC18">
        <v>190</v>
      </c>
      <c r="AD18">
        <v>104</v>
      </c>
      <c r="AE18">
        <v>28</v>
      </c>
      <c r="AF18">
        <v>27</v>
      </c>
      <c r="AG18">
        <v>322</v>
      </c>
      <c r="AH18">
        <v>6.1</v>
      </c>
      <c r="AI18">
        <v>3.9314900000000002</v>
      </c>
      <c r="AJ18">
        <v>157.167</v>
      </c>
      <c r="AK18">
        <v>17.559999999999999</v>
      </c>
      <c r="AL18">
        <v>28.4</v>
      </c>
      <c r="AM18">
        <v>-10.84</v>
      </c>
      <c r="AN18">
        <v>-1.9339999999999999</v>
      </c>
      <c r="AO18">
        <v>17058.400000000001</v>
      </c>
    </row>
    <row r="19" spans="1:41" x14ac:dyDescent="0.25">
      <c r="A19" t="s">
        <v>68</v>
      </c>
      <c r="B19" t="s">
        <v>42</v>
      </c>
      <c r="C19" t="s">
        <v>75</v>
      </c>
      <c r="D19">
        <v>10</v>
      </c>
      <c r="E19">
        <v>110</v>
      </c>
      <c r="F19">
        <v>1000</v>
      </c>
    </row>
    <row r="20" spans="1:41" x14ac:dyDescent="0.25">
      <c r="A20" t="s">
        <v>50</v>
      </c>
      <c r="B20" t="s">
        <v>41</v>
      </c>
      <c r="C20" t="s">
        <v>74</v>
      </c>
      <c r="D20">
        <v>10</v>
      </c>
      <c r="E20">
        <v>110</v>
      </c>
      <c r="F20">
        <v>1000</v>
      </c>
      <c r="G20" t="s">
        <v>76</v>
      </c>
      <c r="H20">
        <v>5.91E-2</v>
      </c>
      <c r="I20">
        <v>8.6199999999999999E-2</v>
      </c>
      <c r="J20">
        <v>1007.82</v>
      </c>
      <c r="K20">
        <v>1007.62</v>
      </c>
      <c r="L20">
        <v>7.8240600000000002</v>
      </c>
      <c r="M20">
        <v>0.78239999999999998</v>
      </c>
      <c r="N20">
        <v>7.0899999999999999E-3</v>
      </c>
      <c r="O20">
        <v>1.03E-2</v>
      </c>
      <c r="P20">
        <v>0.1555</v>
      </c>
      <c r="Q20">
        <v>0.11783</v>
      </c>
      <c r="R20">
        <v>1.5733299999999999E-2</v>
      </c>
      <c r="S20">
        <v>1.2846E-2</v>
      </c>
      <c r="T20">
        <v>9.0062799999999998E-2</v>
      </c>
      <c r="U20">
        <v>100</v>
      </c>
      <c r="V20">
        <v>0.98809999999999998</v>
      </c>
      <c r="W20">
        <v>0.98950000000000005</v>
      </c>
      <c r="X20">
        <v>1.4369999999999999E-3</v>
      </c>
      <c r="Y20">
        <v>0.05</v>
      </c>
      <c r="Z20">
        <v>270</v>
      </c>
      <c r="AA20">
        <v>126</v>
      </c>
      <c r="AB20">
        <v>144</v>
      </c>
      <c r="AC20">
        <v>83</v>
      </c>
      <c r="AD20">
        <v>41</v>
      </c>
      <c r="AE20">
        <v>2</v>
      </c>
      <c r="AF20">
        <v>7</v>
      </c>
      <c r="AG20">
        <v>137</v>
      </c>
      <c r="AH20">
        <v>2.46</v>
      </c>
      <c r="AI20">
        <v>9.7149900000000002</v>
      </c>
      <c r="AJ20">
        <v>168.15</v>
      </c>
      <c r="AK20">
        <v>8.2739999999999991</v>
      </c>
      <c r="AL20">
        <v>9.798</v>
      </c>
      <c r="AM20">
        <v>-1.524</v>
      </c>
      <c r="AN20">
        <v>-0.4496</v>
      </c>
      <c r="AO20">
        <v>4103.7700000000004</v>
      </c>
    </row>
    <row r="21" spans="1:41" x14ac:dyDescent="0.25">
      <c r="A21" t="s">
        <v>69</v>
      </c>
      <c r="B21" t="s">
        <v>42</v>
      </c>
      <c r="C21" t="s">
        <v>75</v>
      </c>
      <c r="D21">
        <v>10</v>
      </c>
      <c r="E21">
        <v>110</v>
      </c>
      <c r="F21">
        <v>1000</v>
      </c>
    </row>
    <row r="22" spans="1:41" x14ac:dyDescent="0.25">
      <c r="A22" t="s">
        <v>51</v>
      </c>
      <c r="B22" t="s">
        <v>41</v>
      </c>
      <c r="C22" t="s">
        <v>74</v>
      </c>
      <c r="D22">
        <v>10</v>
      </c>
      <c r="E22">
        <v>110</v>
      </c>
      <c r="F22">
        <v>1000</v>
      </c>
      <c r="G22" t="s">
        <v>76</v>
      </c>
      <c r="H22">
        <v>0.124</v>
      </c>
      <c r="I22">
        <v>0.113</v>
      </c>
      <c r="J22">
        <v>1016.49</v>
      </c>
      <c r="K22">
        <v>1016.26</v>
      </c>
      <c r="L22">
        <v>16.489899999999999</v>
      </c>
      <c r="M22">
        <v>1.649</v>
      </c>
      <c r="N22">
        <v>1.49E-2</v>
      </c>
      <c r="O22">
        <v>1.3599999999999999E-2</v>
      </c>
      <c r="P22">
        <v>0.26850000000000002</v>
      </c>
      <c r="Q22">
        <v>0.26246999999999998</v>
      </c>
      <c r="R22">
        <v>1.7137699999999999E-2</v>
      </c>
      <c r="S22">
        <v>1.6859300000000001E-2</v>
      </c>
      <c r="T22">
        <v>0.113909</v>
      </c>
      <c r="U22">
        <v>100</v>
      </c>
      <c r="V22">
        <v>0.98450000000000004</v>
      </c>
      <c r="W22">
        <v>0.98670000000000002</v>
      </c>
      <c r="X22">
        <v>2.4060000000000002E-3</v>
      </c>
      <c r="Y22">
        <v>0.17949999999999999</v>
      </c>
      <c r="Z22">
        <v>378</v>
      </c>
      <c r="AA22">
        <v>168</v>
      </c>
      <c r="AB22">
        <v>210</v>
      </c>
      <c r="AC22">
        <v>102</v>
      </c>
      <c r="AD22">
        <v>54</v>
      </c>
      <c r="AE22">
        <v>12</v>
      </c>
      <c r="AF22">
        <v>29</v>
      </c>
      <c r="AG22">
        <v>181</v>
      </c>
      <c r="AH22">
        <v>3.44</v>
      </c>
      <c r="AI22">
        <v>6.9209500000000004</v>
      </c>
      <c r="AJ22">
        <v>184.333</v>
      </c>
      <c r="AK22">
        <v>17.170000000000002</v>
      </c>
      <c r="AL22">
        <v>23.47</v>
      </c>
      <c r="AM22">
        <v>-6.3010000000000002</v>
      </c>
      <c r="AN22">
        <v>-0.67679999999999996</v>
      </c>
      <c r="AO22">
        <v>10256.4</v>
      </c>
    </row>
    <row r="23" spans="1:41" x14ac:dyDescent="0.25">
      <c r="A23" t="s">
        <v>52</v>
      </c>
      <c r="B23" t="s">
        <v>41</v>
      </c>
      <c r="C23" t="s">
        <v>74</v>
      </c>
      <c r="D23">
        <v>10</v>
      </c>
      <c r="E23">
        <v>110</v>
      </c>
      <c r="F23">
        <v>1000</v>
      </c>
      <c r="G23" t="s">
        <v>76</v>
      </c>
      <c r="H23">
        <v>0.12</v>
      </c>
      <c r="I23">
        <v>8.5199999999999998E-2</v>
      </c>
      <c r="J23">
        <v>1015.97</v>
      </c>
      <c r="K23">
        <v>1015.51</v>
      </c>
      <c r="L23">
        <v>15.967599999999999</v>
      </c>
      <c r="M23">
        <v>1.597</v>
      </c>
      <c r="N23">
        <v>1.44E-2</v>
      </c>
      <c r="O23">
        <v>1.0200000000000001E-2</v>
      </c>
      <c r="P23">
        <v>0.13639999999999999</v>
      </c>
      <c r="Q23">
        <v>0.21471000000000001</v>
      </c>
      <c r="R23">
        <v>1.9179600000000002E-2</v>
      </c>
      <c r="S23">
        <v>2.21412E-2</v>
      </c>
      <c r="T23">
        <v>0.176368</v>
      </c>
      <c r="U23">
        <v>100</v>
      </c>
      <c r="V23">
        <v>0.97430000000000005</v>
      </c>
      <c r="W23">
        <v>0.9758</v>
      </c>
      <c r="X23">
        <v>3.1570000000000001E-3</v>
      </c>
      <c r="Y23">
        <v>0.15609999999999999</v>
      </c>
      <c r="Z23">
        <v>527</v>
      </c>
      <c r="AA23">
        <v>265</v>
      </c>
      <c r="AB23">
        <v>262</v>
      </c>
      <c r="AC23">
        <v>202</v>
      </c>
      <c r="AD23">
        <v>60</v>
      </c>
      <c r="AE23">
        <v>3</v>
      </c>
      <c r="AF23">
        <v>6</v>
      </c>
      <c r="AG23">
        <v>256</v>
      </c>
      <c r="AH23">
        <v>4.79</v>
      </c>
      <c r="AI23">
        <v>4.9410600000000002</v>
      </c>
      <c r="AJ23">
        <v>231.45</v>
      </c>
      <c r="AK23">
        <v>16.809999999999999</v>
      </c>
      <c r="AL23">
        <v>19.47</v>
      </c>
      <c r="AM23">
        <v>-2.6549999999999998</v>
      </c>
      <c r="AN23">
        <v>-0.84740000000000004</v>
      </c>
      <c r="AO23">
        <v>5051.55</v>
      </c>
    </row>
    <row r="24" spans="1:41" x14ac:dyDescent="0.25">
      <c r="A24" t="s">
        <v>70</v>
      </c>
      <c r="B24" t="s">
        <v>42</v>
      </c>
      <c r="C24" t="s">
        <v>75</v>
      </c>
      <c r="D24">
        <v>10</v>
      </c>
      <c r="E24">
        <v>110</v>
      </c>
      <c r="F24">
        <v>1000</v>
      </c>
    </row>
    <row r="25" spans="1:41" x14ac:dyDescent="0.25">
      <c r="A25" t="s">
        <v>53</v>
      </c>
      <c r="B25" t="s">
        <v>41</v>
      </c>
      <c r="C25" t="s">
        <v>74</v>
      </c>
      <c r="D25">
        <v>10</v>
      </c>
      <c r="E25">
        <v>110</v>
      </c>
      <c r="F25">
        <v>1000</v>
      </c>
      <c r="G25" t="s">
        <v>76</v>
      </c>
      <c r="H25">
        <v>0.13600000000000001</v>
      </c>
      <c r="I25">
        <v>1.46E-2</v>
      </c>
      <c r="J25">
        <v>1018.13</v>
      </c>
      <c r="K25">
        <v>1018.05</v>
      </c>
      <c r="L25">
        <v>18.129799999999999</v>
      </c>
      <c r="M25">
        <v>1.8129999999999999</v>
      </c>
      <c r="N25">
        <v>1.6299999999999999E-2</v>
      </c>
      <c r="O25">
        <v>1.7600000000000001E-3</v>
      </c>
      <c r="P25">
        <v>0.31</v>
      </c>
      <c r="Q25">
        <v>0.46759000000000001</v>
      </c>
      <c r="R25">
        <v>6.1847699999999999E-2</v>
      </c>
      <c r="S25">
        <v>7.1064799999999997E-2</v>
      </c>
      <c r="T25">
        <v>0.25959300000000002</v>
      </c>
      <c r="U25">
        <v>100</v>
      </c>
      <c r="V25">
        <v>0.95740000000000003</v>
      </c>
      <c r="W25">
        <v>0.9587</v>
      </c>
      <c r="X25">
        <v>1.115E-2</v>
      </c>
      <c r="Y25">
        <v>0.42649999999999999</v>
      </c>
      <c r="Z25">
        <v>1062</v>
      </c>
      <c r="AA25">
        <v>519</v>
      </c>
      <c r="AB25">
        <v>543</v>
      </c>
      <c r="AC25">
        <v>410</v>
      </c>
      <c r="AD25">
        <v>99</v>
      </c>
      <c r="AE25">
        <v>10</v>
      </c>
      <c r="AF25">
        <v>20</v>
      </c>
      <c r="AG25">
        <v>523</v>
      </c>
      <c r="AH25">
        <v>9.66</v>
      </c>
      <c r="AI25">
        <v>2.4691800000000002</v>
      </c>
      <c r="AJ25">
        <v>342.38299999999998</v>
      </c>
      <c r="AK25">
        <v>20.239999999999998</v>
      </c>
      <c r="AL25">
        <v>29.34</v>
      </c>
      <c r="AM25">
        <v>-9.0950000000000006</v>
      </c>
      <c r="AN25">
        <v>-2.1139999999999999</v>
      </c>
      <c r="AO25">
        <v>13582.4</v>
      </c>
    </row>
    <row r="26" spans="1:41" x14ac:dyDescent="0.25">
      <c r="A26" t="s">
        <v>71</v>
      </c>
      <c r="B26" t="s">
        <v>42</v>
      </c>
      <c r="C26" t="s">
        <v>75</v>
      </c>
      <c r="D26">
        <v>10</v>
      </c>
      <c r="E26">
        <v>99</v>
      </c>
      <c r="F26">
        <v>1000</v>
      </c>
    </row>
    <row r="27" spans="1:41" x14ac:dyDescent="0.25">
      <c r="A27" t="s">
        <v>54</v>
      </c>
      <c r="B27" t="s">
        <v>41</v>
      </c>
      <c r="C27" t="s">
        <v>74</v>
      </c>
      <c r="D27">
        <v>10</v>
      </c>
      <c r="E27">
        <v>110</v>
      </c>
      <c r="F27">
        <v>1000</v>
      </c>
      <c r="G27" t="s">
        <v>76</v>
      </c>
      <c r="H27">
        <v>0.183</v>
      </c>
      <c r="I27">
        <v>0.112</v>
      </c>
      <c r="J27">
        <v>1024.3900000000001</v>
      </c>
      <c r="K27">
        <v>1024.27</v>
      </c>
      <c r="L27">
        <v>24.394300000000001</v>
      </c>
      <c r="M27">
        <v>2.4390000000000001</v>
      </c>
      <c r="N27">
        <v>2.1899999999999999E-2</v>
      </c>
      <c r="O27">
        <v>1.35E-2</v>
      </c>
      <c r="P27">
        <v>0</v>
      </c>
      <c r="Q27">
        <v>0.11345</v>
      </c>
      <c r="R27">
        <v>1.1647299999999999E-2</v>
      </c>
      <c r="S27">
        <v>8.2463499999999995E-3</v>
      </c>
      <c r="T27">
        <v>4.6655200000000001E-2</v>
      </c>
      <c r="U27">
        <v>100</v>
      </c>
      <c r="V27">
        <v>0.99380000000000002</v>
      </c>
      <c r="W27">
        <v>0.99429999999999996</v>
      </c>
      <c r="X27">
        <v>6.6609999999999998E-4</v>
      </c>
      <c r="Y27">
        <v>4.5080000000000002E-2</v>
      </c>
      <c r="Z27">
        <v>1247</v>
      </c>
      <c r="AA27">
        <v>611</v>
      </c>
      <c r="AB27">
        <v>636</v>
      </c>
      <c r="AC27">
        <v>525</v>
      </c>
      <c r="AD27">
        <v>83</v>
      </c>
      <c r="AE27">
        <v>3</v>
      </c>
      <c r="AF27">
        <v>0</v>
      </c>
      <c r="AG27">
        <v>636</v>
      </c>
      <c r="AH27">
        <v>11.3</v>
      </c>
      <c r="AI27">
        <v>2.0892499999999998</v>
      </c>
      <c r="AJ27">
        <v>87.7667</v>
      </c>
      <c r="AK27">
        <v>26.67</v>
      </c>
      <c r="AL27">
        <v>26.67</v>
      </c>
      <c r="AM27">
        <v>0</v>
      </c>
      <c r="AN27">
        <v>-2.2749999999999999</v>
      </c>
      <c r="AO27">
        <v>9484.9500000000007</v>
      </c>
    </row>
    <row r="28" spans="1:41" x14ac:dyDescent="0.25">
      <c r="A28" t="s">
        <v>55</v>
      </c>
      <c r="B28" t="s">
        <v>41</v>
      </c>
      <c r="C28" t="s">
        <v>74</v>
      </c>
      <c r="D28">
        <v>10</v>
      </c>
      <c r="E28">
        <v>110</v>
      </c>
      <c r="F28">
        <v>1000</v>
      </c>
      <c r="G28" t="s">
        <v>76</v>
      </c>
      <c r="H28">
        <v>0.16900000000000001</v>
      </c>
      <c r="I28">
        <v>0.23400000000000001</v>
      </c>
      <c r="J28">
        <v>1022.56</v>
      </c>
      <c r="K28">
        <v>1022.51</v>
      </c>
      <c r="L28">
        <v>22.559100000000001</v>
      </c>
      <c r="M28">
        <v>2.2559999999999998</v>
      </c>
      <c r="N28">
        <v>2.0299999999999999E-2</v>
      </c>
      <c r="O28">
        <v>2.8000000000000001E-2</v>
      </c>
      <c r="P28">
        <v>6.1719999999999997E-2</v>
      </c>
      <c r="Q28">
        <v>0.12953000000000001</v>
      </c>
      <c r="R28">
        <v>1.2473E-2</v>
      </c>
      <c r="S28">
        <v>9.5138900000000005E-3</v>
      </c>
      <c r="T28">
        <v>9.3971600000000002E-2</v>
      </c>
      <c r="U28">
        <v>100</v>
      </c>
      <c r="V28">
        <v>0.98750000000000004</v>
      </c>
      <c r="W28">
        <v>0.98960000000000004</v>
      </c>
      <c r="X28">
        <v>1.044E-3</v>
      </c>
      <c r="Y28">
        <v>4.3560000000000001E-2</v>
      </c>
      <c r="Z28">
        <v>1522</v>
      </c>
      <c r="AA28">
        <v>711</v>
      </c>
      <c r="AB28">
        <v>811</v>
      </c>
      <c r="AC28">
        <v>578</v>
      </c>
      <c r="AD28">
        <v>125</v>
      </c>
      <c r="AE28">
        <v>8</v>
      </c>
      <c r="AF28">
        <v>11</v>
      </c>
      <c r="AG28">
        <v>800</v>
      </c>
      <c r="AH28">
        <v>13.8</v>
      </c>
      <c r="AI28">
        <v>1.7271799999999999</v>
      </c>
      <c r="AJ28">
        <v>90.1</v>
      </c>
      <c r="AK28">
        <v>24.73</v>
      </c>
      <c r="AL28">
        <v>26.36</v>
      </c>
      <c r="AM28">
        <v>-1.627</v>
      </c>
      <c r="AN28">
        <v>-2.1709999999999998</v>
      </c>
      <c r="AO28">
        <v>17726.7</v>
      </c>
    </row>
    <row r="29" spans="1:41" x14ac:dyDescent="0.25">
      <c r="A29" t="s">
        <v>72</v>
      </c>
      <c r="B29" t="s">
        <v>42</v>
      </c>
      <c r="C29" t="s">
        <v>75</v>
      </c>
      <c r="D29">
        <v>10</v>
      </c>
      <c r="E29">
        <v>110</v>
      </c>
      <c r="F29">
        <v>1000</v>
      </c>
    </row>
    <row r="30" spans="1:41" x14ac:dyDescent="0.25">
      <c r="A30" t="s">
        <v>73</v>
      </c>
      <c r="B30" t="s">
        <v>42</v>
      </c>
      <c r="C30" t="s">
        <v>75</v>
      </c>
      <c r="D30">
        <v>10</v>
      </c>
      <c r="E30">
        <v>110</v>
      </c>
      <c r="F30">
        <v>1000</v>
      </c>
    </row>
    <row r="31" spans="1:41" x14ac:dyDescent="0.25">
      <c r="A31" t="s">
        <v>56</v>
      </c>
      <c r="B31" t="s">
        <v>41</v>
      </c>
      <c r="C31" t="s">
        <v>74</v>
      </c>
      <c r="D31">
        <v>10</v>
      </c>
      <c r="E31">
        <v>110</v>
      </c>
      <c r="F31">
        <v>1000</v>
      </c>
      <c r="G31" t="s">
        <v>76</v>
      </c>
      <c r="H31">
        <v>-0.41099999999999998</v>
      </c>
      <c r="I31">
        <v>-0.15</v>
      </c>
      <c r="J31">
        <v>947.16800000000001</v>
      </c>
      <c r="K31">
        <v>947.15599999999995</v>
      </c>
      <c r="L31">
        <v>-52.832299999999996</v>
      </c>
      <c r="M31">
        <v>-5.2830000000000004</v>
      </c>
      <c r="N31">
        <v>-4.9399999999999999E-2</v>
      </c>
      <c r="O31">
        <v>-1.7999999999999999E-2</v>
      </c>
      <c r="P31">
        <v>4.3449999999999998</v>
      </c>
      <c r="Q31">
        <v>0.21762999999999999</v>
      </c>
      <c r="R31">
        <v>2.37022E-2</v>
      </c>
      <c r="S31">
        <v>4.4063600000000001E-2</v>
      </c>
      <c r="T31">
        <v>0.40154099999999998</v>
      </c>
      <c r="U31">
        <v>100</v>
      </c>
      <c r="V31">
        <v>0.91610000000000003</v>
      </c>
      <c r="W31">
        <v>0.93300000000000005</v>
      </c>
      <c r="X31">
        <v>7.1830000000000001E-3</v>
      </c>
      <c r="Y31">
        <v>0.16139999999999999</v>
      </c>
      <c r="Z31">
        <v>711</v>
      </c>
      <c r="AA31">
        <v>322</v>
      </c>
      <c r="AB31">
        <v>389</v>
      </c>
      <c r="AC31">
        <v>165</v>
      </c>
      <c r="AD31">
        <v>133</v>
      </c>
      <c r="AE31">
        <v>24</v>
      </c>
      <c r="AF31">
        <v>84</v>
      </c>
      <c r="AG31">
        <v>305</v>
      </c>
      <c r="AH31">
        <v>6.47</v>
      </c>
      <c r="AI31">
        <v>3.6942499999999998</v>
      </c>
      <c r="AJ31">
        <v>152.53299999999999</v>
      </c>
      <c r="AK31">
        <v>-51.57</v>
      </c>
      <c r="AL31">
        <v>15.42</v>
      </c>
      <c r="AM31">
        <v>-66.989999999999995</v>
      </c>
      <c r="AN31">
        <v>-1.2609999999999999</v>
      </c>
      <c r="AO31">
        <v>25686.5</v>
      </c>
    </row>
    <row r="32" spans="1:41" x14ac:dyDescent="0.25">
      <c r="A32" t="s">
        <v>57</v>
      </c>
      <c r="B32" t="s">
        <v>41</v>
      </c>
      <c r="C32" t="s">
        <v>74</v>
      </c>
      <c r="D32">
        <v>10</v>
      </c>
      <c r="E32">
        <v>110</v>
      </c>
      <c r="F32">
        <v>1000</v>
      </c>
      <c r="G32" t="s">
        <v>76</v>
      </c>
      <c r="H32">
        <v>8.6599999999999996E-2</v>
      </c>
      <c r="I32">
        <v>6.1199999999999997E-2</v>
      </c>
      <c r="J32">
        <v>1011.49</v>
      </c>
      <c r="K32">
        <v>1009.38</v>
      </c>
      <c r="L32">
        <v>11.486000000000001</v>
      </c>
      <c r="M32">
        <v>1.149</v>
      </c>
      <c r="N32">
        <v>1.04E-2</v>
      </c>
      <c r="O32">
        <v>7.3499999999999998E-3</v>
      </c>
      <c r="P32">
        <v>7.7869999999999995E-2</v>
      </c>
      <c r="Q32">
        <v>0.11938</v>
      </c>
      <c r="R32">
        <v>1.4318600000000001E-2</v>
      </c>
      <c r="S32">
        <v>1.0359500000000001E-2</v>
      </c>
      <c r="T32">
        <v>5.07535E-2</v>
      </c>
      <c r="U32">
        <v>100</v>
      </c>
      <c r="V32">
        <v>0.99329999999999996</v>
      </c>
      <c r="W32">
        <v>0.99470000000000003</v>
      </c>
      <c r="X32">
        <v>6.2419999999999999E-4</v>
      </c>
      <c r="Y32">
        <v>6.0229999999999999E-2</v>
      </c>
      <c r="Z32">
        <v>281</v>
      </c>
      <c r="AA32">
        <v>122</v>
      </c>
      <c r="AB32">
        <v>159</v>
      </c>
      <c r="AC32">
        <v>72</v>
      </c>
      <c r="AD32">
        <v>43</v>
      </c>
      <c r="AE32">
        <v>7</v>
      </c>
      <c r="AF32">
        <v>12</v>
      </c>
      <c r="AG32">
        <v>147</v>
      </c>
      <c r="AH32">
        <v>2.56</v>
      </c>
      <c r="AI32">
        <v>9.4004200000000004</v>
      </c>
      <c r="AJ32">
        <v>204.31700000000001</v>
      </c>
      <c r="AK32">
        <v>12.02</v>
      </c>
      <c r="AL32">
        <v>13.04</v>
      </c>
      <c r="AM32">
        <v>-1.0149999999999999</v>
      </c>
      <c r="AN32">
        <v>-0.53800000000000003</v>
      </c>
      <c r="AO32">
        <v>6466.17</v>
      </c>
    </row>
  </sheetData>
  <autoFilter ref="A1:AO1" xr:uid="{00000000-0001-0000-0100-000000000000}">
    <sortState xmlns:xlrd2="http://schemas.microsoft.com/office/spreadsheetml/2017/richdata2" ref="A2:AO32">
      <sortCondition ref="A1"/>
    </sortState>
  </autoFilter>
  <conditionalFormatting sqref="J1:J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T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:AK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long</vt:lpstr>
      <vt:lpstr>short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skhan</cp:lastModifiedBy>
  <dcterms:created xsi:type="dcterms:W3CDTF">2023-08-20T13:00:40Z</dcterms:created>
  <dcterms:modified xsi:type="dcterms:W3CDTF">2023-08-24T18:10:21Z</dcterms:modified>
</cp:coreProperties>
</file>