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manda_mac/Library/CloudStorage/OneDrive-Personal/Northeastern Computer Science/Semesters/2025_Spring/5100_Intro AI/AI_Project/AP/"/>
    </mc:Choice>
  </mc:AlternateContent>
  <xr:revisionPtr revIDLastSave="0" documentId="8_{3BC10E17-2E9E-7F44-A2DB-A4188C70A9B3}" xr6:coauthVersionLast="47" xr6:coauthVersionMax="47" xr10:uidLastSave="{00000000-0000-0000-0000-000000000000}"/>
  <bookViews>
    <workbookView xWindow="-51760" yWindow="-8440" windowWidth="35800" windowHeight="24480" xr2:uid="{B836F6D1-E9B5-D840-A8BE-8AA8249DC1B7}"/>
  </bookViews>
  <sheets>
    <sheet name="C_14_Features" sheetId="1" r:id="rId1"/>
    <sheet name="F_16_Features" sheetId="14" r:id="rId2"/>
    <sheet name="F_Levy" sheetId="15" r:id="rId3"/>
    <sheet name="UCI_Dataset" sheetId="13" r:id="rId4"/>
    <sheet name="UCI Features" sheetId="2" r:id="rId5"/>
    <sheet name="UCI_Raw" sheetId="11" r:id="rId6"/>
    <sheet name="Framingham_DD" sheetId="4" r:id="rId7"/>
    <sheet name="Framingham_EDA" sheetId="3" r:id="rId8"/>
    <sheet name="XGBoost" sheetId="10" r:id="rId9"/>
    <sheet name="Framingham_correlation_matrix" sheetId="6" r:id="rId10"/>
    <sheet name="Random Forest" sheetId="9" r:id="rId11"/>
    <sheet name="pair plot" sheetId="7" r:id="rId12"/>
    <sheet name="Logistic Regression" sheetId="8" r:id="rId13"/>
    <sheet name="Median_Mode-Null" sheetId="5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<sst xmlns="http://schemas.openxmlformats.org/spreadsheetml/2006/main" count="711" uniqueCount="244">
  <si>
    <t>Feature #</t>
  </si>
  <si>
    <t>Description</t>
  </si>
  <si>
    <t>Coding</t>
  </si>
  <si>
    <t>Definitions</t>
  </si>
  <si>
    <t>Units</t>
  </si>
  <si>
    <t>Data Type</t>
  </si>
  <si>
    <t>Data Classification</t>
  </si>
  <si>
    <t>Role</t>
  </si>
  <si>
    <t>Age</t>
  </si>
  <si>
    <t>age of the patient</t>
  </si>
  <si>
    <t>[years]</t>
  </si>
  <si>
    <t>years</t>
  </si>
  <si>
    <t>int</t>
  </si>
  <si>
    <t>Feature</t>
  </si>
  <si>
    <t xml:space="preserve">Sex </t>
  </si>
  <si>
    <t>sex of the patient</t>
  </si>
  <si>
    <t>bool str</t>
  </si>
  <si>
    <t>categorical</t>
  </si>
  <si>
    <t>ChestPainType</t>
  </si>
  <si>
    <t>chest pain type</t>
  </si>
  <si>
    <t>str</t>
  </si>
  <si>
    <t>RestingBP</t>
  </si>
  <si>
    <t>[mm Hg]</t>
  </si>
  <si>
    <t>(millimeters of mercury)</t>
  </si>
  <si>
    <t xml:space="preserve">mm Hg </t>
  </si>
  <si>
    <t>integer</t>
  </si>
  <si>
    <t>Cholesterol</t>
  </si>
  <si>
    <t>serum cholesterol</t>
  </si>
  <si>
    <t>[mm/dl]</t>
  </si>
  <si>
    <t>(millimeters per deciliter)</t>
  </si>
  <si>
    <t xml:space="preserve">mm/dl </t>
  </si>
  <si>
    <t>FastingBS</t>
  </si>
  <si>
    <t>fasting blood sugar</t>
  </si>
  <si>
    <t>[1: if FastingBS &gt; 120 mg/dl, 0: otherwise]</t>
  </si>
  <si>
    <t>bool int</t>
  </si>
  <si>
    <t>RestingECG</t>
  </si>
  <si>
    <t>resting electrocardiogram results</t>
  </si>
  <si>
    <t xml:space="preserve">The Romhilt-Estes (RE) score assigns points for the presence of certain ECG findings, and a score of 4 is considered probable LVH, while a score of 5 or greater indicates definite LVH. Left ventricular hypertrophy (LVH) means the muscle of the heart's main pump (left ventricle) has become thick and enlarged. </t>
  </si>
  <si>
    <t>MaxHR</t>
  </si>
  <si>
    <t>maximum heart rate achieved</t>
  </si>
  <si>
    <t>[Numeric value between 60 and 202]</t>
  </si>
  <si>
    <t>ExerciseAngina</t>
  </si>
  <si>
    <t>Oldpeak</t>
  </si>
  <si>
    <t>oldpeak = ST depression induced by exercise relative to rest</t>
  </si>
  <si>
    <t>[Numeric value measured in depression]</t>
  </si>
  <si>
    <t>ST_Slope</t>
  </si>
  <si>
    <t>the slope of the peak exercise ST segment</t>
  </si>
  <si>
    <t>[Up: upsloping;
Flat: flat;
Down: downsloping]</t>
  </si>
  <si>
    <t>HeartDisease</t>
  </si>
  <si>
    <t>output class</t>
  </si>
  <si>
    <t>[1: heart disease, 0: Normal]</t>
  </si>
  <si>
    <t>Target</t>
  </si>
  <si>
    <t>sex</t>
  </si>
  <si>
    <t>age</t>
  </si>
  <si>
    <t>education</t>
  </si>
  <si>
    <t>currentSmoker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</si>
  <si>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</si>
  <si>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</si>
  <si>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</si>
  <si>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</si>
  <si>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</si>
  <si>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</si>
  <si>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</si>
  <si>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</si>
  <si>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</si>
  <si>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</si>
  <si>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</si>
  <si>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</si>
  <si>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Variable Name</t>
  </si>
  <si>
    <t>Type</t>
  </si>
  <si>
    <t>Demographic</t>
  </si>
  <si>
    <t>Missing Values</t>
  </si>
  <si>
    <t>Integer</t>
  </si>
  <si>
    <t>no</t>
  </si>
  <si>
    <t>Categorical</t>
  </si>
  <si>
    <t>Sex</t>
  </si>
  <si>
    <t>cp</t>
  </si>
  <si>
    <t>trestbps</t>
  </si>
  <si>
    <t>resting blood pressure (on admission to the hospital)</t>
  </si>
  <si>
    <t>mm Hg</t>
  </si>
  <si>
    <t>chol</t>
  </si>
  <si>
    <t>serum cholestoral</t>
  </si>
  <si>
    <t>mg/dl</t>
  </si>
  <si>
    <t>fbs</t>
  </si>
  <si>
    <t>fasting blood sugar &gt; 120 mg/dl</t>
  </si>
  <si>
    <t>restecg</t>
  </si>
  <si>
    <t>thalach</t>
  </si>
  <si>
    <t>exang</t>
  </si>
  <si>
    <t>exercise induced angina</t>
  </si>
  <si>
    <t>oldpeak</t>
  </si>
  <si>
    <t>ST depression induced by exercise relative to rest</t>
  </si>
  <si>
    <t>slope</t>
  </si>
  <si>
    <t>ca</t>
  </si>
  <si>
    <t>number of major vessels (0-3) colored by flourosopy</t>
  </si>
  <si>
    <t>yes</t>
  </si>
  <si>
    <t>thal</t>
  </si>
  <si>
    <t>num</t>
  </si>
  <si>
    <t>Systolic BP</t>
  </si>
  <si>
    <t>Diastolic BP</t>
  </si>
  <si>
    <t>Hypertension</t>
  </si>
  <si>
    <t>normal; abnormal; borderline</t>
  </si>
  <si>
    <t>Serum cholesterol (mg/100ml)</t>
  </si>
  <si>
    <t>(mg/100ml)</t>
  </si>
  <si>
    <t>Hematocrit</t>
  </si>
  <si>
    <t>Blood Glucose</t>
  </si>
  <si>
    <t>Diabetes mellitus</t>
  </si>
  <si>
    <t>Glucose in urine</t>
  </si>
  <si>
    <t>Glucose Intolderance</t>
  </si>
  <si>
    <t>Metropolitan Relative Weight</t>
  </si>
  <si>
    <t>Vital Capacity</t>
  </si>
  <si>
    <t>Heart Rate</t>
  </si>
  <si>
    <t>Cigarettes smoked per day</t>
  </si>
  <si>
    <t>Albumin in urine</t>
  </si>
  <si>
    <t>Heart enlargement by X-Ray</t>
  </si>
  <si>
    <t>Left Ventricular Hypertrophy</t>
  </si>
  <si>
    <t>Intraventricular conduction defect</t>
  </si>
  <si>
    <t>Nonspecific T-wave or ST-segment abnormality by ECG</t>
  </si>
  <si>
    <t>Risk Feature Name</t>
  </si>
  <si>
    <t>Total rows</t>
  </si>
  <si>
    <t>*number of missing values: df.isnull().sum()</t>
  </si>
  <si>
    <t>#</t>
  </si>
  <si>
    <t>Column</t>
  </si>
  <si>
    <t>Non-Null</t>
  </si>
  <si>
    <t>Count</t>
  </si>
  <si>
    <t>Dtype</t>
  </si>
  <si>
    <t>---</t>
  </si>
  <si>
    <t>------</t>
  </si>
  <si>
    <t>--------------</t>
  </si>
  <si>
    <t>-----</t>
  </si>
  <si>
    <t>male</t>
  </si>
  <si>
    <t>non-null</t>
  </si>
  <si>
    <t>int64</t>
  </si>
  <si>
    <t>float64</t>
  </si>
  <si>
    <t>dtypes:</t>
  </si>
  <si>
    <t>float64(9),</t>
  </si>
  <si>
    <t>int64(7)</t>
  </si>
  <si>
    <t>memory</t>
  </si>
  <si>
    <t>usage:</t>
  </si>
  <si>
    <t>KB</t>
  </si>
  <si>
    <t>count</t>
  </si>
  <si>
    <t>mean</t>
  </si>
  <si>
    <t>std</t>
  </si>
  <si>
    <t>min</t>
  </si>
  <si>
    <t>max</t>
  </si>
  <si>
    <t>df.describe()</t>
  </si>
  <si>
    <t>df.info()</t>
  </si>
  <si>
    <t>index</t>
  </si>
  <si>
    <t>Correlation Score</t>
  </si>
  <si>
    <t>## Key Insights from the Correlation Matrix</t>
  </si>
  <si>
    <r>
      <t xml:space="preserve">1. </t>
    </r>
    <r>
      <rPr>
        <b/>
        <sz val="14"/>
        <color rgb="FF000000"/>
        <rFont val="Courier New"/>
        <family val="1"/>
      </rPr>
      <t>**Age vs. HeartDisease (`0.2254`)**</t>
    </r>
    <r>
      <rPr>
        <sz val="14"/>
        <color rgb="FF000000"/>
        <rFont val="Courier New"/>
        <family val="1"/>
      </rPr>
      <t xml:space="preserve"> </t>
    </r>
  </si>
  <si>
    <r>
      <t xml:space="preserve">- </t>
    </r>
    <r>
      <rPr>
        <sz val="14"/>
        <color rgb="FF000000"/>
        <rFont val="Courier New"/>
        <family val="1"/>
      </rPr>
      <t xml:space="preserve">Highest positive correlation with heart disease. </t>
    </r>
  </si>
  <si>
    <r>
      <t xml:space="preserve">- </t>
    </r>
    <r>
      <rPr>
        <sz val="14"/>
        <color rgb="FF000000"/>
        <rFont val="Courier New"/>
        <family val="1"/>
      </rPr>
      <t>Suggests higher age is somewhat linked to a higher risk of heart disease.</t>
    </r>
  </si>
  <si>
    <r>
      <t xml:space="preserve">2. </t>
    </r>
    <r>
      <rPr>
        <b/>
        <sz val="14"/>
        <color rgb="FF000000"/>
        <rFont val="Courier New"/>
        <family val="1"/>
      </rPr>
      <t>**Education vs. HeartDisease (`-0.0542`)**</t>
    </r>
    <r>
      <rPr>
        <sz val="14"/>
        <color rgb="FF000000"/>
        <rFont val="Courier New"/>
        <family val="1"/>
      </rPr>
      <t xml:space="preserve"> </t>
    </r>
  </si>
  <si>
    <r>
      <t xml:space="preserve">- </t>
    </r>
    <r>
      <rPr>
        <sz val="14"/>
        <color rgb="FF000000"/>
        <rFont val="Courier New"/>
        <family val="1"/>
      </rPr>
      <t xml:space="preserve">Strongest negative correlation with heart disease. </t>
    </r>
  </si>
  <si>
    <r>
      <t xml:space="preserve">- </t>
    </r>
    <r>
      <rPr>
        <sz val="14"/>
        <color rgb="FF000000"/>
        <rFont val="Courier New"/>
        <family val="1"/>
      </rPr>
      <t>Indicates more education is slightly associated with a decreased chance of heart disease.</t>
    </r>
  </si>
  <si>
    <r>
      <t xml:space="preserve">3. </t>
    </r>
    <r>
      <rPr>
        <b/>
        <sz val="14"/>
        <color rgb="FF000000"/>
        <rFont val="Courier New"/>
        <family val="1"/>
      </rPr>
      <t>**Systolic BP vs. HeartDisease (`0.2163`)**</t>
    </r>
    <r>
      <rPr>
        <sz val="14"/>
        <color rgb="FF000000"/>
        <rFont val="Courier New"/>
        <family val="1"/>
      </rPr>
      <t xml:space="preserve"> </t>
    </r>
  </si>
  <si>
    <r>
      <t xml:space="preserve">- </t>
    </r>
    <r>
      <rPr>
        <sz val="14"/>
        <color rgb="FF000000"/>
        <rFont val="Courier New"/>
        <family val="1"/>
      </rPr>
      <t xml:space="preserve">Slight positive correlation. </t>
    </r>
  </si>
  <si>
    <r>
      <t xml:space="preserve">- </t>
    </r>
    <r>
      <rPr>
        <sz val="14"/>
        <color rgb="FF000000"/>
        <rFont val="Courier New"/>
        <family val="1"/>
      </rPr>
      <t>Suggests higher Systolic BP is somewhat linked to a higher risk of heart disease.</t>
    </r>
  </si>
  <si>
    <r>
      <t xml:space="preserve">4. </t>
    </r>
    <r>
      <rPr>
        <b/>
        <sz val="14"/>
        <color rgb="FF000000"/>
        <rFont val="Courier New"/>
        <family val="1"/>
      </rPr>
      <t>**Prevalent Hypertension vs. HeartDisease (`0.1775`)**</t>
    </r>
    <r>
      <rPr>
        <sz val="14"/>
        <color rgb="FF000000"/>
        <rFont val="Courier New"/>
        <family val="1"/>
      </rPr>
      <t xml:space="preserve"> </t>
    </r>
  </si>
  <si>
    <r>
      <t xml:space="preserve">- </t>
    </r>
    <r>
      <rPr>
        <sz val="14"/>
        <color rgb="FF000000"/>
        <rFont val="Courier New"/>
        <family val="1"/>
      </rPr>
      <t xml:space="preserve">Weak positive correlation. </t>
    </r>
  </si>
  <si>
    <r>
      <t xml:space="preserve">- </t>
    </r>
    <r>
      <rPr>
        <sz val="14"/>
        <color rgb="FF000000"/>
        <rFont val="Courier New"/>
        <family val="1"/>
      </rPr>
      <t>Diagnosis of High Blood Pressure may be associated with increased heart disease risk.</t>
    </r>
  </si>
  <si>
    <r>
      <t xml:space="preserve">5. </t>
    </r>
    <r>
      <rPr>
        <b/>
        <sz val="14"/>
        <color rgb="FF000000"/>
        <rFont val="Courier New"/>
        <family val="1"/>
      </rPr>
      <t>**Diastolic BP vs. HeartDisease (`0.1451`)**</t>
    </r>
    <r>
      <rPr>
        <sz val="14"/>
        <color rgb="FF000000"/>
        <rFont val="Courier New"/>
        <family val="1"/>
      </rPr>
      <t xml:space="preserve"> </t>
    </r>
  </si>
  <si>
    <r>
      <t xml:space="preserve">- </t>
    </r>
    <r>
      <rPr>
        <sz val="14"/>
        <color rgb="FF000000"/>
        <rFont val="Courier New"/>
        <family val="1"/>
      </rPr>
      <t>Suggests higher Diastolic BP is somewhat linked to a higher risk of heart disease.</t>
    </r>
  </si>
  <si>
    <r>
      <t xml:space="preserve">6. </t>
    </r>
    <r>
      <rPr>
        <b/>
        <sz val="14"/>
        <color rgb="FF000000"/>
        <rFont val="Courier New"/>
        <family val="1"/>
      </rPr>
      <t>**Glucose vs. HeartDisease (`0.1256`)**</t>
    </r>
    <r>
      <rPr>
        <sz val="14"/>
        <color rgb="FF000000"/>
        <rFont val="Courier New"/>
        <family val="1"/>
      </rPr>
      <t xml:space="preserve"> </t>
    </r>
  </si>
  <si>
    <r>
      <t xml:space="preserve">- </t>
    </r>
    <r>
      <rPr>
        <sz val="14"/>
        <color rgb="FF000000"/>
        <rFont val="Courier New"/>
        <family val="1"/>
      </rPr>
      <t>Weak positive correlation.</t>
    </r>
  </si>
  <si>
    <r>
      <t xml:space="preserve">7. </t>
    </r>
    <r>
      <rPr>
        <b/>
        <sz val="14"/>
        <color rgb="FF000000"/>
        <rFont val="Courier New"/>
        <family val="1"/>
      </rPr>
      <t>**Diabetes vs. HeartDisease (`0.0973`)**</t>
    </r>
    <r>
      <rPr>
        <sz val="14"/>
        <color rgb="FF000000"/>
        <rFont val="Courier New"/>
        <family val="1"/>
      </rPr>
      <t xml:space="preserve"> </t>
    </r>
  </si>
  <si>
    <r>
      <t xml:space="preserve">8. </t>
    </r>
    <r>
      <rPr>
        <b/>
        <sz val="14"/>
        <color rgb="FF000000"/>
        <rFont val="Courier New"/>
        <family val="1"/>
      </rPr>
      <t>**Sex vs. HeartDisease (`0.0884`)**</t>
    </r>
    <r>
      <rPr>
        <sz val="14"/>
        <color rgb="FF000000"/>
        <rFont val="Courier New"/>
        <family val="1"/>
      </rPr>
      <t xml:space="preserve"> </t>
    </r>
  </si>
  <si>
    <r>
      <t xml:space="preserve">- </t>
    </r>
    <r>
      <rPr>
        <sz val="14"/>
        <color rgb="FF000000"/>
        <rFont val="Courier New"/>
        <family val="1"/>
      </rPr>
      <t>Suggests men are at slightly higher risk of heart disease.</t>
    </r>
  </si>
  <si>
    <r>
      <t xml:space="preserve">9. </t>
    </r>
    <r>
      <rPr>
        <b/>
        <sz val="14"/>
        <color rgb="FF000000"/>
        <rFont val="Courier New"/>
        <family val="1"/>
      </rPr>
      <t>**Blood Pressure Medication vs. HeartDisease (`0.0875`)**</t>
    </r>
    <r>
      <rPr>
        <sz val="14"/>
        <color rgb="FF000000"/>
        <rFont val="Courier New"/>
        <family val="1"/>
      </rPr>
      <t xml:space="preserve"> </t>
    </r>
  </si>
  <si>
    <t>Logistic Regression ROC-AUC: 0.6995935353796724</t>
  </si>
  <si>
    <t>&lt;class</t>
  </si>
  <si>
    <t>'pandas.core.frame.DataFrame'&gt;</t>
  </si>
  <si>
    <t>Index:</t>
  </si>
  <si>
    <t>entries</t>
  </si>
  <si>
    <t>Data</t>
  </si>
  <si>
    <t>columns</t>
  </si>
  <si>
    <t>(total</t>
  </si>
  <si>
    <t>columns):</t>
  </si>
  <si>
    <t>Int64</t>
  </si>
  <si>
    <t>Float64</t>
  </si>
  <si>
    <t>Float64(3)</t>
  </si>
  <si>
    <t>*After converting all features to numeric</t>
  </si>
  <si>
    <t>Feature#</t>
  </si>
  <si>
    <t>resting blood pressure (on admission to hospital)</t>
  </si>
  <si>
    <t>Fasting Blood Sugar</t>
  </si>
  <si>
    <t>Number of major vessels colored by Fluoroscopy</t>
  </si>
  <si>
    <t>NumVessels</t>
  </si>
  <si>
    <t>Congenital</t>
  </si>
  <si>
    <t>Normal or abnormal heart</t>
  </si>
  <si>
    <t>[0-3]</t>
  </si>
  <si>
    <t>Value 0: &lt; 50% diameter narrowing;
Value 1: &gt; 50% diameter narrowing (stenosis)</t>
  </si>
  <si>
    <t>RangeIndex:</t>
  </si>
  <si>
    <t>entries,</t>
  </si>
  <si>
    <t>to</t>
  </si>
  <si>
    <t>object</t>
  </si>
  <si>
    <t>thalachh</t>
  </si>
  <si>
    <t>target</t>
  </si>
  <si>
    <t>float64(1),</t>
  </si>
  <si>
    <t>int64(4),</t>
  </si>
  <si>
    <t>object(9)</t>
  </si>
  <si>
    <t>238.7+</t>
  </si>
  <si>
    <t>* raw_merged_heart_dataset.csv</t>
  </si>
  <si>
    <t>* raw_merged_heart_dataset.csv df.describe()</t>
  </si>
  <si>
    <t>Chest pain</t>
  </si>
  <si>
    <t>0 = normal; 1 = fixed defect; 2 = reversable defect</t>
  </si>
  <si>
    <t>[0: Normal;
1: having ST-T wave abnormality (T wave inversions and/or ST elevation or depression of &gt; 0.05 mV);
2: showing probable or definite left ventricular hypertrophy by Estes' criteria]</t>
  </si>
  <si>
    <t>[1: Male, 0: Female]</t>
  </si>
  <si>
    <t>[0: Typical Angina; 
1: Atypical Angina; 
2: Non-Anginal Pain; 
3: Asymptomatic]</t>
  </si>
  <si>
    <t>DescriptiveName</t>
  </si>
  <si>
    <t>[1: Yes, 0: No]</t>
  </si>
  <si>
    <t>3 = normal; 5 = fixed defect; 7 = reversable defect</t>
  </si>
  <si>
    <t>Raw Coding</t>
  </si>
  <si>
    <t>Cleaned Coding</t>
  </si>
  <si>
    <t>Feature Name (label)</t>
  </si>
  <si>
    <t>maximum heart rate achieved during Stress Test</t>
  </si>
  <si>
    <t>diagnosis of heart disease. 0: absence; 1-4: presence</t>
  </si>
  <si>
    <t>Education</t>
  </si>
  <si>
    <t>Body Mass Index</t>
  </si>
  <si>
    <t>Target Outcome</t>
  </si>
  <si>
    <t>Diagnosed by 
1.) abnormal BP on exam; 
2.) Taking anti-hypertensive medications</t>
  </si>
  <si>
    <t>Hypertension (high blood pressure)</t>
  </si>
  <si>
    <t>[mg/100mL]</t>
  </si>
  <si>
    <t>miligrams per mililiter</t>
  </si>
  <si>
    <t>Diagnosed by 
1.) blood glucose &gt; 150 mg/100mL;
2.) receiving treatment for Diabetes;
3.) Record of diagnosis</t>
  </si>
  <si>
    <t>heart rate per minute, recorded by ECG</t>
  </si>
  <si>
    <t>0: no CHD; 
1: yes CHD</t>
  </si>
  <si>
    <t>Current Smoker</t>
  </si>
  <si>
    <t>Number of Cigarettes Smoked per Day</t>
  </si>
  <si>
    <t>0: no smoker; 
1: yes smoker</t>
  </si>
  <si>
    <t>Cigarettes per Day</t>
  </si>
  <si>
    <t>Blood Pressure Medication</t>
  </si>
  <si>
    <t>0: no; 
1: yes</t>
  </si>
  <si>
    <t>Presence of Coronary Heart Disease</t>
  </si>
  <si>
    <t>Qualifying Events:myocardial infarction, coronary insufficiency, angina pectoris, sudden death from CHD, non-sudden death from CHD</t>
  </si>
  <si>
    <t>Stroke (recorded or diagnosed)</t>
  </si>
  <si>
    <t>exercise-induced chest pain</t>
  </si>
  <si>
    <t>Use continuous X-rays and constrast dyes to visualize how blood flows (or does not flow) through vessels</t>
  </si>
  <si>
    <t>Blood Glucose levels</t>
  </si>
  <si>
    <t>No HTN or CHD</t>
  </si>
  <si>
    <t>Hypertension alone</t>
  </si>
  <si>
    <t>CHD alone</t>
  </si>
  <si>
    <t>Men</t>
  </si>
  <si>
    <t>Women</t>
  </si>
  <si>
    <t>CHD &amp; HTN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</si>
</sst>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b/>
      <sz val="12"/>
      <color rgb="FF303030"/>
      <name val="Arial"/>
      <family val="2"/>
    </font>
    <font>
      <sz val="12"/>
      <color rgb="FF000000"/>
      <name val="Aptos Narrow"/>
    </font>
    <font>
      <sz val="12"/>
      <color rgb="FF000000"/>
      <name val="Aptos Narrow"/>
      <family val="2"/>
    </font>
    <font>
      <sz val="12"/>
      <color rgb="FF303030"/>
      <name val="Arial"/>
      <family val="2"/>
    </font>
    <font>
      <sz val="14"/>
      <color rgb="FF3C4043"/>
      <name val="Inherit"/>
    </font>
    <font>
      <b/>
      <sz val="14"/>
      <color rgb="FF1F1F1F"/>
      <name val="Arial"/>
      <family val="2"/>
    </font>
    <font>
      <sz val="14"/>
      <color rgb="FF1F1F1F"/>
      <name val="Arial"/>
      <family val="2"/>
    </font>
    <font>
      <b/>
      <sz val="12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rgb="FF000000"/>
      <name val="Courier New"/>
      <family val="1"/>
    </font>
    <font>
      <sz val="14"/>
      <color rgb="FF0000FF"/>
      <name val="Courier New"/>
      <family val="1"/>
    </font>
    <font>
      <b/>
      <sz val="14"/>
      <color rgb="FF000000"/>
      <name val="Courier New"/>
      <family val="1"/>
    </font>
    <font>
      <b/>
      <sz val="14"/>
      <color rgb="FF303030"/>
      <name val="Arial"/>
      <family val="2"/>
    </font>
    <font>
      <b/>
      <sz val="14"/>
      <color rgb="FF3C4043"/>
      <name val="Inherit"/>
    </font>
    <font>
      <b/>
      <sz val="14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4"/>
      <color theme="0"/>
      <name val="Aptos Narrow"/>
      <scheme val="minor"/>
    </font>
    <font>
      <b/>
      <sz val="14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sz val="12"/>
      <color theme="0"/>
      <name val="Aptos Narrow"/>
      <family val="2"/>
    </font>
    <font>
      <b/>
      <sz val="12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5" fillId="0" borderId="0" xfId="0" applyFont="1"/>
    <xf numFmtId="0" fontId="4" fillId="0" borderId="4" xfId="0" applyFont="1" applyBorder="1" applyAlignment="1">
      <alignment vertical="center"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vertical="center"/>
    </xf>
    <xf numFmtId="9" fontId="0" fillId="0" borderId="0" xfId="0" applyNumberFormat="1"/>
    <xf numFmtId="9" fontId="7" fillId="0" borderId="0" xfId="0" applyNumberFormat="1" applyFont="1"/>
    <xf numFmtId="0" fontId="0" fillId="3" borderId="0" xfId="0" applyFill="1"/>
    <xf numFmtId="0" fontId="0" fillId="0" borderId="7" xfId="0" applyBorder="1"/>
    <xf numFmtId="0" fontId="12" fillId="0" borderId="0" xfId="0" applyFont="1"/>
    <xf numFmtId="0" fontId="11" fillId="0" borderId="0" xfId="0" applyFont="1"/>
    <xf numFmtId="0" fontId="11" fillId="3" borderId="0" xfId="0" applyFont="1" applyFill="1"/>
    <xf numFmtId="0" fontId="14" fillId="0" borderId="0" xfId="0" applyFont="1"/>
    <xf numFmtId="0" fontId="19" fillId="0" borderId="0" xfId="0" applyFont="1"/>
    <xf numFmtId="9" fontId="19" fillId="0" borderId="0" xfId="0" applyNumberFormat="1" applyFont="1"/>
    <xf numFmtId="0" fontId="0" fillId="0" borderId="4" xfId="0" applyBorder="1"/>
    <xf numFmtId="0" fontId="6" fillId="0" borderId="0" xfId="0" applyFont="1"/>
    <xf numFmtId="0" fontId="3" fillId="0" borderId="4" xfId="0" applyFont="1" applyBorder="1"/>
    <xf numFmtId="0" fontId="4" fillId="0" borderId="4" xfId="0" applyFont="1" applyBorder="1"/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0" borderId="6" xfId="0" applyFont="1" applyBorder="1" applyAlignment="1">
      <alignment wrapText="1"/>
    </xf>
    <xf numFmtId="0" fontId="21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5" fillId="0" borderId="4" xfId="0" applyFont="1" applyBorder="1"/>
    <xf numFmtId="0" fontId="1" fillId="0" borderId="3" xfId="0" applyFont="1" applyBorder="1" applyAlignment="1">
      <alignment vertical="center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1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right"/>
    </xf>
    <xf numFmtId="0" fontId="22" fillId="0" borderId="0" xfId="0" applyFont="1"/>
    <xf numFmtId="0" fontId="23" fillId="0" borderId="3" xfId="0" applyFont="1" applyBorder="1" applyAlignment="1">
      <alignment horizontal="left" wrapText="1"/>
    </xf>
    <xf numFmtId="0" fontId="24" fillId="0" borderId="2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/>
    </xf>
    <xf numFmtId="0" fontId="18" fillId="0" borderId="0" xfId="0" applyFont="1" applyAlignment="1">
      <alignment horizontal="right" vertical="center"/>
    </xf>
    <xf numFmtId="0" fontId="21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F_Levy!$B$2</c:f>
              <c:strCache>
                <c:ptCount val="1"/>
                <c:pt idx="0">
                  <c:v>Men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90-5647-B6D5-CE58250A3C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90-5647-B6D5-CE58250A3C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90-5647-B6D5-CE58250A3C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90-5647-B6D5-CE58250A3C3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F_Levy!$C$1:$F$1</c:f>
              <c:strCache>
                <c:ptCount val="4"/>
                <c:pt idx="0">
                  <c:v>No HTN or CHD</c:v>
                </c:pt>
                <c:pt idx="1">
                  <c:v>Hypertension alone</c:v>
                </c:pt>
                <c:pt idx="2">
                  <c:v>CHD &amp; HTN</c:v>
                </c:pt>
                <c:pt idx="3">
                  <c:v>CHD alone</c:v>
                </c:pt>
              </c:strCache>
            </c:strRef>
          </c:cat>
          <c:val>
            <c:numRef>
              <c:f>F_Levy!$C$2:$F$2</c:f>
              <c:numCache>
                <c:formatCode>0%</c:formatCode>
                <c:ptCount val="4"/>
                <c:pt idx="0">
                  <c:v>0.11</c:v>
                </c:pt>
                <c:pt idx="1">
                  <c:v>0.3</c:v>
                </c:pt>
                <c:pt idx="2">
                  <c:v>0.4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6-3242-8190-3CD8CBD41898}"/>
            </c:ext>
          </c:extLst>
        </c:ser>
        <c:ser>
          <c:idx val="1"/>
          <c:order val="1"/>
          <c:tx>
            <c:strRef>
              <c:f>F_Levy!$B$3</c:f>
              <c:strCache>
                <c:ptCount val="1"/>
                <c:pt idx="0">
                  <c:v>Women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90-5647-B6D5-CE58250A3C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90-5647-B6D5-CE58250A3C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990-5647-B6D5-CE58250A3C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990-5647-B6D5-CE58250A3C3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F_Levy!$C$1:$F$1</c:f>
              <c:strCache>
                <c:ptCount val="4"/>
                <c:pt idx="0">
                  <c:v>No HTN or CHD</c:v>
                </c:pt>
                <c:pt idx="1">
                  <c:v>Hypertension alone</c:v>
                </c:pt>
                <c:pt idx="2">
                  <c:v>CHD &amp; HTN</c:v>
                </c:pt>
                <c:pt idx="3">
                  <c:v>CHD alone</c:v>
                </c:pt>
              </c:strCache>
            </c:strRef>
          </c:cat>
          <c:val>
            <c:numRef>
              <c:f>F_Levy!$C$3:$F$3</c:f>
              <c:numCache>
                <c:formatCode>0%</c:formatCode>
                <c:ptCount val="4"/>
                <c:pt idx="0">
                  <c:v>0.15</c:v>
                </c:pt>
                <c:pt idx="1">
                  <c:v>0.37</c:v>
                </c:pt>
                <c:pt idx="2">
                  <c:v>0.4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6-3242-8190-3CD8CBD4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F_Levy!$B$3</c:f>
              <c:strCache>
                <c:ptCount val="1"/>
                <c:pt idx="0">
                  <c:v>Women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0E7-5647-B2E2-B97C804EF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0E7-5647-B2E2-B97C804EFC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0E7-5647-B2E2-B97C804EF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0E7-5647-B2E2-B97C804EFC3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F_Levy!$C$1:$F$1</c:f>
              <c:strCache>
                <c:ptCount val="4"/>
                <c:pt idx="0">
                  <c:v>No HTN or CHD</c:v>
                </c:pt>
                <c:pt idx="1">
                  <c:v>Hypertension alone</c:v>
                </c:pt>
                <c:pt idx="2">
                  <c:v>CHD &amp; HTN</c:v>
                </c:pt>
                <c:pt idx="3">
                  <c:v>CHD alone</c:v>
                </c:pt>
              </c:strCache>
            </c:strRef>
          </c:cat>
          <c:val>
            <c:numRef>
              <c:f>F_Levy!$C$3:$F$3</c:f>
              <c:numCache>
                <c:formatCode>0%</c:formatCode>
                <c:ptCount val="4"/>
                <c:pt idx="0">
                  <c:v>0.15</c:v>
                </c:pt>
                <c:pt idx="1">
                  <c:v>0.37</c:v>
                </c:pt>
                <c:pt idx="2">
                  <c:v>0.4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E7-5647-B2E2-B97C804E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703384</xdr:colOff>
      <xdr:row>6</xdr:row>
      <xdr:rowOff>175846</xdr:rowOff>
    </xdr:from>
    <xdr:to>
      <xdr:col>6</xdr:col>
      <xdr:colOff>195384</xdr:colOff>
      <xdr:row>23</xdr:row>
      <xdr:rowOff>91831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48753-3A0B-BACE-A58E-59F0969C0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175844</xdr:colOff>
      <xdr:row>6</xdr:row>
      <xdr:rowOff>175847</xdr:rowOff>
    </xdr:from>
    <xdr:to>
      <xdr:col>15</xdr:col>
      <xdr:colOff>166077</xdr:colOff>
      <xdr:row>31</xdr:row>
      <xdr:rowOff>97693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A0B1F-2014-3240-B082-84797E04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2</xdr:row>
      <xdr:rowOff>38100</xdr:rowOff>
    </xdr:from>
    <xdr:to>
      <xdr:col>12</xdr:col>
      <xdr:colOff>774700</xdr:colOff>
      <xdr:row>27</xdr:row>
      <xdr:rowOff>129413</xdr:rowOff>
    </xdr:to>
    <xdr:pic>
      <xdr:nvPicPr>
        <xdr:cNvPr id="2" name="Picture 1" descr="A screenshot of a computer screen&#10;&#10;Description automatically generated">
          <a:extLst>
            <a:ext uri="{FF2B5EF4-FFF2-40B4-BE49-F238E27FC236}">
              <a16:creationId xmlns:a16="http://schemas.microsoft.com/office/drawing/2014/main" id="{68B8E15F-2125-1A62-FE31-25D1B9BB2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444500"/>
          <a:ext cx="4775200" cy="51713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</xdr:row>
      <xdr:rowOff>50800</xdr:rowOff>
    </xdr:from>
    <xdr:to>
      <xdr:col>6</xdr:col>
      <xdr:colOff>285750</xdr:colOff>
      <xdr:row>27</xdr:row>
      <xdr:rowOff>189865</xdr:rowOff>
    </xdr:to>
    <xdr:pic>
      <xdr:nvPicPr>
        <xdr:cNvPr id="3" name="Picture 2" descr="A screenshot of a computer screen&#10;&#10;Description automatically generated">
          <a:extLst>
            <a:ext uri="{FF2B5EF4-FFF2-40B4-BE49-F238E27FC236}">
              <a16:creationId xmlns:a16="http://schemas.microsoft.com/office/drawing/2014/main" id="{315DFA1B-8905-4AE8-C299-251D3C211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254000"/>
          <a:ext cx="4972050" cy="5422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11</xdr:row>
      <xdr:rowOff>1278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D90B01-56B7-810D-0E73-0E7AC2419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236478"/>
        </a:xfrm>
        <a:prstGeom prst="rect">
          <a:avLst/>
        </a:prstGeom>
      </xdr:spPr>
    </xdr:pic>
    <xdr:clientData/>
  </xdr:twoCellAnchor>
  <xdr:twoCellAnchor editAs="oneCell">
    <xdr:from>
      <xdr:col>10</xdr:col>
      <xdr:colOff>368300</xdr:colOff>
      <xdr:row>0</xdr:row>
      <xdr:rowOff>76200</xdr:rowOff>
    </xdr:from>
    <xdr:to>
      <xdr:col>19</xdr:col>
      <xdr:colOff>711200</xdr:colOff>
      <xdr:row>23</xdr:row>
      <xdr:rowOff>69379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E844DA-E002-FB83-FF8A-9A22E230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3300" y="76200"/>
          <a:ext cx="7772400" cy="46667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211667</xdr:colOff>
      <xdr:row>15</xdr:row>
      <xdr:rowOff>190500</xdr:rowOff>
    </xdr:from>
    <xdr:to>
      <xdr:col>8</xdr:col>
      <xdr:colOff>639233</xdr:colOff>
      <xdr:row>51</xdr:row>
      <xdr:rowOff>102458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8525B-39CF-9A45-9EE3-C18B7281C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3206750"/>
          <a:ext cx="7772400" cy="7150958"/>
        </a:xfrm>
        <a:prstGeom prst="rect">
          <a:avLst/>
        </a:prstGeom>
      </xdr:spPr>
    </xdr:pic>
    <xdr:clientData/>
  </xdr:twoCellAnchor>
  <xdr:twoCellAnchor editAs="oneCell">
    <xdr:from>
      <xdr:col>9</xdr:col>
      <xdr:colOff>575662</xdr:colOff>
      <xdr:row>21</xdr:row>
      <xdr:rowOff>190500</xdr:rowOff>
    </xdr:from>
    <xdr:to>
      <xdr:col>28</xdr:col>
      <xdr:colOff>757766</xdr:colOff>
      <xdr:row>80</xdr:row>
      <xdr:rowOff>74083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D53A76-181D-C770-DDA7-9BDB65645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2662" y="4413250"/>
          <a:ext cx="16586271" cy="1174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814916</xdr:colOff>
      <xdr:row>0</xdr:row>
      <xdr:rowOff>275166</xdr:rowOff>
    </xdr:from>
    <xdr:to>
      <xdr:col>17</xdr:col>
      <xdr:colOff>583141</xdr:colOff>
      <xdr:row>15</xdr:row>
      <xdr:rowOff>159384</xdr:rowOff>
    </xdr:to>
    <xdr:pic>
      <xdr:nvPicPr>
        <xdr:cNvPr id="2" name="Picture 1" descr="A white background with black text&#10;&#10;Description automatically generated">
          <a:extLst>
            <a:ext uri="{FF2B5EF4-FFF2-40B4-BE49-F238E27FC236}">
              <a16:creationId xmlns:a16="http://schemas.microsoft.com/office/drawing/2014/main" id="{FA62CB02-68A6-C630-5DC1-AC76BF555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9916" y="275166"/>
          <a:ext cx="5546725" cy="33449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23</xdr:row>
      <xdr:rowOff>63500</xdr:rowOff>
    </xdr:from>
    <xdr:to>
      <xdr:col>10</xdr:col>
      <xdr:colOff>416325</xdr:colOff>
      <xdr:row>72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79CE94-62FA-E748-C781-BE3BD5D25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5143500"/>
          <a:ext cx="7261625" cy="10058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2</xdr:row>
      <xdr:rowOff>0</xdr:rowOff>
    </xdr:from>
    <xdr:to>
      <xdr:col>57</xdr:col>
      <xdr:colOff>12700</xdr:colOff>
      <xdr:row>84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4DD4AC-9A74-D7DD-41EC-7637FB098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29200" y="444500"/>
          <a:ext cx="18173700" cy="177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342900</xdr:colOff>
      <xdr:row>21</xdr:row>
      <xdr:rowOff>97317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40D75-3EDC-A6AB-C3F1-5B7D928B3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406400"/>
          <a:ext cx="7772400" cy="3958117"/>
        </a:xfrm>
        <a:prstGeom prst="rect">
          <a:avLst/>
        </a:prstGeom>
      </xdr:spPr>
    </xdr:pic>
    <xdr:clientData/>
  </xdr:twoCellAnchor>
  <xdr:twoCellAnchor editAs="oneCell">
    <xdr:from>
      <xdr:col>11</xdr:col>
      <xdr:colOff>749300</xdr:colOff>
      <xdr:row>3</xdr:row>
      <xdr:rowOff>63500</xdr:rowOff>
    </xdr:from>
    <xdr:to>
      <xdr:col>23</xdr:col>
      <xdr:colOff>393700</xdr:colOff>
      <xdr:row>51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ED4CC7-3ECC-57AE-A81E-02DEFEDB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673100"/>
          <a:ext cx="9550400" cy="971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787400</xdr:colOff>
      <xdr:row>46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1A7424-4DB4-A015-8578-53AA7ED9A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693400" cy="941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23</xdr:col>
      <xdr:colOff>342900</xdr:colOff>
      <xdr:row>41</xdr:row>
      <xdr:rowOff>54510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D62A42-0C4B-DDC1-AA5E-1C4ABD116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0" y="812800"/>
          <a:ext cx="7772400" cy="75729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96870</xdr:colOff>
      <xdr:row>34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6C69DB-EB97-F6AA-C3AB-D8DACD151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130370" cy="698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342900</xdr:colOff>
      <xdr:row>59</xdr:row>
      <xdr:rowOff>81721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FD1C63-83B5-E5AE-809F-F18BE956F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28000"/>
          <a:ext cx="7772400" cy="39425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C07D9-8DD3-8C41-9EDE-8FEA4F484C61}" name="Table3" displayName="Table3" ref="B1:K15" totalsRowShown="0" headerRowDxfId="38" headerRowBorderDxfId="37" tableBorderDxfId="36" totalsRowBorderDxfId="35">
  <autoFilter ref="B1:K15" xr:uid="{F719EE47-2795-D241-8F1E-145A76D3C031}"/>
  <tableColumns count="10">
    <tableColumn id="1" xr3:uid="{17FF9AC0-8172-CE47-BA95-D75D41A38FA7}" name="Feature #" dataDxfId="34"/>
    <tableColumn id="10" xr3:uid="{B6AD1448-9FEA-E64A-9D8D-F0CBBAF1F081}" name="Feature Name (label)" dataDxfId="33"/>
    <tableColumn id="2" xr3:uid="{00AA81A3-7D5A-4542-B9EE-6ACEDF71105E}" name="DescriptiveName" dataDxfId="32"/>
    <tableColumn id="3" xr3:uid="{8A23231E-A843-724C-A753-C148B6DC11A6}" name="Description" dataDxfId="31"/>
    <tableColumn id="4" xr3:uid="{B0841B3B-DEE4-5842-8F6F-803B165A5124}" name="Raw Coding" dataDxfId="30"/>
    <tableColumn id="9" xr3:uid="{970CD3CE-8CC3-5F46-B4B2-A8CCA198277C}" name="Definitions" dataDxfId="29"/>
    <tableColumn id="8" xr3:uid="{1BDE8168-0A6D-1F4A-BB93-84CC2A826C76}" name="Units" dataDxfId="28"/>
    <tableColumn id="5" xr3:uid="{3AB469B0-F6A4-D640-B07A-5F06CEA5FE20}" name="Data Type" dataDxfId="27"/>
    <tableColumn id="6" xr3:uid="{15F0A038-F3D7-324E-86BC-FE6455ECEBD2}" name="Data Classification" dataDxfId="26"/>
    <tableColumn id="7" xr3:uid="{4B8C4DE1-1851-3248-AF71-94D2AB57FA32}" name="Role" dataDxfId="25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26497D-27C7-AB49-8C60-AA71793CA4D6}" name="Table35" displayName="Table35" ref="B1:L17" totalsRowShown="0" headerRowDxfId="24" headerRowBorderDxfId="23" tableBorderDxfId="22" totalsRowBorderDxfId="21">
  <autoFilter ref="B1:L17" xr:uid="{F719EE47-2795-D241-8F1E-145A76D3C031}"/>
  <tableColumns count="11">
    <tableColumn id="1" xr3:uid="{888BB063-50F0-0345-BCDA-64EEFE4F907C}" name="Feature #" dataDxfId="20"/>
    <tableColumn id="10" xr3:uid="{BF6AB55B-01B7-5741-BD50-F205035066DB}" name="Feature Name (label)" dataDxfId="19"/>
    <tableColumn id="2" xr3:uid="{38CA3908-A9E0-1A40-B85B-9E1B006DCE4D}" name="DescriptiveName" dataDxfId="18"/>
    <tableColumn id="3" xr3:uid="{6FEC1E1F-F1C2-D347-AA4E-44B2A607A192}" name="Description" dataDxfId="17"/>
    <tableColumn id="4" xr3:uid="{FAC2BBC5-05C8-E840-BE61-C525DD5E2FFB}" name="Raw Coding" dataDxfId="16"/>
    <tableColumn id="11" xr3:uid="{D292AD4B-D88C-B847-8E45-4CD0F3F0FACE}" name="Cleaned Coding" dataDxfId="15"/>
    <tableColumn id="9" xr3:uid="{049453E5-23AB-6044-8EE9-271D67077C6F}" name="Definitions" dataDxfId="14"/>
    <tableColumn id="8" xr3:uid="{F54C3305-39BB-FF44-887F-CCE78814E61F}" name="Units" dataDxfId="13"/>
    <tableColumn id="5" xr3:uid="{78EC9E91-5756-664C-B75B-E9323A33D6B6}" name="Data Type" dataDxfId="12"/>
    <tableColumn id="6" xr3:uid="{C3A86258-A7DA-9042-A94F-09C6D5190710}" name="Data Classification" dataDxfId="11"/>
    <tableColumn id="7" xr3:uid="{0DCDF4B2-0FFC-7245-AF4B-E0A5682102D6}" name="Role" dataDxfId="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F24A4B-2647-1749-A04F-7AAAB200157B}" name="Table4" displayName="Table4" ref="B1:I15" totalsRowShown="0" headerRowDxfId="9" dataDxfId="8">
  <autoFilter ref="B1:I15" xr:uid="{13F24A4B-2647-1749-A04F-7AAAB200157B}"/>
  <tableColumns count="8">
    <tableColumn id="8" xr3:uid="{C60772B3-FB3D-B04D-9C91-EFA7FCDAABF6}" name="Feature#" dataDxfId="7"/>
    <tableColumn id="1" xr3:uid="{2CD28609-F3CE-2C42-96D3-E673963CB4A6}" name="Variable Name" dataDxfId="6"/>
    <tableColumn id="2" xr3:uid="{542D0FB3-DBC8-4045-9133-EA56252EE709}" name="Role" dataDxfId="5"/>
    <tableColumn id="3" xr3:uid="{99247164-B07D-CD4F-AFA3-4735E0069706}" name="Type" dataDxfId="4"/>
    <tableColumn id="4" xr3:uid="{2C4D5711-5295-B54D-89DD-8320FD48D753}" name="Demographic" dataDxfId="3"/>
    <tableColumn id="5" xr3:uid="{76A0FC25-DA71-E64D-888B-ECA71F3CC7AC}" name="Description" dataDxfId="2"/>
    <tableColumn id="6" xr3:uid="{7E62CA09-DE7F-FB4E-9586-5938A129E922}" name="Units" dataDxfId="1"/>
    <tableColumn id="7" xr3:uid="{0E8F17DD-0968-6A40-9DA0-CAC3E1F2EF07}" name="Missing Value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6E993B-280A-C04E-9172-AA4D64C8824B}" name="Table2" displayName="Table2" ref="A1:Q17" totalsRowShown="0">
  <autoFilter ref="A1:Q17" xr:uid="{3D6E993B-280A-C04E-9172-AA4D64C8824B}"/>
  <sortState xmlns:xlrd2="http://schemas.microsoft.com/office/spreadsheetml/2017/richdata2" ref="A2:Q17">
    <sortCondition descending="1" ref="Q1:Q17"/>
  </sortState>
  <tableColumns count="17">
    <tableColumn id="1" xr3:uid="{3F01BB86-BF85-B64D-A438-F463D8BA521B}" name="index"/>
    <tableColumn id="2" xr3:uid="{9A46BC2E-137C-1143-9121-3EE469BB079E}" name="male"/>
    <tableColumn id="3" xr3:uid="{56884E93-C793-AB45-A061-D23CF4BA3B51}" name="age"/>
    <tableColumn id="4" xr3:uid="{19438134-A637-624B-99B2-8ED9D969161B}" name="education"/>
    <tableColumn id="5" xr3:uid="{75BAAEC8-1864-204E-8E8A-16226C95FBA6}" name="currentSmoker"/>
    <tableColumn id="6" xr3:uid="{72696971-2539-0042-BA6B-A4AF52C829DF}" name="cigsPerDay"/>
    <tableColumn id="7" xr3:uid="{C31EA006-19E2-404A-8155-98625208CCCF}" name="BPMeds"/>
    <tableColumn id="8" xr3:uid="{422A88AD-46B9-254B-8468-3098EC858165}" name="prevalentStroke"/>
    <tableColumn id="9" xr3:uid="{EE6636E6-896A-6246-BF58-6C620F76D9F0}" name="prevalentHyp"/>
    <tableColumn id="10" xr3:uid="{24F41823-336A-344A-A335-44AB246FFA6F}" name="diabetes"/>
    <tableColumn id="11" xr3:uid="{C5F0AA5D-A7E7-3942-BAC6-017F34269AE9}" name="totChol"/>
    <tableColumn id="12" xr3:uid="{788F12BA-5B0B-1E40-AADC-E9F16891A8D3}" name="sysBP"/>
    <tableColumn id="13" xr3:uid="{BE95DB3E-A240-F042-BA0E-A1EE278DA9E9}" name="diaBP"/>
    <tableColumn id="14" xr3:uid="{254222A6-818B-0F4E-AC66-0E068BE02A3C}" name="BMI"/>
    <tableColumn id="15" xr3:uid="{48CA28D4-4B25-5F40-8F6D-56077C44A0BE}" name="heartRate"/>
    <tableColumn id="16" xr3:uid="{CD553E76-9CA1-DD49-B991-7ECF39A0756A}" name="glucose"/>
    <tableColumn id="17" xr3:uid="{7D616C0B-DD18-AA42-A764-D385D7763549}" name="TenYearCHD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34F2-EF4E-7842-B7EC-C4DC79FE82F4}">
  <dimension ref="B1:M22"/>
  <sheetViews>
    <sheetView tabSelected="1" zoomScale="130" zoomScaleNormal="130" workbookViewId="0">
      <selection activeCell="F15" sqref="F15"/>
    </sheetView>
  </sheetViews>
  <sheetFormatPr baseColWidth="10" defaultColWidth="11" defaultRowHeight="19"/>
  <cols>
    <col min="2" max="2" width="8.5" customWidth="1"/>
    <col min="3" max="3" width="12.6640625" style="47" customWidth="1"/>
    <col min="4" max="4" width="17.6640625" customWidth="1"/>
    <col min="5" max="5" width="18.83203125" style="9" customWidth="1"/>
    <col min="6" max="6" width="32.6640625" style="51" customWidth="1"/>
    <col min="7" max="7" width="35.1640625" style="9" customWidth="1"/>
    <col min="8" max="8" width="19.83203125" style="9" customWidth="1"/>
    <col min="9" max="9" width="15.33203125" style="9" customWidth="1"/>
    <col min="10" max="10" width="12" style="9" customWidth="1"/>
    <col min="11" max="12" width="19.1640625" customWidth="1"/>
    <col min="13" max="13" width="15.5" style="9" customWidth="1"/>
  </cols>
  <sheetData>
    <row r="1" spans="2:13" s="9" customFormat="1" ht="51">
      <c r="B1" s="33" t="s">
        <v>0</v>
      </c>
      <c r="C1" s="45" t="s">
        <v>213</v>
      </c>
      <c r="D1" s="34" t="s">
        <v>208</v>
      </c>
      <c r="E1" s="35" t="s">
        <v>1</v>
      </c>
      <c r="F1" s="48" t="s">
        <v>211</v>
      </c>
      <c r="G1" s="44" t="s">
        <v>3</v>
      </c>
      <c r="H1" s="2" t="s">
        <v>4</v>
      </c>
      <c r="I1" s="2" t="s">
        <v>5</v>
      </c>
      <c r="J1" s="2" t="s">
        <v>6</v>
      </c>
      <c r="K1" s="1" t="s">
        <v>7</v>
      </c>
    </row>
    <row r="2" spans="2:13" ht="18">
      <c r="B2" s="27">
        <v>1</v>
      </c>
      <c r="C2" s="46" t="s">
        <v>53</v>
      </c>
      <c r="D2" s="29" t="s">
        <v>8</v>
      </c>
      <c r="E2" s="31" t="s">
        <v>9</v>
      </c>
      <c r="F2" s="49" t="s">
        <v>10</v>
      </c>
      <c r="G2" s="4"/>
      <c r="H2" s="8" t="s">
        <v>11</v>
      </c>
      <c r="I2" s="8" t="s">
        <v>12</v>
      </c>
      <c r="J2" s="8" t="s">
        <v>25</v>
      </c>
      <c r="K2" s="5" t="s">
        <v>13</v>
      </c>
      <c r="M2"/>
    </row>
    <row r="3" spans="2:13" ht="18">
      <c r="B3" s="27">
        <v>2</v>
      </c>
      <c r="C3" s="46" t="s">
        <v>52</v>
      </c>
      <c r="D3" s="29" t="s">
        <v>14</v>
      </c>
      <c r="E3" s="31" t="s">
        <v>15</v>
      </c>
      <c r="F3" s="50" t="s">
        <v>206</v>
      </c>
      <c r="G3" s="4"/>
      <c r="H3" s="6"/>
      <c r="I3" s="8" t="s">
        <v>16</v>
      </c>
      <c r="J3" s="8" t="s">
        <v>17</v>
      </c>
      <c r="K3" s="5" t="s">
        <v>13</v>
      </c>
      <c r="M3"/>
    </row>
    <row r="4" spans="2:13" ht="68">
      <c r="B4" s="27">
        <v>3</v>
      </c>
      <c r="C4" s="46" t="s">
        <v>76</v>
      </c>
      <c r="D4" s="29" t="s">
        <v>18</v>
      </c>
      <c r="E4" s="31" t="s">
        <v>19</v>
      </c>
      <c r="F4" s="50" t="s">
        <v>207</v>
      </c>
      <c r="G4" s="4"/>
      <c r="H4" s="6"/>
      <c r="I4" s="8" t="s">
        <v>20</v>
      </c>
      <c r="J4" s="8" t="s">
        <v>17</v>
      </c>
      <c r="K4" s="5" t="s">
        <v>13</v>
      </c>
      <c r="M4"/>
    </row>
    <row r="5" spans="2:13" ht="68">
      <c r="B5" s="27">
        <v>4</v>
      </c>
      <c r="C5" s="46" t="s">
        <v>77</v>
      </c>
      <c r="D5" s="29" t="s">
        <v>21</v>
      </c>
      <c r="E5" s="32" t="s">
        <v>183</v>
      </c>
      <c r="F5" s="49" t="s">
        <v>22</v>
      </c>
      <c r="G5" s="4" t="s">
        <v>23</v>
      </c>
      <c r="H5" s="8" t="s">
        <v>24</v>
      </c>
      <c r="I5" s="8" t="s">
        <v>12</v>
      </c>
      <c r="J5" s="8" t="s">
        <v>25</v>
      </c>
      <c r="K5" s="5" t="s">
        <v>13</v>
      </c>
      <c r="M5"/>
    </row>
    <row r="6" spans="2:13" ht="18">
      <c r="B6" s="27">
        <v>5</v>
      </c>
      <c r="C6" s="46" t="s">
        <v>80</v>
      </c>
      <c r="D6" s="29" t="s">
        <v>26</v>
      </c>
      <c r="E6" s="31" t="s">
        <v>27</v>
      </c>
      <c r="F6" s="49" t="s">
        <v>28</v>
      </c>
      <c r="G6" s="4" t="s">
        <v>29</v>
      </c>
      <c r="H6" s="8" t="s">
        <v>30</v>
      </c>
      <c r="I6" s="8" t="s">
        <v>12</v>
      </c>
      <c r="J6" s="8" t="s">
        <v>25</v>
      </c>
      <c r="K6" s="5" t="s">
        <v>13</v>
      </c>
      <c r="M6"/>
    </row>
    <row r="7" spans="2:13" ht="34">
      <c r="B7" s="27">
        <v>6</v>
      </c>
      <c r="C7" s="46" t="s">
        <v>83</v>
      </c>
      <c r="D7" s="30" t="s">
        <v>184</v>
      </c>
      <c r="E7" s="31" t="s">
        <v>32</v>
      </c>
      <c r="F7" s="49" t="s">
        <v>33</v>
      </c>
      <c r="G7" s="4"/>
      <c r="H7" s="6"/>
      <c r="I7" s="8" t="s">
        <v>34</v>
      </c>
      <c r="J7" s="8" t="s">
        <v>17</v>
      </c>
      <c r="K7" s="5" t="s">
        <v>13</v>
      </c>
      <c r="M7"/>
    </row>
    <row r="8" spans="2:13" ht="119">
      <c r="B8" s="27">
        <v>7</v>
      </c>
      <c r="C8" s="46" t="s">
        <v>85</v>
      </c>
      <c r="D8" s="29" t="s">
        <v>35</v>
      </c>
      <c r="E8" s="31" t="s">
        <v>36</v>
      </c>
      <c r="F8" s="50" t="s">
        <v>205</v>
      </c>
      <c r="G8" s="5" t="s">
        <v>37</v>
      </c>
      <c r="H8" s="6"/>
      <c r="I8" s="8" t="s">
        <v>20</v>
      </c>
      <c r="J8" s="8" t="s">
        <v>17</v>
      </c>
      <c r="K8" s="5" t="s">
        <v>13</v>
      </c>
      <c r="M8"/>
    </row>
    <row r="9" spans="2:13" ht="51">
      <c r="B9" s="27">
        <v>8</v>
      </c>
      <c r="C9" s="46" t="s">
        <v>86</v>
      </c>
      <c r="D9" s="29" t="s">
        <v>38</v>
      </c>
      <c r="E9" s="32" t="s">
        <v>214</v>
      </c>
      <c r="F9" s="49" t="s">
        <v>40</v>
      </c>
      <c r="G9" s="4"/>
      <c r="H9" s="6"/>
      <c r="I9" s="8" t="s">
        <v>12</v>
      </c>
      <c r="J9" s="8" t="s">
        <v>25</v>
      </c>
      <c r="K9" s="5" t="s">
        <v>13</v>
      </c>
      <c r="M9"/>
    </row>
    <row r="10" spans="2:13" ht="34">
      <c r="B10" s="27">
        <v>9</v>
      </c>
      <c r="C10" s="46" t="s">
        <v>87</v>
      </c>
      <c r="D10" s="29" t="s">
        <v>41</v>
      </c>
      <c r="E10" s="32" t="s">
        <v>235</v>
      </c>
      <c r="F10" s="50" t="s">
        <v>209</v>
      </c>
      <c r="G10" s="4"/>
      <c r="H10" s="6"/>
      <c r="I10" s="8" t="s">
        <v>16</v>
      </c>
      <c r="J10" s="8" t="s">
        <v>17</v>
      </c>
      <c r="K10" s="5" t="s">
        <v>13</v>
      </c>
      <c r="M10"/>
    </row>
    <row r="11" spans="2:13" ht="68">
      <c r="B11" s="27">
        <v>10</v>
      </c>
      <c r="C11" s="46" t="s">
        <v>89</v>
      </c>
      <c r="D11" s="29" t="s">
        <v>42</v>
      </c>
      <c r="E11" s="32" t="s">
        <v>43</v>
      </c>
      <c r="F11" s="49" t="s">
        <v>44</v>
      </c>
      <c r="G11" s="37" t="s">
        <v>90</v>
      </c>
      <c r="H11" s="6"/>
      <c r="I11" s="8" t="s">
        <v>12</v>
      </c>
      <c r="J11" s="8" t="s">
        <v>25</v>
      </c>
      <c r="K11" s="5" t="s">
        <v>13</v>
      </c>
      <c r="M11"/>
    </row>
    <row r="12" spans="2:13" ht="51">
      <c r="B12" s="27">
        <v>11</v>
      </c>
      <c r="C12" s="46" t="s">
        <v>91</v>
      </c>
      <c r="D12" s="29" t="s">
        <v>45</v>
      </c>
      <c r="E12" s="31" t="s">
        <v>46</v>
      </c>
      <c r="F12" s="50" t="s">
        <v>47</v>
      </c>
      <c r="G12" s="4"/>
      <c r="H12" s="6"/>
      <c r="I12" s="8" t="s">
        <v>20</v>
      </c>
      <c r="J12" s="8" t="s">
        <v>17</v>
      </c>
      <c r="K12" s="5" t="s">
        <v>13</v>
      </c>
      <c r="M12"/>
    </row>
    <row r="13" spans="2:13" ht="51">
      <c r="B13" s="27">
        <v>12</v>
      </c>
      <c r="C13" s="46" t="s">
        <v>92</v>
      </c>
      <c r="D13" s="30" t="s">
        <v>186</v>
      </c>
      <c r="E13" s="32" t="s">
        <v>185</v>
      </c>
      <c r="F13" s="50" t="s">
        <v>189</v>
      </c>
      <c r="G13" s="5" t="s">
        <v>236</v>
      </c>
      <c r="H13" s="6"/>
      <c r="I13" s="6"/>
      <c r="J13" s="8" t="s">
        <v>25</v>
      </c>
      <c r="K13" s="5" t="s">
        <v>13</v>
      </c>
      <c r="M13"/>
    </row>
    <row r="14" spans="2:13" ht="34">
      <c r="B14" s="27">
        <v>13</v>
      </c>
      <c r="C14" s="46" t="s">
        <v>95</v>
      </c>
      <c r="D14" s="30" t="s">
        <v>187</v>
      </c>
      <c r="E14" s="32" t="s">
        <v>188</v>
      </c>
      <c r="F14" s="50" t="s">
        <v>210</v>
      </c>
      <c r="G14" s="4"/>
      <c r="H14" s="6"/>
      <c r="I14" s="6"/>
      <c r="J14" s="8" t="s">
        <v>17</v>
      </c>
      <c r="K14" s="5" t="s">
        <v>13</v>
      </c>
      <c r="M14"/>
    </row>
    <row r="15" spans="2:13" ht="18">
      <c r="B15" s="27">
        <v>14</v>
      </c>
      <c r="C15" s="46" t="s">
        <v>96</v>
      </c>
      <c r="D15" s="29" t="s">
        <v>48</v>
      </c>
      <c r="E15" s="31" t="s">
        <v>49</v>
      </c>
      <c r="F15" s="50" t="s">
        <v>50</v>
      </c>
      <c r="G15" s="5" t="s">
        <v>190</v>
      </c>
      <c r="H15" s="6"/>
      <c r="I15" s="8" t="s">
        <v>16</v>
      </c>
      <c r="J15" s="8" t="s">
        <v>25</v>
      </c>
      <c r="K15" s="5" t="s">
        <v>51</v>
      </c>
      <c r="M15"/>
    </row>
    <row r="21" spans="2:3" ht="18">
      <c r="B21" s="28"/>
      <c r="C21" s="39"/>
    </row>
    <row r="22" spans="2:3" ht="18">
      <c r="B22" s="28"/>
      <c r="C22" s="39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B4D6-2C06-1946-81B0-D1F95EDB6BF4}">
  <dimension ref="A1:X37"/>
  <sheetViews>
    <sheetView workbookViewId="0"/>
  </sheetViews>
  <sheetFormatPr baseColWidth="10" defaultRowHeight="16"/>
  <cols>
    <col min="4" max="4" width="11.6640625" customWidth="1"/>
    <col min="5" max="5" width="15.5" customWidth="1"/>
    <col min="6" max="6" width="12.5" customWidth="1"/>
    <col min="8" max="8" width="16.33203125" customWidth="1"/>
    <col min="9" max="9" width="14.33203125" customWidth="1"/>
    <col min="15" max="15" width="11.6640625" customWidth="1"/>
    <col min="17" max="17" width="14" customWidth="1"/>
  </cols>
  <sheetData>
    <row r="1" spans="1:24" ht="19">
      <c r="A1" t="s">
        <v>146</v>
      </c>
      <c r="B1" t="s">
        <v>129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T1" t="s">
        <v>13</v>
      </c>
      <c r="U1" t="s">
        <v>147</v>
      </c>
      <c r="X1" s="24" t="s">
        <v>148</v>
      </c>
    </row>
    <row r="2" spans="1:24">
      <c r="A2" t="s">
        <v>67</v>
      </c>
      <c r="B2">
        <v>8.83735724112584E-2</v>
      </c>
      <c r="C2">
        <v>0.22540774458749999</v>
      </c>
      <c r="D2">
        <v>-5.4248466596321099E-2</v>
      </c>
      <c r="E2">
        <v>1.9448498478190399E-2</v>
      </c>
      <c r="F2">
        <v>5.7755206928342698E-2</v>
      </c>
      <c r="G2">
        <v>8.7519450238734198E-2</v>
      </c>
      <c r="H2">
        <v>6.1822628181753998E-2</v>
      </c>
      <c r="I2">
        <v>0.17745756074899699</v>
      </c>
      <c r="J2">
        <v>9.7344235569661194E-2</v>
      </c>
      <c r="K2">
        <v>8.2368543865635899E-2</v>
      </c>
      <c r="L2">
        <v>0.21637382892923501</v>
      </c>
      <c r="M2">
        <v>0.145111592605422</v>
      </c>
      <c r="N2">
        <v>7.5300322443257905E-2</v>
      </c>
      <c r="O2">
        <v>2.2906607605899802E-2</v>
      </c>
      <c r="P2">
        <v>0.12559035521913001</v>
      </c>
      <c r="Q2">
        <v>1</v>
      </c>
      <c r="T2" s="22" t="s">
        <v>53</v>
      </c>
      <c r="U2">
        <v>0.22540774458749999</v>
      </c>
    </row>
    <row r="3" spans="1:24" ht="19">
      <c r="A3" s="21" t="s">
        <v>53</v>
      </c>
      <c r="B3">
        <v>-2.9013582393790999E-2</v>
      </c>
      <c r="C3">
        <v>1</v>
      </c>
      <c r="D3">
        <v>-0.16635593811108301</v>
      </c>
      <c r="E3">
        <v>-0.21366166108783</v>
      </c>
      <c r="F3">
        <v>-0.19295890310602201</v>
      </c>
      <c r="G3">
        <v>0.12305165641226</v>
      </c>
      <c r="H3">
        <v>5.7678612519790902E-2</v>
      </c>
      <c r="I3">
        <v>0.306799467007211</v>
      </c>
      <c r="J3">
        <v>0.101314076928626</v>
      </c>
      <c r="K3">
        <v>0.262554131131636</v>
      </c>
      <c r="L3">
        <v>0.39405331639276903</v>
      </c>
      <c r="M3">
        <v>0.205585520982906</v>
      </c>
      <c r="N3">
        <v>0.13609574958280701</v>
      </c>
      <c r="O3">
        <v>-1.28432968906231E-2</v>
      </c>
      <c r="P3">
        <v>0.12235615227725399</v>
      </c>
      <c r="Q3">
        <v>0.22540774458749999</v>
      </c>
      <c r="T3" s="23" t="s">
        <v>62</v>
      </c>
      <c r="U3" s="19">
        <v>0.21637382892923501</v>
      </c>
      <c r="X3" s="24" t="s">
        <v>149</v>
      </c>
    </row>
    <row r="4" spans="1:24" ht="19">
      <c r="A4" s="21" t="s">
        <v>62</v>
      </c>
      <c r="B4">
        <v>-3.5879033058241201E-2</v>
      </c>
      <c r="C4">
        <v>0.39405331639276903</v>
      </c>
      <c r="D4">
        <v>-0.12949552840981099</v>
      </c>
      <c r="E4">
        <v>-0.13028148696772601</v>
      </c>
      <c r="F4">
        <v>-8.8797274338689405E-2</v>
      </c>
      <c r="G4">
        <v>0.25419441989453301</v>
      </c>
      <c r="H4">
        <v>5.6999937207371502E-2</v>
      </c>
      <c r="I4">
        <v>0.69665588253258903</v>
      </c>
      <c r="J4">
        <v>0.111264543438095</v>
      </c>
      <c r="K4">
        <v>0.20873383165522599</v>
      </c>
      <c r="L4">
        <v>1</v>
      </c>
      <c r="M4">
        <v>0.78395195859855904</v>
      </c>
      <c r="N4">
        <v>0.32690552640662301</v>
      </c>
      <c r="O4">
        <v>0.182155081989435</v>
      </c>
      <c r="P4">
        <v>0.140572821399436</v>
      </c>
      <c r="Q4">
        <v>0.21637382892923501</v>
      </c>
      <c r="T4" s="22" t="s">
        <v>59</v>
      </c>
      <c r="U4">
        <v>0.17745756074899699</v>
      </c>
      <c r="X4" s="24" t="s">
        <v>150</v>
      </c>
    </row>
    <row r="5" spans="1:24" ht="19">
      <c r="A5" s="21" t="s">
        <v>59</v>
      </c>
      <c r="B5">
        <v>5.8528362067526802E-3</v>
      </c>
      <c r="C5">
        <v>0.306799467007211</v>
      </c>
      <c r="D5">
        <v>-8.1726490252158598E-2</v>
      </c>
      <c r="E5">
        <v>-0.103710297341829</v>
      </c>
      <c r="F5">
        <v>-6.6644617789478902E-2</v>
      </c>
      <c r="G5">
        <v>0.26106682743551302</v>
      </c>
      <c r="H5">
        <v>7.4791127530580301E-2</v>
      </c>
      <c r="I5">
        <v>1</v>
      </c>
      <c r="J5">
        <v>7.7752047472630897E-2</v>
      </c>
      <c r="K5">
        <v>0.163632256979728</v>
      </c>
      <c r="L5">
        <v>0.69665588253258903</v>
      </c>
      <c r="M5">
        <v>0.61584019960520198</v>
      </c>
      <c r="N5">
        <v>0.30134395837567401</v>
      </c>
      <c r="O5">
        <v>0.146815209521829</v>
      </c>
      <c r="P5">
        <v>8.66563493990226E-2</v>
      </c>
      <c r="Q5">
        <v>0.17745756074899699</v>
      </c>
      <c r="T5" s="19" t="s">
        <v>63</v>
      </c>
      <c r="U5" s="19">
        <v>0.145111592605422</v>
      </c>
      <c r="X5" s="24" t="s">
        <v>151</v>
      </c>
    </row>
    <row r="6" spans="1:24">
      <c r="A6" t="s">
        <v>63</v>
      </c>
      <c r="B6">
        <v>5.8199420602009E-2</v>
      </c>
      <c r="C6">
        <v>0.205585520982906</v>
      </c>
      <c r="D6">
        <v>-6.1918952489047101E-2</v>
      </c>
      <c r="E6">
        <v>-0.107933187109386</v>
      </c>
      <c r="F6">
        <v>-5.6714906029355E-2</v>
      </c>
      <c r="G6">
        <v>0.19412191852768601</v>
      </c>
      <c r="H6">
        <v>4.5153466442789301E-2</v>
      </c>
      <c r="I6">
        <v>0.61584019960520198</v>
      </c>
      <c r="J6">
        <v>5.0260378044742003E-2</v>
      </c>
      <c r="K6">
        <v>0.16469752351285599</v>
      </c>
      <c r="L6">
        <v>0.78395195859855904</v>
      </c>
      <c r="M6">
        <v>1</v>
      </c>
      <c r="N6">
        <v>0.37735962432105602</v>
      </c>
      <c r="O6">
        <v>0.18102099069341401</v>
      </c>
      <c r="P6">
        <v>6.1075357151874503E-2</v>
      </c>
      <c r="Q6">
        <v>0.145111592605422</v>
      </c>
      <c r="T6" t="s">
        <v>66</v>
      </c>
      <c r="U6">
        <v>0.12559035521913001</v>
      </c>
    </row>
    <row r="7" spans="1:24" ht="19">
      <c r="A7" t="s">
        <v>66</v>
      </c>
      <c r="B7">
        <v>5.9785186320159504E-3</v>
      </c>
      <c r="C7">
        <v>0.12235615227725399</v>
      </c>
      <c r="D7">
        <v>-3.5842594881061098E-2</v>
      </c>
      <c r="E7">
        <v>-5.6725822059644299E-2</v>
      </c>
      <c r="F7">
        <v>-5.8885734785186203E-2</v>
      </c>
      <c r="G7">
        <v>5.1197139162600401E-2</v>
      </c>
      <c r="H7">
        <v>1.8440441728254001E-2</v>
      </c>
      <c r="I7">
        <v>8.66563493990226E-2</v>
      </c>
      <c r="J7">
        <v>0.61762993986044301</v>
      </c>
      <c r="K7">
        <v>4.6538421840912898E-2</v>
      </c>
      <c r="L7">
        <v>0.140572821399436</v>
      </c>
      <c r="M7">
        <v>6.1075357151874503E-2</v>
      </c>
      <c r="N7">
        <v>8.7389125545163704E-2</v>
      </c>
      <c r="O7">
        <v>9.4546480893516194E-2</v>
      </c>
      <c r="P7">
        <v>1</v>
      </c>
      <c r="Q7">
        <v>0.12559035521913001</v>
      </c>
      <c r="T7" s="19" t="s">
        <v>60</v>
      </c>
      <c r="U7" s="19">
        <v>9.7344235569661194E-2</v>
      </c>
      <c r="X7" s="24" t="s">
        <v>152</v>
      </c>
    </row>
    <row r="8" spans="1:24" ht="19">
      <c r="A8" t="s">
        <v>60</v>
      </c>
      <c r="B8">
        <v>1.5693074997146401E-2</v>
      </c>
      <c r="C8">
        <v>0.101314076928626</v>
      </c>
      <c r="D8">
        <v>-3.8749261688925903E-2</v>
      </c>
      <c r="E8">
        <v>-4.42852980476083E-2</v>
      </c>
      <c r="F8">
        <v>-3.70892627926004E-2</v>
      </c>
      <c r="G8">
        <v>5.2059561353921001E-2</v>
      </c>
      <c r="H8">
        <v>6.9550938172200996E-3</v>
      </c>
      <c r="I8">
        <v>7.7752047472630897E-2</v>
      </c>
      <c r="J8">
        <v>1</v>
      </c>
      <c r="K8">
        <v>4.0348000310392103E-2</v>
      </c>
      <c r="L8">
        <v>0.111264543438095</v>
      </c>
      <c r="M8">
        <v>5.0260378044742003E-2</v>
      </c>
      <c r="N8">
        <v>8.7068221225001005E-2</v>
      </c>
      <c r="O8">
        <v>4.8986052220147201E-2</v>
      </c>
      <c r="P8">
        <v>0.61762993986044301</v>
      </c>
      <c r="Q8">
        <v>9.7344235569661194E-2</v>
      </c>
      <c r="T8" t="s">
        <v>129</v>
      </c>
      <c r="U8">
        <v>8.83735724112584E-2</v>
      </c>
      <c r="X8" s="24" t="s">
        <v>153</v>
      </c>
    </row>
    <row r="9" spans="1:24" ht="19">
      <c r="A9" t="s">
        <v>129</v>
      </c>
      <c r="B9">
        <v>1</v>
      </c>
      <c r="C9">
        <v>-2.9013582393790999E-2</v>
      </c>
      <c r="D9">
        <v>1.7414544007054798E-2</v>
      </c>
      <c r="E9">
        <v>0.197025618980047</v>
      </c>
      <c r="F9">
        <v>0.31714337822215499</v>
      </c>
      <c r="G9">
        <v>-5.2504349030611401E-2</v>
      </c>
      <c r="H9">
        <v>-4.5503994585287403E-3</v>
      </c>
      <c r="I9">
        <v>5.8528362067526802E-3</v>
      </c>
      <c r="J9">
        <v>1.5693074997146401E-2</v>
      </c>
      <c r="K9">
        <v>-7.0412816540902298E-2</v>
      </c>
      <c r="L9">
        <v>-3.5879033058241201E-2</v>
      </c>
      <c r="M9">
        <v>5.8199420602009E-2</v>
      </c>
      <c r="N9">
        <v>8.1871347922277501E-2</v>
      </c>
      <c r="O9">
        <v>-0.116931594221753</v>
      </c>
      <c r="P9">
        <v>5.9785186320159504E-3</v>
      </c>
      <c r="Q9">
        <v>8.83735724112584E-2</v>
      </c>
      <c r="T9" s="19" t="s">
        <v>57</v>
      </c>
      <c r="U9" s="19">
        <v>8.7519450238734198E-2</v>
      </c>
      <c r="X9" s="24" t="s">
        <v>154</v>
      </c>
    </row>
    <row r="10" spans="1:24">
      <c r="A10" t="s">
        <v>57</v>
      </c>
      <c r="B10">
        <v>-5.2504349030611401E-2</v>
      </c>
      <c r="C10">
        <v>0.12305165641226</v>
      </c>
      <c r="D10">
        <v>-1.0897890209271699E-2</v>
      </c>
      <c r="E10">
        <v>-4.8927169920566199E-2</v>
      </c>
      <c r="F10">
        <v>-4.6155188376917601E-2</v>
      </c>
      <c r="G10">
        <v>1</v>
      </c>
      <c r="H10">
        <v>0.117370041757359</v>
      </c>
      <c r="I10">
        <v>0.26106682743551302</v>
      </c>
      <c r="J10">
        <v>5.2059561353921001E-2</v>
      </c>
      <c r="K10">
        <v>8.0623063802922404E-2</v>
      </c>
      <c r="L10">
        <v>0.25419441989453301</v>
      </c>
      <c r="M10">
        <v>0.19412191852768601</v>
      </c>
      <c r="N10">
        <v>0.100702340493459</v>
      </c>
      <c r="O10">
        <v>1.5230101810619E-2</v>
      </c>
      <c r="P10">
        <v>5.1197139162600401E-2</v>
      </c>
      <c r="Q10">
        <v>8.7519450238734198E-2</v>
      </c>
      <c r="T10" t="s">
        <v>61</v>
      </c>
      <c r="U10">
        <v>8.2368543865635899E-2</v>
      </c>
    </row>
    <row r="11" spans="1:24" ht="19">
      <c r="A11" t="s">
        <v>61</v>
      </c>
      <c r="B11">
        <v>-7.0412816540902298E-2</v>
      </c>
      <c r="C11">
        <v>0.262554131131636</v>
      </c>
      <c r="D11">
        <v>-2.36132691910955E-2</v>
      </c>
      <c r="E11">
        <v>-4.64875514944776E-2</v>
      </c>
      <c r="F11">
        <v>-2.6478575600224201E-2</v>
      </c>
      <c r="G11">
        <v>8.0623063802922404E-2</v>
      </c>
      <c r="H11">
        <v>1.05088923589876E-4</v>
      </c>
      <c r="I11">
        <v>0.163632256979728</v>
      </c>
      <c r="J11">
        <v>4.0348000310392103E-2</v>
      </c>
      <c r="K11">
        <v>1</v>
      </c>
      <c r="L11">
        <v>0.20873383165522599</v>
      </c>
      <c r="M11">
        <v>0.16469752351285599</v>
      </c>
      <c r="N11">
        <v>0.115992425714355</v>
      </c>
      <c r="O11">
        <v>9.1126756074883797E-2</v>
      </c>
      <c r="P11">
        <v>4.6538421840912898E-2</v>
      </c>
      <c r="Q11">
        <v>8.2368543865635899E-2</v>
      </c>
      <c r="T11" s="19" t="s">
        <v>64</v>
      </c>
      <c r="U11" s="19">
        <v>7.5300322443257905E-2</v>
      </c>
      <c r="X11" s="24" t="s">
        <v>155</v>
      </c>
    </row>
    <row r="12" spans="1:24" ht="19">
      <c r="A12" t="s">
        <v>64</v>
      </c>
      <c r="B12">
        <v>8.1871347922277501E-2</v>
      </c>
      <c r="C12">
        <v>0.13609574958280701</v>
      </c>
      <c r="D12">
        <v>-0.13774716881347401</v>
      </c>
      <c r="E12">
        <v>-0.16785725335174401</v>
      </c>
      <c r="F12">
        <v>-9.32932991791217E-2</v>
      </c>
      <c r="G12">
        <v>0.100702340493459</v>
      </c>
      <c r="H12">
        <v>2.5908796658647201E-2</v>
      </c>
      <c r="I12">
        <v>0.30134395837567401</v>
      </c>
      <c r="J12">
        <v>8.7068221225001005E-2</v>
      </c>
      <c r="K12">
        <v>0.115992425714355</v>
      </c>
      <c r="L12">
        <v>0.32690552640662301</v>
      </c>
      <c r="M12">
        <v>0.37735962432105602</v>
      </c>
      <c r="N12">
        <v>1</v>
      </c>
      <c r="O12">
        <v>6.7451064334246594E-2</v>
      </c>
      <c r="P12">
        <v>8.7389125545163704E-2</v>
      </c>
      <c r="Q12">
        <v>7.5300322443257905E-2</v>
      </c>
      <c r="T12" t="s">
        <v>58</v>
      </c>
      <c r="U12">
        <v>6.1822628181753998E-2</v>
      </c>
      <c r="X12" s="24" t="s">
        <v>156</v>
      </c>
    </row>
    <row r="13" spans="1:24" ht="19">
      <c r="A13" t="s">
        <v>58</v>
      </c>
      <c r="B13">
        <v>-4.5503994585287403E-3</v>
      </c>
      <c r="C13">
        <v>5.7678612519790902E-2</v>
      </c>
      <c r="D13">
        <v>-3.5141697207906102E-2</v>
      </c>
      <c r="E13">
        <v>-3.2980385776901502E-2</v>
      </c>
      <c r="F13">
        <v>-3.2711302329653802E-2</v>
      </c>
      <c r="G13">
        <v>0.117370041757359</v>
      </c>
      <c r="H13">
        <v>1</v>
      </c>
      <c r="I13">
        <v>7.4791127530580301E-2</v>
      </c>
      <c r="J13">
        <v>6.9550938172200996E-3</v>
      </c>
      <c r="K13">
        <v>1.05088923589876E-4</v>
      </c>
      <c r="L13">
        <v>5.6999937207371502E-2</v>
      </c>
      <c r="M13">
        <v>4.5153466442789301E-2</v>
      </c>
      <c r="N13">
        <v>2.5908796658647201E-2</v>
      </c>
      <c r="O13">
        <v>-1.7673599561570601E-2</v>
      </c>
      <c r="P13">
        <v>1.8440441728254001E-2</v>
      </c>
      <c r="Q13">
        <v>6.1822628181753998E-2</v>
      </c>
      <c r="T13" s="19" t="s">
        <v>56</v>
      </c>
      <c r="U13" s="19">
        <v>5.7755206928342698E-2</v>
      </c>
      <c r="X13" s="24" t="s">
        <v>157</v>
      </c>
    </row>
    <row r="14" spans="1:24">
      <c r="A14" t="s">
        <v>56</v>
      </c>
      <c r="B14">
        <v>0.31714337822215499</v>
      </c>
      <c r="C14">
        <v>-0.19295890310602201</v>
      </c>
      <c r="D14">
        <v>8.3231978944692496E-3</v>
      </c>
      <c r="E14">
        <v>0.76977361200253602</v>
      </c>
      <c r="F14">
        <v>1</v>
      </c>
      <c r="G14">
        <v>-4.6155188376917601E-2</v>
      </c>
      <c r="H14">
        <v>-3.2711302329653802E-2</v>
      </c>
      <c r="I14">
        <v>-6.6644617789478902E-2</v>
      </c>
      <c r="J14">
        <v>-3.70892627926004E-2</v>
      </c>
      <c r="K14">
        <v>-2.6478575600224201E-2</v>
      </c>
      <c r="L14">
        <v>-8.8797274338689405E-2</v>
      </c>
      <c r="M14">
        <v>-5.6714906029355E-2</v>
      </c>
      <c r="N14">
        <v>-9.32932991791217E-2</v>
      </c>
      <c r="O14">
        <v>7.5564412100338194E-2</v>
      </c>
      <c r="P14">
        <v>-5.8885734785186203E-2</v>
      </c>
      <c r="Q14">
        <v>5.7755206928342698E-2</v>
      </c>
      <c r="T14" t="s">
        <v>65</v>
      </c>
      <c r="U14">
        <v>2.2906607605899802E-2</v>
      </c>
    </row>
    <row r="15" spans="1:24" ht="19">
      <c r="A15" t="s">
        <v>65</v>
      </c>
      <c r="B15">
        <v>-0.116931594221753</v>
      </c>
      <c r="C15">
        <v>-1.28432968906231E-2</v>
      </c>
      <c r="D15">
        <v>-5.4182469687624399E-2</v>
      </c>
      <c r="E15">
        <v>6.2685786949356004E-2</v>
      </c>
      <c r="F15">
        <v>7.5564412100338194E-2</v>
      </c>
      <c r="G15">
        <v>1.5230101810619E-2</v>
      </c>
      <c r="H15">
        <v>-1.7673599561570601E-2</v>
      </c>
      <c r="I15">
        <v>0.146815209521829</v>
      </c>
      <c r="J15">
        <v>4.8986052220147201E-2</v>
      </c>
      <c r="K15">
        <v>9.1126756074883797E-2</v>
      </c>
      <c r="L15">
        <v>0.182155081989435</v>
      </c>
      <c r="M15">
        <v>0.18102099069341401</v>
      </c>
      <c r="N15">
        <v>6.7451064334246594E-2</v>
      </c>
      <c r="O15">
        <v>1</v>
      </c>
      <c r="P15">
        <v>9.4546480893516194E-2</v>
      </c>
      <c r="Q15">
        <v>2.2906607605899802E-2</v>
      </c>
      <c r="T15" s="19" t="s">
        <v>55</v>
      </c>
      <c r="U15" s="19">
        <v>1.9448498478190399E-2</v>
      </c>
      <c r="X15" s="24" t="s">
        <v>158</v>
      </c>
    </row>
    <row r="16" spans="1:24" ht="20" thickBot="1">
      <c r="A16" t="s">
        <v>55</v>
      </c>
      <c r="B16">
        <v>0.197025618980047</v>
      </c>
      <c r="C16">
        <v>-0.21366166108783</v>
      </c>
      <c r="D16">
        <v>1.8528049106703401E-2</v>
      </c>
      <c r="E16">
        <v>1</v>
      </c>
      <c r="F16">
        <v>0.76977361200253602</v>
      </c>
      <c r="G16">
        <v>-4.8927169920566199E-2</v>
      </c>
      <c r="H16">
        <v>-3.2980385776901502E-2</v>
      </c>
      <c r="I16">
        <v>-0.103710297341829</v>
      </c>
      <c r="J16">
        <v>-4.42852980476083E-2</v>
      </c>
      <c r="K16">
        <v>-4.64875514944776E-2</v>
      </c>
      <c r="L16">
        <v>-0.13028148696772601</v>
      </c>
      <c r="M16">
        <v>-0.107933187109386</v>
      </c>
      <c r="N16">
        <v>-0.16785725335174401</v>
      </c>
      <c r="O16">
        <v>6.2685786949356004E-2</v>
      </c>
      <c r="P16">
        <v>-5.6725822059644299E-2</v>
      </c>
      <c r="Q16">
        <v>1.9448498478190399E-2</v>
      </c>
      <c r="T16" s="20" t="s">
        <v>54</v>
      </c>
      <c r="U16" s="20">
        <v>-5.4248466596321099E-2</v>
      </c>
      <c r="X16" s="24" t="s">
        <v>159</v>
      </c>
    </row>
    <row r="17" spans="1:24" ht="19">
      <c r="A17" t="s">
        <v>54</v>
      </c>
      <c r="B17">
        <v>1.7414544007054798E-2</v>
      </c>
      <c r="C17">
        <v>-0.16635593811108301</v>
      </c>
      <c r="D17">
        <v>1</v>
      </c>
      <c r="E17">
        <v>1.8528049106703401E-2</v>
      </c>
      <c r="F17">
        <v>8.3231978944692496E-3</v>
      </c>
      <c r="G17">
        <v>-1.0897890209271699E-2</v>
      </c>
      <c r="H17">
        <v>-3.5141697207906102E-2</v>
      </c>
      <c r="I17">
        <v>-8.1726490252158598E-2</v>
      </c>
      <c r="J17">
        <v>-3.8749261688925903E-2</v>
      </c>
      <c r="K17">
        <v>-2.36132691910955E-2</v>
      </c>
      <c r="L17">
        <v>-0.12949552840981099</v>
      </c>
      <c r="M17">
        <v>-6.1918952489047101E-2</v>
      </c>
      <c r="N17">
        <v>-0.13774716881347401</v>
      </c>
      <c r="O17">
        <v>-5.4182469687624399E-2</v>
      </c>
      <c r="P17">
        <v>-3.5842594881061098E-2</v>
      </c>
      <c r="Q17">
        <v>-5.4248466596321099E-2</v>
      </c>
      <c r="X17" s="24" t="s">
        <v>160</v>
      </c>
    </row>
    <row r="19" spans="1:24" ht="19">
      <c r="X19" s="24" t="s">
        <v>161</v>
      </c>
    </row>
    <row r="20" spans="1:24" ht="19">
      <c r="X20" s="24" t="s">
        <v>159</v>
      </c>
    </row>
    <row r="21" spans="1:24" ht="19">
      <c r="X21" s="24" t="s">
        <v>162</v>
      </c>
    </row>
    <row r="23" spans="1:24" ht="19">
      <c r="X23" s="24" t="s">
        <v>163</v>
      </c>
    </row>
    <row r="24" spans="1:24" ht="19">
      <c r="X24" s="24" t="s">
        <v>164</v>
      </c>
    </row>
    <row r="26" spans="1:24" ht="19">
      <c r="X26" s="24" t="s">
        <v>165</v>
      </c>
    </row>
    <row r="27" spans="1:24" ht="19">
      <c r="X27" s="24" t="s">
        <v>164</v>
      </c>
    </row>
    <row r="30" spans="1:24" ht="19">
      <c r="X30" s="24" t="s">
        <v>166</v>
      </c>
    </row>
    <row r="31" spans="1:24" ht="19">
      <c r="X31" s="24" t="s">
        <v>164</v>
      </c>
    </row>
    <row r="32" spans="1:24" ht="19">
      <c r="X32" s="24" t="s">
        <v>167</v>
      </c>
    </row>
    <row r="35" spans="24:24" ht="19">
      <c r="X35" s="24" t="s">
        <v>168</v>
      </c>
    </row>
    <row r="36" spans="24:24" ht="19">
      <c r="X36" s="24" t="s">
        <v>164</v>
      </c>
    </row>
    <row r="37" spans="24:24" ht="19">
      <c r="X37" s="24" t="s">
        <v>167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57E-798B-A840-9112-4DC5B553618D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8402-2FAE-2745-9B93-48FFEEEED5F0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F3F-7891-5F49-9B32-D251E048F582}">
  <dimension ref="S2"/>
  <sheetViews>
    <sheetView workbookViewId="0"/>
  </sheetViews>
  <sheetFormatPr baseColWidth="10" defaultRowHeight="16"/>
  <sheetData>
    <row r="2" spans="19:19">
      <c r="S2" t="s">
        <v>169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6F09-AE41-9F48-BBBD-2BE7E138F062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E163-1445-9C4E-89CE-48F587985762}">
  <dimension ref="B1:N22"/>
  <sheetViews>
    <sheetView zoomScale="130" zoomScaleNormal="130" workbookViewId="0">
      <selection activeCell="D10" sqref="D10"/>
    </sheetView>
  </sheetViews>
  <sheetFormatPr baseColWidth="10" defaultColWidth="11" defaultRowHeight="19"/>
  <cols>
    <col min="2" max="2" width="8.5" customWidth="1"/>
    <col min="3" max="3" width="19.1640625" style="40" customWidth="1"/>
    <col min="4" max="4" width="18.5" style="9" customWidth="1"/>
    <col min="5" max="5" width="21.83203125" style="9" customWidth="1"/>
    <col min="6" max="6" width="20.5" customWidth="1"/>
    <col min="7" max="7" width="33.33203125" customWidth="1"/>
    <col min="8" max="8" width="35.1640625" customWidth="1"/>
    <col min="9" max="9" width="19.83203125" style="9" customWidth="1"/>
    <col min="10" max="10" width="15.33203125" style="9" customWidth="1"/>
    <col min="11" max="11" width="12" style="9" customWidth="1"/>
    <col min="12" max="13" width="19.1640625" customWidth="1"/>
    <col min="14" max="14" width="15.5" style="9" customWidth="1"/>
  </cols>
  <sheetData>
    <row r="1" spans="2:14" s="9" customFormat="1" ht="51">
      <c r="B1" s="33" t="s">
        <v>0</v>
      </c>
      <c r="C1" s="41" t="s">
        <v>213</v>
      </c>
      <c r="D1" s="34" t="s">
        <v>208</v>
      </c>
      <c r="E1" s="35" t="s">
        <v>1</v>
      </c>
      <c r="F1" s="36" t="s">
        <v>211</v>
      </c>
      <c r="G1" s="2" t="s">
        <v>212</v>
      </c>
      <c r="H1" s="38" t="s">
        <v>3</v>
      </c>
      <c r="I1" s="2" t="s">
        <v>4</v>
      </c>
      <c r="J1" s="2" t="s">
        <v>5</v>
      </c>
      <c r="K1" s="2" t="s">
        <v>6</v>
      </c>
      <c r="L1" s="1" t="s">
        <v>7</v>
      </c>
    </row>
    <row r="2" spans="2:14" ht="18">
      <c r="B2" s="27">
        <v>1</v>
      </c>
      <c r="C2" s="42" t="s">
        <v>52</v>
      </c>
      <c r="D2" s="32" t="s">
        <v>14</v>
      </c>
      <c r="E2" s="32" t="s">
        <v>15</v>
      </c>
      <c r="F2" s="8" t="s">
        <v>206</v>
      </c>
      <c r="G2" s="6"/>
      <c r="H2" s="4"/>
      <c r="I2" s="6"/>
      <c r="J2" s="8"/>
      <c r="K2" s="8"/>
      <c r="L2" s="5" t="s">
        <v>13</v>
      </c>
      <c r="N2"/>
    </row>
    <row r="3" spans="2:14" ht="18">
      <c r="B3" s="27">
        <v>2</v>
      </c>
      <c r="C3" s="42" t="s">
        <v>53</v>
      </c>
      <c r="D3" s="32" t="s">
        <v>8</v>
      </c>
      <c r="E3" s="32" t="s">
        <v>9</v>
      </c>
      <c r="F3" s="8" t="s">
        <v>10</v>
      </c>
      <c r="G3" s="8"/>
      <c r="H3" s="4"/>
      <c r="I3" s="8" t="s">
        <v>11</v>
      </c>
      <c r="J3" s="8"/>
      <c r="K3" s="8"/>
      <c r="L3" s="5" t="s">
        <v>13</v>
      </c>
      <c r="N3"/>
    </row>
    <row r="4" spans="2:14" ht="18">
      <c r="B4" s="27">
        <v>3</v>
      </c>
      <c r="C4" s="42" t="s">
        <v>54</v>
      </c>
      <c r="D4" s="32" t="s">
        <v>216</v>
      </c>
      <c r="E4" s="31"/>
      <c r="F4" s="8"/>
      <c r="G4" s="8"/>
      <c r="H4" s="4"/>
      <c r="I4" s="6"/>
      <c r="J4" s="8"/>
      <c r="K4" s="8"/>
      <c r="L4" s="5" t="s">
        <v>13</v>
      </c>
      <c r="N4"/>
    </row>
    <row r="5" spans="2:14" ht="34">
      <c r="B5" s="27">
        <v>4</v>
      </c>
      <c r="C5" s="42" t="s">
        <v>55</v>
      </c>
      <c r="D5" s="32" t="s">
        <v>226</v>
      </c>
      <c r="E5" s="32"/>
      <c r="F5" s="8" t="s">
        <v>228</v>
      </c>
      <c r="G5" s="6"/>
      <c r="H5" s="4"/>
      <c r="I5" s="8"/>
      <c r="J5" s="8"/>
      <c r="K5" s="8"/>
      <c r="L5" s="5" t="s">
        <v>13</v>
      </c>
      <c r="N5"/>
    </row>
    <row r="6" spans="2:14" ht="34">
      <c r="B6" s="27">
        <v>5</v>
      </c>
      <c r="C6" s="42" t="s">
        <v>56</v>
      </c>
      <c r="D6" s="32" t="s">
        <v>229</v>
      </c>
      <c r="E6" s="31" t="s">
        <v>227</v>
      </c>
      <c r="F6" s="6"/>
      <c r="G6" s="6"/>
      <c r="H6" s="4"/>
      <c r="I6" s="8"/>
      <c r="J6" s="8"/>
      <c r="K6" s="8"/>
      <c r="L6" s="5" t="s">
        <v>13</v>
      </c>
      <c r="N6"/>
    </row>
    <row r="7" spans="2:14" ht="34">
      <c r="B7" s="27">
        <v>6</v>
      </c>
      <c r="C7" s="42" t="s">
        <v>57</v>
      </c>
      <c r="D7" s="32" t="s">
        <v>230</v>
      </c>
      <c r="E7" s="31"/>
      <c r="F7" s="6"/>
      <c r="G7" s="6"/>
      <c r="H7" s="4"/>
      <c r="I7" s="6"/>
      <c r="J7" s="8"/>
      <c r="K7" s="8"/>
      <c r="L7" s="5" t="s">
        <v>13</v>
      </c>
      <c r="N7"/>
    </row>
    <row r="8" spans="2:14" ht="34">
      <c r="B8" s="27">
        <v>7</v>
      </c>
      <c r="C8" s="42" t="s">
        <v>58</v>
      </c>
      <c r="D8" s="32" t="s">
        <v>234</v>
      </c>
      <c r="E8" s="31"/>
      <c r="F8" s="8"/>
      <c r="G8" s="8"/>
      <c r="H8" s="5" t="s">
        <v>37</v>
      </c>
      <c r="I8" s="6"/>
      <c r="J8" s="8"/>
      <c r="K8" s="8"/>
      <c r="L8" s="5" t="s">
        <v>13</v>
      </c>
      <c r="N8"/>
    </row>
    <row r="9" spans="2:14" ht="85">
      <c r="B9" s="27">
        <v>8</v>
      </c>
      <c r="C9" s="42" t="s">
        <v>59</v>
      </c>
      <c r="D9" s="32" t="s">
        <v>220</v>
      </c>
      <c r="E9" s="32" t="s">
        <v>219</v>
      </c>
      <c r="F9" s="6"/>
      <c r="G9" s="6"/>
      <c r="H9" s="4"/>
      <c r="I9" s="6"/>
      <c r="J9" s="8"/>
      <c r="K9" s="8"/>
      <c r="L9" s="5" t="s">
        <v>13</v>
      </c>
      <c r="N9"/>
    </row>
    <row r="10" spans="2:14" ht="102">
      <c r="B10" s="27">
        <v>9</v>
      </c>
      <c r="C10" s="42" t="s">
        <v>60</v>
      </c>
      <c r="D10" s="32" t="s">
        <v>105</v>
      </c>
      <c r="E10" s="32" t="s">
        <v>223</v>
      </c>
      <c r="F10" s="8" t="s">
        <v>231</v>
      </c>
      <c r="G10" s="8"/>
      <c r="H10" s="4"/>
      <c r="I10" s="6"/>
      <c r="J10" s="8"/>
      <c r="K10" s="8"/>
      <c r="L10" s="5" t="s">
        <v>13</v>
      </c>
      <c r="N10"/>
    </row>
    <row r="11" spans="2:14" ht="18">
      <c r="B11" s="27">
        <v>10</v>
      </c>
      <c r="C11" s="42" t="s">
        <v>61</v>
      </c>
      <c r="D11" s="32" t="s">
        <v>26</v>
      </c>
      <c r="E11" s="31" t="s">
        <v>27</v>
      </c>
      <c r="F11" s="6" t="s">
        <v>28</v>
      </c>
      <c r="G11" s="6"/>
      <c r="H11" s="4" t="s">
        <v>29</v>
      </c>
      <c r="I11" s="8" t="s">
        <v>30</v>
      </c>
      <c r="J11" s="8"/>
      <c r="K11" s="8"/>
      <c r="L11" s="5" t="s">
        <v>13</v>
      </c>
      <c r="N11"/>
    </row>
    <row r="12" spans="2:14" ht="18">
      <c r="B12" s="27">
        <v>11</v>
      </c>
      <c r="C12" s="42" t="s">
        <v>62</v>
      </c>
      <c r="D12" s="32" t="s">
        <v>97</v>
      </c>
      <c r="E12" s="31"/>
      <c r="F12" s="8"/>
      <c r="G12" s="8"/>
      <c r="H12" s="4"/>
      <c r="I12" s="6"/>
      <c r="J12" s="8"/>
      <c r="K12" s="8"/>
      <c r="L12" s="5" t="s">
        <v>13</v>
      </c>
      <c r="N12"/>
    </row>
    <row r="13" spans="2:14" ht="18">
      <c r="B13" s="27">
        <v>12</v>
      </c>
      <c r="C13" s="42" t="s">
        <v>63</v>
      </c>
      <c r="D13" s="32" t="s">
        <v>98</v>
      </c>
      <c r="E13" s="32"/>
      <c r="F13" s="8"/>
      <c r="G13" s="8"/>
      <c r="H13" s="4"/>
      <c r="I13" s="6"/>
      <c r="J13" s="6"/>
      <c r="K13" s="8"/>
      <c r="L13" s="5" t="s">
        <v>13</v>
      </c>
      <c r="N13"/>
    </row>
    <row r="14" spans="2:14" ht="18">
      <c r="B14" s="27">
        <v>13</v>
      </c>
      <c r="C14" s="42" t="s">
        <v>64</v>
      </c>
      <c r="D14" s="32" t="s">
        <v>217</v>
      </c>
      <c r="E14" s="32"/>
      <c r="F14" s="8"/>
      <c r="G14" s="8"/>
      <c r="H14" s="4"/>
      <c r="I14" s="6"/>
      <c r="J14" s="6"/>
      <c r="K14" s="8"/>
      <c r="L14" s="5" t="s">
        <v>13</v>
      </c>
      <c r="N14"/>
    </row>
    <row r="15" spans="2:14" ht="34">
      <c r="B15" s="27">
        <v>14</v>
      </c>
      <c r="C15" s="42" t="s">
        <v>65</v>
      </c>
      <c r="D15" s="32" t="s">
        <v>110</v>
      </c>
      <c r="E15" s="32" t="s">
        <v>224</v>
      </c>
      <c r="F15" s="6"/>
      <c r="G15" s="6"/>
      <c r="H15" s="5"/>
      <c r="I15" s="6"/>
      <c r="J15" s="8"/>
      <c r="K15" s="8"/>
      <c r="L15" s="5" t="s">
        <v>51</v>
      </c>
      <c r="N15"/>
    </row>
    <row r="16" spans="2:14" ht="18">
      <c r="B16" s="27">
        <v>15</v>
      </c>
      <c r="C16" s="42" t="s">
        <v>66</v>
      </c>
      <c r="D16" s="32" t="s">
        <v>237</v>
      </c>
      <c r="E16" s="32"/>
      <c r="F16" s="8" t="s">
        <v>221</v>
      </c>
      <c r="G16" s="8"/>
      <c r="H16" s="5" t="s">
        <v>222</v>
      </c>
      <c r="I16" s="6"/>
      <c r="J16" s="6"/>
      <c r="K16" s="6"/>
      <c r="L16" s="4"/>
    </row>
    <row r="17" spans="2:12" ht="34">
      <c r="B17" s="27">
        <v>16</v>
      </c>
      <c r="C17" s="42" t="s">
        <v>67</v>
      </c>
      <c r="D17" s="32" t="s">
        <v>232</v>
      </c>
      <c r="E17" s="32" t="s">
        <v>218</v>
      </c>
      <c r="F17" s="8" t="s">
        <v>225</v>
      </c>
      <c r="G17" s="8"/>
      <c r="H17" s="5" t="s">
        <v>233</v>
      </c>
      <c r="I17" s="6"/>
      <c r="J17" s="6"/>
      <c r="K17" s="6"/>
      <c r="L17" s="4"/>
    </row>
    <row r="21" spans="2:12" ht="18">
      <c r="B21" s="28"/>
      <c r="C21" s="39"/>
    </row>
    <row r="22" spans="2:12" ht="18">
      <c r="B22" s="28"/>
      <c r="C22" s="39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86F1-9863-9F46-B9EA-EE62B4A583FF}">
  <dimension ref="B1:F3"/>
  <sheetViews>
    <sheetView zoomScale="130" zoomScaleNormal="130" workbookViewId="0">
      <selection activeCell="M11" sqref="M11"/>
    </sheetView>
  </sheetViews>
  <sheetFormatPr baseColWidth="10" defaultRowHeight="16"/>
  <sheetData>
    <row r="1" spans="2:6">
      <c r="B1" t="s">
        <v>75</v>
      </c>
      <c r="C1" t="s">
        <v>238</v>
      </c>
      <c r="D1" t="s">
        <v>239</v>
      </c>
      <c r="E1" t="s">
        <v>243</v>
      </c>
      <c r="F1" t="s">
        <v>240</v>
      </c>
    </row>
    <row r="2" spans="2:6">
      <c r="B2" s="43" t="s">
        <v>241</v>
      </c>
      <c r="C2" s="17">
        <v>0.11</v>
      </c>
      <c r="D2" s="17">
        <v>0.3</v>
      </c>
      <c r="E2" s="17">
        <v>0.4</v>
      </c>
      <c r="F2" s="17">
        <v>0.19</v>
      </c>
    </row>
    <row r="3" spans="2:6">
      <c r="B3" s="43" t="s">
        <v>242</v>
      </c>
      <c r="C3" s="17">
        <v>0.15</v>
      </c>
      <c r="D3" s="17">
        <v>0.37</v>
      </c>
      <c r="E3" s="17">
        <v>0.4</v>
      </c>
      <c r="F3" s="17">
        <v>7.0000000000000007E-2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C46F-986A-E74D-BCCA-ED299FB001F8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7671-5C4A-C446-8B66-B71A28E69DDC}">
  <dimension ref="B1:Z21"/>
  <sheetViews>
    <sheetView workbookViewId="0"/>
  </sheetViews>
  <sheetFormatPr baseColWidth="10" defaultColWidth="11" defaultRowHeight="16"/>
  <cols>
    <col min="2" max="2" width="9.5" customWidth="1"/>
    <col min="3" max="3" width="17.5" customWidth="1"/>
    <col min="6" max="6" width="16.6640625" customWidth="1"/>
    <col min="7" max="7" width="16.33203125" customWidth="1"/>
    <col min="8" max="8" width="14.5" customWidth="1"/>
    <col min="10" max="10" width="17.83203125" customWidth="1"/>
  </cols>
  <sheetData>
    <row r="1" spans="2:26">
      <c r="B1" s="3" t="s">
        <v>182</v>
      </c>
      <c r="C1" s="3" t="s">
        <v>68</v>
      </c>
      <c r="D1" s="3" t="s">
        <v>7</v>
      </c>
      <c r="E1" s="3" t="s">
        <v>69</v>
      </c>
      <c r="F1" s="3" t="s">
        <v>70</v>
      </c>
      <c r="G1" s="3" t="s">
        <v>1</v>
      </c>
      <c r="H1" s="3" t="s">
        <v>4</v>
      </c>
      <c r="I1" s="3" t="s">
        <v>71</v>
      </c>
      <c r="L1" t="s">
        <v>201</v>
      </c>
      <c r="M1" t="s">
        <v>170</v>
      </c>
      <c r="N1" t="s">
        <v>171</v>
      </c>
      <c r="U1" t="s">
        <v>202</v>
      </c>
    </row>
    <row r="2" spans="2:26">
      <c r="B2" s="7">
        <v>1</v>
      </c>
      <c r="C2" s="7" t="s">
        <v>53</v>
      </c>
      <c r="D2" s="7" t="s">
        <v>13</v>
      </c>
      <c r="E2" s="7" t="s">
        <v>72</v>
      </c>
      <c r="F2" s="7" t="s">
        <v>8</v>
      </c>
      <c r="G2" s="7"/>
      <c r="H2" s="7" t="s">
        <v>11</v>
      </c>
      <c r="I2" s="7" t="s">
        <v>73</v>
      </c>
      <c r="M2" t="s">
        <v>191</v>
      </c>
      <c r="N2">
        <v>2181</v>
      </c>
      <c r="O2" t="s">
        <v>192</v>
      </c>
      <c r="P2">
        <v>0</v>
      </c>
      <c r="Q2" t="s">
        <v>193</v>
      </c>
      <c r="R2">
        <v>2180</v>
      </c>
    </row>
    <row r="3" spans="2:26">
      <c r="B3" s="7">
        <v>2</v>
      </c>
      <c r="C3" s="7" t="s">
        <v>52</v>
      </c>
      <c r="D3" s="7" t="s">
        <v>13</v>
      </c>
      <c r="E3" s="7" t="s">
        <v>74</v>
      </c>
      <c r="F3" s="7" t="s">
        <v>75</v>
      </c>
      <c r="G3" s="7"/>
      <c r="H3" s="7"/>
      <c r="I3" s="7" t="s">
        <v>73</v>
      </c>
      <c r="M3" t="s">
        <v>174</v>
      </c>
      <c r="N3" t="s">
        <v>175</v>
      </c>
      <c r="O3" t="s">
        <v>176</v>
      </c>
      <c r="P3">
        <v>14</v>
      </c>
      <c r="Q3" t="s">
        <v>177</v>
      </c>
    </row>
    <row r="4" spans="2:26">
      <c r="B4" s="7">
        <v>3</v>
      </c>
      <c r="C4" s="7" t="s">
        <v>76</v>
      </c>
      <c r="D4" s="7" t="s">
        <v>13</v>
      </c>
      <c r="E4" s="7" t="s">
        <v>74</v>
      </c>
      <c r="F4" s="7"/>
      <c r="G4" s="7" t="s">
        <v>203</v>
      </c>
      <c r="H4" s="7"/>
      <c r="I4" s="7" t="s">
        <v>73</v>
      </c>
      <c r="N4" t="s">
        <v>120</v>
      </c>
      <c r="O4" t="s">
        <v>121</v>
      </c>
      <c r="P4" t="s">
        <v>122</v>
      </c>
      <c r="Q4" t="s">
        <v>123</v>
      </c>
      <c r="R4" t="s">
        <v>124</v>
      </c>
    </row>
    <row r="5" spans="2:26">
      <c r="B5" s="7">
        <v>4</v>
      </c>
      <c r="C5" s="7" t="s">
        <v>77</v>
      </c>
      <c r="D5" s="7" t="s">
        <v>13</v>
      </c>
      <c r="E5" s="7" t="s">
        <v>72</v>
      </c>
      <c r="F5" s="7"/>
      <c r="G5" s="7" t="s">
        <v>78</v>
      </c>
      <c r="H5" s="7" t="s">
        <v>79</v>
      </c>
      <c r="I5" s="7" t="s">
        <v>73</v>
      </c>
      <c r="M5" t="s">
        <v>125</v>
      </c>
      <c r="N5" t="s">
        <v>126</v>
      </c>
      <c r="O5" t="s">
        <v>127</v>
      </c>
      <c r="P5" t="s">
        <v>128</v>
      </c>
    </row>
    <row r="6" spans="2:26">
      <c r="B6" s="7">
        <v>5</v>
      </c>
      <c r="C6" s="7" t="s">
        <v>80</v>
      </c>
      <c r="D6" s="7" t="s">
        <v>13</v>
      </c>
      <c r="E6" s="7" t="s">
        <v>72</v>
      </c>
      <c r="F6" s="7"/>
      <c r="G6" s="7" t="s">
        <v>81</v>
      </c>
      <c r="H6" s="7" t="s">
        <v>82</v>
      </c>
      <c r="I6" s="7" t="s">
        <v>73</v>
      </c>
      <c r="N6">
        <v>0</v>
      </c>
      <c r="O6" t="s">
        <v>53</v>
      </c>
      <c r="P6">
        <v>2181</v>
      </c>
      <c r="Q6" t="s">
        <v>130</v>
      </c>
      <c r="R6" t="s">
        <v>131</v>
      </c>
    </row>
    <row r="7" spans="2:26">
      <c r="B7" s="7">
        <v>6</v>
      </c>
      <c r="C7" s="7" t="s">
        <v>83</v>
      </c>
      <c r="D7" s="7" t="s">
        <v>13</v>
      </c>
      <c r="E7" s="7" t="s">
        <v>74</v>
      </c>
      <c r="F7" s="7"/>
      <c r="G7" s="7" t="s">
        <v>84</v>
      </c>
      <c r="H7" s="7"/>
      <c r="I7" s="7" t="s">
        <v>73</v>
      </c>
      <c r="N7">
        <v>1</v>
      </c>
      <c r="O7" t="s">
        <v>52</v>
      </c>
      <c r="P7">
        <v>2181</v>
      </c>
      <c r="Q7" t="s">
        <v>130</v>
      </c>
      <c r="R7" t="s">
        <v>131</v>
      </c>
      <c r="U7" t="s">
        <v>146</v>
      </c>
      <c r="V7" t="s">
        <v>53</v>
      </c>
      <c r="W7" t="s">
        <v>52</v>
      </c>
      <c r="X7" t="s">
        <v>76</v>
      </c>
      <c r="Y7" t="s">
        <v>89</v>
      </c>
      <c r="Z7" t="s">
        <v>196</v>
      </c>
    </row>
    <row r="8" spans="2:26">
      <c r="B8" s="7">
        <v>7</v>
      </c>
      <c r="C8" s="7" t="s">
        <v>85</v>
      </c>
      <c r="D8" s="7" t="s">
        <v>13</v>
      </c>
      <c r="E8" s="7" t="s">
        <v>74</v>
      </c>
      <c r="F8" s="7"/>
      <c r="G8" s="7"/>
      <c r="H8" s="7"/>
      <c r="I8" s="7" t="s">
        <v>73</v>
      </c>
      <c r="N8">
        <v>2</v>
      </c>
      <c r="O8" t="s">
        <v>76</v>
      </c>
      <c r="P8">
        <v>2181</v>
      </c>
      <c r="Q8" t="s">
        <v>130</v>
      </c>
      <c r="R8" t="s">
        <v>131</v>
      </c>
      <c r="U8" t="s">
        <v>139</v>
      </c>
      <c r="V8">
        <v>2181</v>
      </c>
      <c r="W8">
        <v>2181</v>
      </c>
      <c r="X8">
        <v>2181</v>
      </c>
      <c r="Y8">
        <v>2181</v>
      </c>
      <c r="Z8">
        <v>2181</v>
      </c>
    </row>
    <row r="9" spans="2:26">
      <c r="B9" s="7">
        <v>8</v>
      </c>
      <c r="C9" s="7" t="s">
        <v>86</v>
      </c>
      <c r="D9" s="7" t="s">
        <v>13</v>
      </c>
      <c r="E9" s="7" t="s">
        <v>72</v>
      </c>
      <c r="F9" s="7"/>
      <c r="G9" s="7" t="s">
        <v>39</v>
      </c>
      <c r="H9" s="7"/>
      <c r="I9" s="7" t="s">
        <v>73</v>
      </c>
      <c r="N9">
        <v>3</v>
      </c>
      <c r="O9" t="s">
        <v>77</v>
      </c>
      <c r="P9">
        <v>2181</v>
      </c>
      <c r="Q9" t="s">
        <v>130</v>
      </c>
      <c r="R9" t="s">
        <v>194</v>
      </c>
      <c r="U9" t="s">
        <v>140</v>
      </c>
      <c r="V9">
        <v>53.477762494268603</v>
      </c>
      <c r="W9">
        <v>0.69325997248968296</v>
      </c>
      <c r="X9">
        <v>1.50756533700137</v>
      </c>
      <c r="Y9">
        <v>0.99050894085281904</v>
      </c>
      <c r="Z9">
        <v>0.49610270518110899</v>
      </c>
    </row>
    <row r="10" spans="2:26">
      <c r="B10" s="7">
        <v>9</v>
      </c>
      <c r="C10" s="7" t="s">
        <v>87</v>
      </c>
      <c r="D10" s="7" t="s">
        <v>13</v>
      </c>
      <c r="E10" s="7" t="s">
        <v>74</v>
      </c>
      <c r="F10" s="7"/>
      <c r="G10" s="7" t="s">
        <v>88</v>
      </c>
      <c r="H10" s="7"/>
      <c r="I10" s="7" t="s">
        <v>73</v>
      </c>
      <c r="N10">
        <v>4</v>
      </c>
      <c r="O10" t="s">
        <v>80</v>
      </c>
      <c r="P10">
        <v>2181</v>
      </c>
      <c r="Q10" t="s">
        <v>130</v>
      </c>
      <c r="R10" t="s">
        <v>194</v>
      </c>
      <c r="U10" t="s">
        <v>141</v>
      </c>
      <c r="V10">
        <v>9.1947874014706699</v>
      </c>
      <c r="W10">
        <v>0.46124627822053599</v>
      </c>
      <c r="X10">
        <v>1.37158670118637</v>
      </c>
      <c r="Y10">
        <v>1.1418505692566701</v>
      </c>
      <c r="Z10">
        <v>0.50009947312988101</v>
      </c>
    </row>
    <row r="11" spans="2:26">
      <c r="B11" s="7">
        <v>10</v>
      </c>
      <c r="C11" s="7" t="s">
        <v>89</v>
      </c>
      <c r="D11" s="7" t="s">
        <v>13</v>
      </c>
      <c r="E11" s="7" t="s">
        <v>72</v>
      </c>
      <c r="F11" s="7"/>
      <c r="H11" s="7"/>
      <c r="I11" s="7" t="s">
        <v>73</v>
      </c>
      <c r="N11">
        <v>5</v>
      </c>
      <c r="O11" t="s">
        <v>83</v>
      </c>
      <c r="P11">
        <v>2181</v>
      </c>
      <c r="Q11" t="s">
        <v>130</v>
      </c>
      <c r="R11" t="s">
        <v>194</v>
      </c>
      <c r="U11" t="s">
        <v>142</v>
      </c>
      <c r="V11">
        <v>28</v>
      </c>
      <c r="W11">
        <v>0</v>
      </c>
      <c r="X11">
        <v>0</v>
      </c>
      <c r="Y11">
        <v>0</v>
      </c>
      <c r="Z11">
        <v>0</v>
      </c>
    </row>
    <row r="12" spans="2:26">
      <c r="B12" s="7">
        <v>11</v>
      </c>
      <c r="C12" s="7" t="s">
        <v>91</v>
      </c>
      <c r="D12" s="7" t="s">
        <v>13</v>
      </c>
      <c r="E12" s="7" t="s">
        <v>74</v>
      </c>
      <c r="F12" s="7"/>
      <c r="G12" s="7"/>
      <c r="H12" s="7"/>
      <c r="I12" s="7" t="s">
        <v>73</v>
      </c>
      <c r="N12">
        <v>6</v>
      </c>
      <c r="O12" t="s">
        <v>85</v>
      </c>
      <c r="P12">
        <v>2181</v>
      </c>
      <c r="Q12" t="s">
        <v>130</v>
      </c>
      <c r="R12" t="s">
        <v>194</v>
      </c>
      <c r="U12" s="17">
        <v>0.25</v>
      </c>
      <c r="V12">
        <v>46</v>
      </c>
      <c r="W12">
        <v>0</v>
      </c>
      <c r="X12">
        <v>0</v>
      </c>
      <c r="Y12">
        <v>0</v>
      </c>
      <c r="Z12">
        <v>0</v>
      </c>
    </row>
    <row r="13" spans="2:26">
      <c r="B13" s="7">
        <v>12</v>
      </c>
      <c r="C13" s="7" t="s">
        <v>92</v>
      </c>
      <c r="D13" s="7" t="s">
        <v>13</v>
      </c>
      <c r="E13" s="7" t="s">
        <v>72</v>
      </c>
      <c r="F13" s="7"/>
      <c r="G13" s="7" t="s">
        <v>93</v>
      </c>
      <c r="H13" s="7"/>
      <c r="I13" s="7" t="s">
        <v>94</v>
      </c>
      <c r="N13">
        <v>7</v>
      </c>
      <c r="O13" t="s">
        <v>195</v>
      </c>
      <c r="P13">
        <v>2181</v>
      </c>
      <c r="Q13" t="s">
        <v>130</v>
      </c>
      <c r="R13" t="s">
        <v>194</v>
      </c>
      <c r="U13" s="17">
        <v>0.5</v>
      </c>
      <c r="V13">
        <v>54</v>
      </c>
      <c r="W13">
        <v>1</v>
      </c>
      <c r="X13">
        <v>2</v>
      </c>
      <c r="Y13">
        <v>0.6</v>
      </c>
      <c r="Z13">
        <v>0</v>
      </c>
    </row>
    <row r="14" spans="2:26">
      <c r="B14" s="7">
        <v>13</v>
      </c>
      <c r="C14" s="7" t="s">
        <v>95</v>
      </c>
      <c r="D14" s="7" t="s">
        <v>13</v>
      </c>
      <c r="E14" s="7" t="s">
        <v>74</v>
      </c>
      <c r="F14" s="7"/>
      <c r="G14" s="7" t="s">
        <v>204</v>
      </c>
      <c r="H14" s="7"/>
      <c r="I14" s="7" t="s">
        <v>94</v>
      </c>
      <c r="N14">
        <v>8</v>
      </c>
      <c r="O14" t="s">
        <v>87</v>
      </c>
      <c r="P14">
        <v>2181</v>
      </c>
      <c r="Q14" t="s">
        <v>130</v>
      </c>
      <c r="R14" t="s">
        <v>194</v>
      </c>
      <c r="U14" s="17">
        <v>0.75</v>
      </c>
      <c r="V14">
        <v>60</v>
      </c>
      <c r="W14">
        <v>1</v>
      </c>
      <c r="X14">
        <v>2</v>
      </c>
      <c r="Y14">
        <v>1.6</v>
      </c>
      <c r="Z14">
        <v>1</v>
      </c>
    </row>
    <row r="15" spans="2:26">
      <c r="B15" s="7">
        <v>14</v>
      </c>
      <c r="C15" s="7" t="s">
        <v>96</v>
      </c>
      <c r="D15" s="7" t="s">
        <v>51</v>
      </c>
      <c r="E15" s="7" t="s">
        <v>72</v>
      </c>
      <c r="F15" s="7"/>
      <c r="G15" s="7" t="s">
        <v>215</v>
      </c>
      <c r="H15" s="7"/>
      <c r="I15" s="7" t="s">
        <v>73</v>
      </c>
      <c r="N15">
        <v>9</v>
      </c>
      <c r="O15" t="s">
        <v>89</v>
      </c>
      <c r="P15">
        <v>2181</v>
      </c>
      <c r="Q15" t="s">
        <v>130</v>
      </c>
      <c r="R15" t="s">
        <v>132</v>
      </c>
      <c r="U15" t="s">
        <v>143</v>
      </c>
      <c r="V15">
        <v>77</v>
      </c>
      <c r="W15">
        <v>1</v>
      </c>
      <c r="X15">
        <v>4</v>
      </c>
      <c r="Y15">
        <v>6.2</v>
      </c>
      <c r="Z15">
        <v>1</v>
      </c>
    </row>
    <row r="16" spans="2:26">
      <c r="N16">
        <v>10</v>
      </c>
      <c r="O16" t="s">
        <v>91</v>
      </c>
      <c r="P16">
        <v>2181</v>
      </c>
      <c r="Q16" t="s">
        <v>130</v>
      </c>
      <c r="R16" t="s">
        <v>194</v>
      </c>
    </row>
    <row r="17" spans="13:18">
      <c r="N17">
        <v>11</v>
      </c>
      <c r="O17" t="s">
        <v>92</v>
      </c>
      <c r="P17">
        <v>2181</v>
      </c>
      <c r="Q17" t="s">
        <v>130</v>
      </c>
      <c r="R17" t="s">
        <v>194</v>
      </c>
    </row>
    <row r="18" spans="13:18">
      <c r="N18">
        <v>12</v>
      </c>
      <c r="O18" t="s">
        <v>95</v>
      </c>
      <c r="P18">
        <v>2181</v>
      </c>
      <c r="Q18" t="s">
        <v>130</v>
      </c>
      <c r="R18" t="s">
        <v>194</v>
      </c>
    </row>
    <row r="19" spans="13:18">
      <c r="N19">
        <v>13</v>
      </c>
      <c r="O19" t="s">
        <v>196</v>
      </c>
      <c r="P19">
        <v>2181</v>
      </c>
      <c r="Q19" t="s">
        <v>130</v>
      </c>
      <c r="R19" t="s">
        <v>131</v>
      </c>
    </row>
    <row r="20" spans="13:18">
      <c r="M20" t="s">
        <v>133</v>
      </c>
      <c r="N20" t="s">
        <v>197</v>
      </c>
      <c r="O20" t="s">
        <v>198</v>
      </c>
      <c r="P20" t="s">
        <v>199</v>
      </c>
    </row>
    <row r="21" spans="13:18">
      <c r="M21" t="s">
        <v>136</v>
      </c>
      <c r="N21" t="s">
        <v>137</v>
      </c>
      <c r="O21" t="s">
        <v>200</v>
      </c>
      <c r="P21" t="s">
        <v>138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30C4-4CD7-6B4C-BBF8-C04DF5DC413E}">
  <dimension ref="A1:O21"/>
  <sheetViews>
    <sheetView workbookViewId="0"/>
  </sheetViews>
  <sheetFormatPr baseColWidth="10" defaultRowHeight="16"/>
  <sheetData>
    <row r="1" spans="1:15">
      <c r="A1" s="25" t="s">
        <v>201</v>
      </c>
      <c r="B1" s="25" t="s">
        <v>170</v>
      </c>
      <c r="C1" s="25" t="s">
        <v>171</v>
      </c>
      <c r="D1" s="25"/>
      <c r="E1" s="25"/>
      <c r="F1" s="25"/>
      <c r="G1" s="25"/>
      <c r="H1" s="25"/>
      <c r="I1" s="25"/>
      <c r="J1" s="25" t="s">
        <v>202</v>
      </c>
      <c r="K1" s="25"/>
      <c r="L1" s="25"/>
      <c r="M1" s="25"/>
      <c r="N1" s="25"/>
      <c r="O1" s="25"/>
    </row>
    <row r="2" spans="1:15">
      <c r="A2" s="25"/>
      <c r="B2" s="25" t="s">
        <v>191</v>
      </c>
      <c r="C2" s="25">
        <v>2181</v>
      </c>
      <c r="D2" s="25" t="s">
        <v>192</v>
      </c>
      <c r="E2" s="25">
        <v>0</v>
      </c>
      <c r="F2" s="25" t="s">
        <v>193</v>
      </c>
      <c r="G2" s="25">
        <v>2180</v>
      </c>
      <c r="H2" s="25"/>
      <c r="I2" s="25"/>
      <c r="J2" s="25"/>
      <c r="K2" s="25"/>
      <c r="L2" s="25"/>
      <c r="M2" s="25"/>
      <c r="N2" s="25"/>
      <c r="O2" s="25"/>
    </row>
    <row r="3" spans="1:15">
      <c r="A3" s="25"/>
      <c r="B3" s="25" t="s">
        <v>174</v>
      </c>
      <c r="C3" s="25" t="s">
        <v>175</v>
      </c>
      <c r="D3" s="25" t="s">
        <v>176</v>
      </c>
      <c r="E3" s="25">
        <v>14</v>
      </c>
      <c r="F3" s="25" t="s">
        <v>177</v>
      </c>
      <c r="G3" s="25"/>
      <c r="H3" s="25"/>
      <c r="I3" s="25"/>
      <c r="J3" s="25"/>
      <c r="K3" s="25"/>
      <c r="L3" s="25"/>
      <c r="M3" s="25"/>
      <c r="N3" s="25"/>
      <c r="O3" s="25"/>
    </row>
    <row r="4" spans="1:15">
      <c r="A4" s="25"/>
      <c r="B4" s="25"/>
      <c r="C4" s="25" t="s">
        <v>120</v>
      </c>
      <c r="D4" s="25" t="s">
        <v>121</v>
      </c>
      <c r="E4" s="25" t="s">
        <v>122</v>
      </c>
      <c r="F4" s="25" t="s">
        <v>123</v>
      </c>
      <c r="G4" s="25" t="s">
        <v>124</v>
      </c>
      <c r="H4" s="25"/>
      <c r="I4" s="25"/>
      <c r="J4" s="25"/>
      <c r="K4" s="25"/>
      <c r="L4" s="25"/>
      <c r="M4" s="25"/>
      <c r="N4" s="25"/>
      <c r="O4" s="25"/>
    </row>
    <row r="5" spans="1:15">
      <c r="A5" s="25"/>
      <c r="B5" s="25" t="s">
        <v>125</v>
      </c>
      <c r="C5" s="25" t="s">
        <v>126</v>
      </c>
      <c r="D5" s="25" t="s">
        <v>127</v>
      </c>
      <c r="E5" s="25" t="s">
        <v>128</v>
      </c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>
      <c r="A6" s="25"/>
      <c r="B6" s="25"/>
      <c r="C6" s="25">
        <v>0</v>
      </c>
      <c r="D6" s="25" t="s">
        <v>53</v>
      </c>
      <c r="E6" s="25">
        <v>2181</v>
      </c>
      <c r="F6" s="25" t="s">
        <v>130</v>
      </c>
      <c r="G6" s="25" t="s">
        <v>131</v>
      </c>
      <c r="H6" s="25"/>
      <c r="I6" s="25"/>
      <c r="J6" s="25"/>
      <c r="K6" s="25"/>
      <c r="L6" s="25"/>
      <c r="M6" s="25"/>
      <c r="N6" s="25"/>
      <c r="O6" s="25"/>
    </row>
    <row r="7" spans="1:15">
      <c r="A7" s="25"/>
      <c r="B7" s="25"/>
      <c r="C7" s="25">
        <v>1</v>
      </c>
      <c r="D7" s="25" t="s">
        <v>52</v>
      </c>
      <c r="E7" s="25">
        <v>2181</v>
      </c>
      <c r="F7" s="25" t="s">
        <v>130</v>
      </c>
      <c r="G7" s="25" t="s">
        <v>131</v>
      </c>
      <c r="H7" s="25"/>
      <c r="I7" s="25"/>
      <c r="J7" s="25" t="s">
        <v>146</v>
      </c>
      <c r="K7" s="25" t="s">
        <v>53</v>
      </c>
      <c r="L7" s="25" t="s">
        <v>52</v>
      </c>
      <c r="M7" s="25" t="s">
        <v>76</v>
      </c>
      <c r="N7" s="25" t="s">
        <v>89</v>
      </c>
      <c r="O7" s="25" t="s">
        <v>196</v>
      </c>
    </row>
    <row r="8" spans="1:15">
      <c r="A8" s="25"/>
      <c r="B8" s="25"/>
      <c r="C8" s="25">
        <v>2</v>
      </c>
      <c r="D8" s="25" t="s">
        <v>76</v>
      </c>
      <c r="E8" s="25">
        <v>2181</v>
      </c>
      <c r="F8" s="25" t="s">
        <v>130</v>
      </c>
      <c r="G8" s="25" t="s">
        <v>131</v>
      </c>
      <c r="H8" s="25"/>
      <c r="I8" s="25"/>
      <c r="J8" s="25" t="s">
        <v>139</v>
      </c>
      <c r="K8" s="25">
        <v>2181</v>
      </c>
      <c r="L8" s="25">
        <v>2181</v>
      </c>
      <c r="M8" s="25">
        <v>2181</v>
      </c>
      <c r="N8" s="25">
        <v>2181</v>
      </c>
      <c r="O8" s="25">
        <v>2181</v>
      </c>
    </row>
    <row r="9" spans="1:15">
      <c r="A9" s="25"/>
      <c r="B9" s="25"/>
      <c r="C9" s="25">
        <v>3</v>
      </c>
      <c r="D9" s="25" t="s">
        <v>77</v>
      </c>
      <c r="E9" s="25">
        <v>2181</v>
      </c>
      <c r="F9" s="25" t="s">
        <v>130</v>
      </c>
      <c r="G9" s="25" t="s">
        <v>194</v>
      </c>
      <c r="H9" s="25"/>
      <c r="I9" s="25"/>
      <c r="J9" s="25" t="s">
        <v>140</v>
      </c>
      <c r="K9" s="25">
        <v>53.477762499999997</v>
      </c>
      <c r="L9" s="25">
        <v>0.69325996999999995</v>
      </c>
      <c r="M9" s="25">
        <v>1.50756534</v>
      </c>
      <c r="N9" s="25">
        <v>0.99050894</v>
      </c>
      <c r="O9" s="25">
        <v>0.49610271</v>
      </c>
    </row>
    <row r="10" spans="1:15">
      <c r="A10" s="25"/>
      <c r="B10" s="25"/>
      <c r="C10" s="25">
        <v>4</v>
      </c>
      <c r="D10" s="25" t="s">
        <v>80</v>
      </c>
      <c r="E10" s="25">
        <v>2181</v>
      </c>
      <c r="F10" s="25" t="s">
        <v>130</v>
      </c>
      <c r="G10" s="25" t="s">
        <v>194</v>
      </c>
      <c r="H10" s="25"/>
      <c r="I10" s="25"/>
      <c r="J10" s="25" t="s">
        <v>141</v>
      </c>
      <c r="K10" s="25">
        <v>9.1947873999999992</v>
      </c>
      <c r="L10" s="25">
        <v>0.46124628000000001</v>
      </c>
      <c r="M10" s="25">
        <v>1.3715866999999999</v>
      </c>
      <c r="N10" s="25">
        <v>1.1418505699999999</v>
      </c>
      <c r="O10" s="25">
        <v>0.50009946999999999</v>
      </c>
    </row>
    <row r="11" spans="1:15">
      <c r="A11" s="25"/>
      <c r="B11" s="25"/>
      <c r="C11" s="25">
        <v>5</v>
      </c>
      <c r="D11" s="25" t="s">
        <v>83</v>
      </c>
      <c r="E11" s="25">
        <v>2181</v>
      </c>
      <c r="F11" s="25" t="s">
        <v>130</v>
      </c>
      <c r="G11" s="25" t="s">
        <v>194</v>
      </c>
      <c r="H11" s="25"/>
      <c r="I11" s="25"/>
      <c r="J11" s="25" t="s">
        <v>142</v>
      </c>
      <c r="K11" s="25">
        <v>28</v>
      </c>
      <c r="L11" s="25">
        <v>0</v>
      </c>
      <c r="M11" s="25">
        <v>0</v>
      </c>
      <c r="N11" s="25">
        <v>0</v>
      </c>
      <c r="O11" s="25">
        <v>0</v>
      </c>
    </row>
    <row r="12" spans="1:15">
      <c r="A12" s="25"/>
      <c r="B12" s="25"/>
      <c r="C12" s="25">
        <v>6</v>
      </c>
      <c r="D12" s="25" t="s">
        <v>85</v>
      </c>
      <c r="E12" s="25">
        <v>2181</v>
      </c>
      <c r="F12" s="25" t="s">
        <v>130</v>
      </c>
      <c r="G12" s="25" t="s">
        <v>194</v>
      </c>
      <c r="H12" s="25"/>
      <c r="I12" s="25"/>
      <c r="J12" s="26">
        <v>0.25</v>
      </c>
      <c r="K12" s="25">
        <v>46</v>
      </c>
      <c r="L12" s="25">
        <v>0</v>
      </c>
      <c r="M12" s="25">
        <v>0</v>
      </c>
      <c r="N12" s="25">
        <v>0</v>
      </c>
      <c r="O12" s="25">
        <v>0</v>
      </c>
    </row>
    <row r="13" spans="1:15">
      <c r="A13" s="25"/>
      <c r="B13" s="25"/>
      <c r="C13" s="25">
        <v>7</v>
      </c>
      <c r="D13" s="25" t="s">
        <v>195</v>
      </c>
      <c r="E13" s="25">
        <v>2181</v>
      </c>
      <c r="F13" s="25" t="s">
        <v>130</v>
      </c>
      <c r="G13" s="25" t="s">
        <v>194</v>
      </c>
      <c r="H13" s="25"/>
      <c r="I13" s="25"/>
      <c r="J13" s="26">
        <v>0.5</v>
      </c>
      <c r="K13" s="25">
        <v>54</v>
      </c>
      <c r="L13" s="25">
        <v>1</v>
      </c>
      <c r="M13" s="25">
        <v>2</v>
      </c>
      <c r="N13" s="25">
        <v>0.6</v>
      </c>
      <c r="O13" s="25">
        <v>0</v>
      </c>
    </row>
    <row r="14" spans="1:15">
      <c r="A14" s="25"/>
      <c r="B14" s="25"/>
      <c r="C14" s="25">
        <v>8</v>
      </c>
      <c r="D14" s="25" t="s">
        <v>87</v>
      </c>
      <c r="E14" s="25">
        <v>2181</v>
      </c>
      <c r="F14" s="25" t="s">
        <v>130</v>
      </c>
      <c r="G14" s="25" t="s">
        <v>194</v>
      </c>
      <c r="H14" s="25"/>
      <c r="I14" s="25"/>
      <c r="J14" s="26">
        <v>0.75</v>
      </c>
      <c r="K14" s="25">
        <v>60</v>
      </c>
      <c r="L14" s="25">
        <v>1</v>
      </c>
      <c r="M14" s="25">
        <v>2</v>
      </c>
      <c r="N14" s="25">
        <v>1.6</v>
      </c>
      <c r="O14" s="25">
        <v>1</v>
      </c>
    </row>
    <row r="15" spans="1:15">
      <c r="A15" s="25"/>
      <c r="B15" s="25"/>
      <c r="C15" s="25">
        <v>9</v>
      </c>
      <c r="D15" s="25" t="s">
        <v>89</v>
      </c>
      <c r="E15" s="25">
        <v>2181</v>
      </c>
      <c r="F15" s="25" t="s">
        <v>130</v>
      </c>
      <c r="G15" s="25" t="s">
        <v>132</v>
      </c>
      <c r="H15" s="25"/>
      <c r="I15" s="25"/>
      <c r="J15" s="25" t="s">
        <v>143</v>
      </c>
      <c r="K15" s="25">
        <v>77</v>
      </c>
      <c r="L15" s="25">
        <v>1</v>
      </c>
      <c r="M15" s="25">
        <v>4</v>
      </c>
      <c r="N15" s="25">
        <v>6.2</v>
      </c>
      <c r="O15" s="25">
        <v>1</v>
      </c>
    </row>
    <row r="16" spans="1:15">
      <c r="A16" s="25"/>
      <c r="B16" s="25"/>
      <c r="C16" s="25">
        <v>10</v>
      </c>
      <c r="D16" s="25" t="s">
        <v>91</v>
      </c>
      <c r="E16" s="25">
        <v>2181</v>
      </c>
      <c r="F16" s="25" t="s">
        <v>130</v>
      </c>
      <c r="G16" s="25" t="s">
        <v>194</v>
      </c>
      <c r="H16" s="25"/>
      <c r="I16" s="25"/>
      <c r="J16" s="25"/>
      <c r="K16" s="25"/>
      <c r="L16" s="25"/>
      <c r="M16" s="25"/>
      <c r="N16" s="25"/>
      <c r="O16" s="25"/>
    </row>
    <row r="17" spans="1:15">
      <c r="A17" s="25"/>
      <c r="B17" s="25"/>
      <c r="C17" s="25">
        <v>11</v>
      </c>
      <c r="D17" s="25" t="s">
        <v>92</v>
      </c>
      <c r="E17" s="25">
        <v>2181</v>
      </c>
      <c r="F17" s="25" t="s">
        <v>130</v>
      </c>
      <c r="G17" s="25" t="s">
        <v>194</v>
      </c>
      <c r="H17" s="25"/>
      <c r="I17" s="25"/>
      <c r="J17" s="25"/>
      <c r="K17" s="25"/>
      <c r="L17" s="25"/>
      <c r="M17" s="25"/>
      <c r="N17" s="25"/>
      <c r="O17" s="25"/>
    </row>
    <row r="18" spans="1:15">
      <c r="A18" s="25"/>
      <c r="B18" s="25"/>
      <c r="C18" s="25">
        <v>12</v>
      </c>
      <c r="D18" s="25" t="s">
        <v>95</v>
      </c>
      <c r="E18" s="25">
        <v>2181</v>
      </c>
      <c r="F18" s="25" t="s">
        <v>130</v>
      </c>
      <c r="G18" s="25" t="s">
        <v>194</v>
      </c>
      <c r="H18" s="25"/>
      <c r="I18" s="25"/>
      <c r="J18" s="25"/>
      <c r="K18" s="25"/>
      <c r="L18" s="25"/>
      <c r="M18" s="25"/>
      <c r="N18" s="25"/>
      <c r="O18" s="25"/>
    </row>
    <row r="19" spans="1:15">
      <c r="A19" s="25"/>
      <c r="B19" s="25"/>
      <c r="C19" s="25">
        <v>13</v>
      </c>
      <c r="D19" s="25" t="s">
        <v>196</v>
      </c>
      <c r="E19" s="25">
        <v>2181</v>
      </c>
      <c r="F19" s="25" t="s">
        <v>130</v>
      </c>
      <c r="G19" s="25" t="s">
        <v>131</v>
      </c>
      <c r="H19" s="25"/>
      <c r="I19" s="25"/>
      <c r="J19" s="25"/>
      <c r="K19" s="25"/>
      <c r="L19" s="25"/>
      <c r="M19" s="25"/>
      <c r="N19" s="25"/>
      <c r="O19" s="25"/>
    </row>
    <row r="20" spans="1:15">
      <c r="A20" s="25"/>
      <c r="B20" s="25" t="s">
        <v>133</v>
      </c>
      <c r="C20" s="25" t="s">
        <v>197</v>
      </c>
      <c r="D20" s="25" t="s">
        <v>198</v>
      </c>
      <c r="E20" s="25" t="s">
        <v>199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>
      <c r="A21" s="25"/>
      <c r="B21" s="25" t="s">
        <v>136</v>
      </c>
      <c r="C21" s="25" t="s">
        <v>137</v>
      </c>
      <c r="D21" s="25" t="s">
        <v>200</v>
      </c>
      <c r="E21" s="25" t="s">
        <v>138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D553-2F9F-8549-BCC0-6D54DFEA9C1A}">
  <dimension ref="A1:I32"/>
  <sheetViews>
    <sheetView workbookViewId="0"/>
  </sheetViews>
  <sheetFormatPr baseColWidth="10" defaultRowHeight="16"/>
  <sheetData>
    <row r="1" spans="1:9" ht="51">
      <c r="A1" s="12" t="s">
        <v>0</v>
      </c>
      <c r="B1" s="13" t="s">
        <v>117</v>
      </c>
      <c r="C1" s="13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3" t="s">
        <v>7</v>
      </c>
    </row>
    <row r="2" spans="1:9">
      <c r="A2">
        <v>1</v>
      </c>
      <c r="B2" t="s">
        <v>97</v>
      </c>
      <c r="C2" t="s">
        <v>79</v>
      </c>
    </row>
    <row r="3" spans="1:9">
      <c r="A3">
        <v>2</v>
      </c>
      <c r="B3" t="s">
        <v>98</v>
      </c>
      <c r="C3" t="s">
        <v>79</v>
      </c>
    </row>
    <row r="4" spans="1:9">
      <c r="A4">
        <v>3</v>
      </c>
      <c r="B4" t="s">
        <v>99</v>
      </c>
      <c r="D4" t="s">
        <v>100</v>
      </c>
    </row>
    <row r="5" spans="1:9">
      <c r="A5">
        <v>4</v>
      </c>
      <c r="B5" t="s">
        <v>26</v>
      </c>
      <c r="C5" s="15" t="s">
        <v>101</v>
      </c>
      <c r="F5" t="s">
        <v>102</v>
      </c>
    </row>
    <row r="6" spans="1:9">
      <c r="A6">
        <v>5</v>
      </c>
      <c r="B6" t="s">
        <v>103</v>
      </c>
    </row>
    <row r="7" spans="1:9">
      <c r="A7">
        <v>6</v>
      </c>
      <c r="B7" t="s">
        <v>104</v>
      </c>
    </row>
    <row r="8" spans="1:9">
      <c r="A8">
        <v>7</v>
      </c>
      <c r="B8" t="s">
        <v>105</v>
      </c>
    </row>
    <row r="9" spans="1:9">
      <c r="A9">
        <v>8</v>
      </c>
      <c r="B9" t="s">
        <v>106</v>
      </c>
    </row>
    <row r="10" spans="1:9">
      <c r="A10">
        <v>9</v>
      </c>
      <c r="B10" t="s">
        <v>107</v>
      </c>
    </row>
    <row r="11" spans="1:9">
      <c r="A11">
        <v>10</v>
      </c>
      <c r="B11" t="s">
        <v>108</v>
      </c>
    </row>
    <row r="12" spans="1:9">
      <c r="A12">
        <v>11</v>
      </c>
      <c r="B12" t="s">
        <v>109</v>
      </c>
    </row>
    <row r="13" spans="1:9">
      <c r="A13">
        <v>12</v>
      </c>
      <c r="B13" t="s">
        <v>110</v>
      </c>
    </row>
    <row r="14" spans="1:9">
      <c r="A14">
        <v>13</v>
      </c>
      <c r="B14" t="s">
        <v>111</v>
      </c>
    </row>
    <row r="15" spans="1:9">
      <c r="A15">
        <v>14</v>
      </c>
      <c r="B15" t="s">
        <v>112</v>
      </c>
    </row>
    <row r="16" spans="1:9">
      <c r="A16">
        <v>15</v>
      </c>
      <c r="B16" t="s">
        <v>113</v>
      </c>
    </row>
    <row r="17" spans="1:2">
      <c r="A17">
        <v>16</v>
      </c>
      <c r="B17" t="s">
        <v>114</v>
      </c>
    </row>
    <row r="18" spans="1:2">
      <c r="A18">
        <v>17</v>
      </c>
      <c r="B18" t="s">
        <v>115</v>
      </c>
    </row>
    <row r="19" spans="1:2">
      <c r="A19">
        <v>18</v>
      </c>
      <c r="B19" t="s">
        <v>116</v>
      </c>
    </row>
    <row r="20" spans="1:2">
      <c r="A20">
        <v>19</v>
      </c>
    </row>
    <row r="21" spans="1:2">
      <c r="A21">
        <v>20</v>
      </c>
    </row>
    <row r="22" spans="1:2">
      <c r="A22">
        <v>21</v>
      </c>
    </row>
    <row r="23" spans="1:2">
      <c r="A23">
        <v>22</v>
      </c>
    </row>
    <row r="24" spans="1:2">
      <c r="A24">
        <v>23</v>
      </c>
    </row>
    <row r="25" spans="1:2">
      <c r="A25">
        <v>24</v>
      </c>
    </row>
    <row r="26" spans="1:2">
      <c r="A26">
        <v>25</v>
      </c>
    </row>
    <row r="27" spans="1:2">
      <c r="A27">
        <v>26</v>
      </c>
    </row>
    <row r="28" spans="1:2">
      <c r="A28">
        <v>27</v>
      </c>
    </row>
    <row r="29" spans="1:2">
      <c r="A29">
        <v>28</v>
      </c>
    </row>
    <row r="30" spans="1:2">
      <c r="A30">
        <v>29</v>
      </c>
    </row>
    <row r="31" spans="1:2">
      <c r="A31">
        <v>30</v>
      </c>
    </row>
    <row r="32" spans="1:2">
      <c r="A32">
        <v>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8C58-B31A-44E4-93A3-57886CD2D2E3}">
  <dimension ref="A1:AC20"/>
  <sheetViews>
    <sheetView workbookViewId="0">
      <selection activeCell="J35" sqref="J35"/>
    </sheetView>
  </sheetViews>
  <sheetFormatPr baseColWidth="10" defaultColWidth="8.83203125" defaultRowHeight="16"/>
  <cols>
    <col min="2" max="2" width="20.5" customWidth="1"/>
  </cols>
  <sheetData>
    <row r="1" spans="1:29" ht="18">
      <c r="A1">
        <v>1</v>
      </c>
      <c r="B1" s="10" t="s">
        <v>52</v>
      </c>
      <c r="C1" s="11">
        <v>0</v>
      </c>
      <c r="E1" t="s">
        <v>119</v>
      </c>
      <c r="J1" t="s">
        <v>118</v>
      </c>
      <c r="K1">
        <v>4240</v>
      </c>
      <c r="N1" s="16" t="s">
        <v>145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</row>
    <row r="2" spans="1:29" ht="18">
      <c r="A2">
        <v>2</v>
      </c>
      <c r="B2" s="10" t="s">
        <v>53</v>
      </c>
      <c r="C2" s="11">
        <v>0</v>
      </c>
      <c r="N2" s="16"/>
    </row>
    <row r="3" spans="1:29" ht="18">
      <c r="A3">
        <v>3</v>
      </c>
      <c r="B3" s="10" t="s">
        <v>54</v>
      </c>
      <c r="C3" s="11">
        <v>105</v>
      </c>
      <c r="N3" s="16"/>
      <c r="O3">
        <v>0</v>
      </c>
      <c r="P3" t="s">
        <v>129</v>
      </c>
      <c r="Q3">
        <v>4240</v>
      </c>
      <c r="R3" t="s">
        <v>130</v>
      </c>
      <c r="S3" t="s">
        <v>131</v>
      </c>
      <c r="V3" t="s">
        <v>144</v>
      </c>
    </row>
    <row r="4" spans="1:29" ht="18">
      <c r="A4">
        <v>4</v>
      </c>
      <c r="B4" s="10" t="s">
        <v>55</v>
      </c>
      <c r="C4" s="11">
        <v>0</v>
      </c>
      <c r="N4" s="16"/>
      <c r="O4">
        <v>1</v>
      </c>
      <c r="P4" t="s">
        <v>53</v>
      </c>
      <c r="Q4">
        <v>4240</v>
      </c>
      <c r="R4" t="s">
        <v>130</v>
      </c>
      <c r="S4" t="s">
        <v>131</v>
      </c>
      <c r="V4" s="10" t="s">
        <v>8</v>
      </c>
      <c r="W4" s="10" t="s">
        <v>21</v>
      </c>
      <c r="X4" s="10" t="s">
        <v>26</v>
      </c>
      <c r="Y4" s="10" t="s">
        <v>31</v>
      </c>
      <c r="Z4" s="10" t="s">
        <v>38</v>
      </c>
      <c r="AA4" s="10" t="s">
        <v>42</v>
      </c>
      <c r="AB4" s="10" t="s">
        <v>48</v>
      </c>
    </row>
    <row r="5" spans="1:29" ht="18">
      <c r="A5">
        <v>5</v>
      </c>
      <c r="B5" s="10" t="s">
        <v>56</v>
      </c>
      <c r="C5" s="11">
        <v>29</v>
      </c>
      <c r="N5" s="16"/>
      <c r="O5">
        <v>2</v>
      </c>
      <c r="P5" t="s">
        <v>54</v>
      </c>
      <c r="Q5">
        <v>4135</v>
      </c>
      <c r="R5" t="s">
        <v>130</v>
      </c>
      <c r="S5" t="s">
        <v>132</v>
      </c>
      <c r="V5" s="10" t="s">
        <v>139</v>
      </c>
      <c r="W5" s="11">
        <v>918</v>
      </c>
      <c r="X5" s="11">
        <v>918</v>
      </c>
      <c r="Y5" s="11">
        <v>918</v>
      </c>
      <c r="Z5" s="11">
        <v>918</v>
      </c>
      <c r="AA5" s="11">
        <v>918</v>
      </c>
      <c r="AB5" s="11">
        <v>918</v>
      </c>
      <c r="AC5" s="11">
        <v>918</v>
      </c>
    </row>
    <row r="6" spans="1:29" ht="18">
      <c r="A6">
        <v>6</v>
      </c>
      <c r="B6" s="10" t="s">
        <v>57</v>
      </c>
      <c r="C6" s="11">
        <v>53</v>
      </c>
      <c r="N6" s="16"/>
      <c r="O6">
        <v>3</v>
      </c>
      <c r="P6" t="s">
        <v>55</v>
      </c>
      <c r="Q6">
        <v>4240</v>
      </c>
      <c r="R6" t="s">
        <v>130</v>
      </c>
      <c r="S6" t="s">
        <v>131</v>
      </c>
      <c r="V6" s="10" t="s">
        <v>140</v>
      </c>
      <c r="W6" s="11">
        <v>53.510893000000003</v>
      </c>
      <c r="X6" s="11">
        <v>132.396514</v>
      </c>
      <c r="Y6" s="11">
        <v>198.799564</v>
      </c>
      <c r="Z6" s="11">
        <v>0.23311499999999999</v>
      </c>
      <c r="AA6" s="11">
        <v>136.80936800000001</v>
      </c>
      <c r="AB6" s="11">
        <v>0.88736400000000004</v>
      </c>
      <c r="AC6" s="11">
        <v>0.55337700000000001</v>
      </c>
    </row>
    <row r="7" spans="1:29" ht="18">
      <c r="A7">
        <v>7</v>
      </c>
      <c r="B7" s="10" t="s">
        <v>58</v>
      </c>
      <c r="C7" s="11">
        <v>0</v>
      </c>
      <c r="N7" s="16"/>
      <c r="O7">
        <v>4</v>
      </c>
      <c r="P7" t="s">
        <v>56</v>
      </c>
      <c r="Q7">
        <v>4211</v>
      </c>
      <c r="R7" t="s">
        <v>130</v>
      </c>
      <c r="S7" t="s">
        <v>132</v>
      </c>
      <c r="V7" s="10" t="s">
        <v>141</v>
      </c>
      <c r="W7" s="11">
        <v>9.4326170000000005</v>
      </c>
      <c r="X7" s="11">
        <v>18.514154000000001</v>
      </c>
      <c r="Y7" s="11">
        <v>109.384145</v>
      </c>
      <c r="Z7" s="11">
        <v>0.42304599999999998</v>
      </c>
      <c r="AA7" s="11">
        <v>25.460334</v>
      </c>
      <c r="AB7" s="11">
        <v>1.06657</v>
      </c>
      <c r="AC7" s="11">
        <v>0.49741400000000002</v>
      </c>
    </row>
    <row r="8" spans="1:29" ht="18">
      <c r="A8">
        <v>8</v>
      </c>
      <c r="B8" s="10" t="s">
        <v>59</v>
      </c>
      <c r="C8" s="11">
        <v>0</v>
      </c>
      <c r="N8" s="16"/>
      <c r="O8">
        <v>5</v>
      </c>
      <c r="P8" t="s">
        <v>57</v>
      </c>
      <c r="Q8">
        <v>4187</v>
      </c>
      <c r="R8" t="s">
        <v>130</v>
      </c>
      <c r="S8" t="s">
        <v>132</v>
      </c>
      <c r="V8" s="10" t="s">
        <v>142</v>
      </c>
      <c r="W8" s="11">
        <v>28</v>
      </c>
      <c r="X8" s="11">
        <v>0</v>
      </c>
      <c r="Y8" s="11">
        <v>0</v>
      </c>
      <c r="Z8" s="11">
        <v>0</v>
      </c>
      <c r="AA8" s="11">
        <v>60</v>
      </c>
      <c r="AB8" s="11">
        <v>-2.6</v>
      </c>
      <c r="AC8" s="11">
        <v>0</v>
      </c>
    </row>
    <row r="9" spans="1:29" ht="18">
      <c r="A9">
        <v>9</v>
      </c>
      <c r="B9" s="10" t="s">
        <v>60</v>
      </c>
      <c r="C9" s="11">
        <v>0</v>
      </c>
      <c r="N9" s="16"/>
      <c r="O9">
        <v>6</v>
      </c>
      <c r="P9" t="s">
        <v>58</v>
      </c>
      <c r="Q9">
        <v>4240</v>
      </c>
      <c r="R9" t="s">
        <v>130</v>
      </c>
      <c r="S9" t="s">
        <v>131</v>
      </c>
      <c r="V9" s="18">
        <v>0.25</v>
      </c>
      <c r="W9" s="11">
        <v>47</v>
      </c>
      <c r="X9" s="11">
        <v>120</v>
      </c>
      <c r="Y9" s="11">
        <v>173.25</v>
      </c>
      <c r="Z9" s="11">
        <v>0</v>
      </c>
      <c r="AA9" s="11">
        <v>120</v>
      </c>
      <c r="AB9" s="11">
        <v>0</v>
      </c>
      <c r="AC9" s="11">
        <v>0</v>
      </c>
    </row>
    <row r="10" spans="1:29" ht="18">
      <c r="A10">
        <v>10</v>
      </c>
      <c r="B10" s="10" t="s">
        <v>61</v>
      </c>
      <c r="C10" s="11">
        <v>50</v>
      </c>
      <c r="N10" s="16"/>
      <c r="O10">
        <v>7</v>
      </c>
      <c r="P10" t="s">
        <v>59</v>
      </c>
      <c r="Q10">
        <v>4240</v>
      </c>
      <c r="R10" t="s">
        <v>130</v>
      </c>
      <c r="S10" t="s">
        <v>131</v>
      </c>
      <c r="V10" s="18">
        <v>0.5</v>
      </c>
      <c r="W10" s="11">
        <v>54</v>
      </c>
      <c r="X10" s="11">
        <v>130</v>
      </c>
      <c r="Y10" s="11">
        <v>223</v>
      </c>
      <c r="Z10" s="11">
        <v>0</v>
      </c>
      <c r="AA10" s="11">
        <v>138</v>
      </c>
      <c r="AB10" s="11">
        <v>0.6</v>
      </c>
      <c r="AC10" s="11">
        <v>1</v>
      </c>
    </row>
    <row r="11" spans="1:29" ht="18">
      <c r="A11">
        <v>11</v>
      </c>
      <c r="B11" s="10" t="s">
        <v>62</v>
      </c>
      <c r="C11" s="11">
        <v>0</v>
      </c>
      <c r="N11" s="16"/>
      <c r="O11">
        <v>8</v>
      </c>
      <c r="P11" t="s">
        <v>60</v>
      </c>
      <c r="Q11">
        <v>4240</v>
      </c>
      <c r="R11" t="s">
        <v>130</v>
      </c>
      <c r="S11" t="s">
        <v>131</v>
      </c>
      <c r="V11" s="18">
        <v>0.75</v>
      </c>
      <c r="W11" s="11">
        <v>60</v>
      </c>
      <c r="X11" s="11">
        <v>140</v>
      </c>
      <c r="Y11" s="11">
        <v>267</v>
      </c>
      <c r="Z11" s="11">
        <v>0</v>
      </c>
      <c r="AA11" s="11">
        <v>156</v>
      </c>
      <c r="AB11" s="11">
        <v>1.5</v>
      </c>
      <c r="AC11" s="11">
        <v>1</v>
      </c>
    </row>
    <row r="12" spans="1:29" ht="18">
      <c r="A12">
        <v>12</v>
      </c>
      <c r="B12" s="10" t="s">
        <v>63</v>
      </c>
      <c r="C12" s="11">
        <v>0</v>
      </c>
      <c r="N12" s="16"/>
      <c r="O12">
        <v>9</v>
      </c>
      <c r="P12" t="s">
        <v>61</v>
      </c>
      <c r="Q12">
        <v>4190</v>
      </c>
      <c r="R12" t="s">
        <v>130</v>
      </c>
      <c r="S12" t="s">
        <v>132</v>
      </c>
      <c r="V12" s="10" t="s">
        <v>143</v>
      </c>
      <c r="W12" s="11">
        <v>77</v>
      </c>
      <c r="X12" s="11">
        <v>200</v>
      </c>
      <c r="Y12" s="11">
        <v>603</v>
      </c>
      <c r="Z12" s="11">
        <v>1</v>
      </c>
      <c r="AA12" s="11">
        <v>202</v>
      </c>
      <c r="AB12" s="11">
        <v>6.2</v>
      </c>
      <c r="AC12" s="11">
        <v>1</v>
      </c>
    </row>
    <row r="13" spans="1:29" ht="18">
      <c r="A13">
        <v>13</v>
      </c>
      <c r="B13" s="10" t="s">
        <v>64</v>
      </c>
      <c r="C13" s="11">
        <v>19</v>
      </c>
      <c r="N13" s="16"/>
      <c r="O13">
        <v>10</v>
      </c>
      <c r="P13" t="s">
        <v>62</v>
      </c>
      <c r="Q13">
        <v>4240</v>
      </c>
      <c r="R13" t="s">
        <v>130</v>
      </c>
      <c r="S13" t="s">
        <v>132</v>
      </c>
    </row>
    <row r="14" spans="1:29" ht="18">
      <c r="A14">
        <v>14</v>
      </c>
      <c r="B14" s="10" t="s">
        <v>65</v>
      </c>
      <c r="C14" s="11">
        <v>1</v>
      </c>
      <c r="N14" s="16"/>
      <c r="O14">
        <v>11</v>
      </c>
      <c r="P14" t="s">
        <v>63</v>
      </c>
      <c r="Q14">
        <v>4240</v>
      </c>
      <c r="R14" t="s">
        <v>130</v>
      </c>
      <c r="S14" t="s">
        <v>132</v>
      </c>
    </row>
    <row r="15" spans="1:29" ht="18">
      <c r="A15">
        <v>15</v>
      </c>
      <c r="B15" s="10" t="s">
        <v>66</v>
      </c>
      <c r="C15" s="11">
        <v>388</v>
      </c>
      <c r="N15" s="16"/>
      <c r="O15">
        <v>12</v>
      </c>
      <c r="P15" t="s">
        <v>64</v>
      </c>
      <c r="Q15">
        <v>4221</v>
      </c>
      <c r="R15" t="s">
        <v>130</v>
      </c>
      <c r="S15" t="s">
        <v>132</v>
      </c>
    </row>
    <row r="16" spans="1:29" ht="18">
      <c r="A16">
        <v>16</v>
      </c>
      <c r="B16" s="10" t="s">
        <v>67</v>
      </c>
      <c r="C16" s="11">
        <v>0</v>
      </c>
      <c r="N16" s="16"/>
      <c r="O16">
        <v>13</v>
      </c>
      <c r="P16" t="s">
        <v>65</v>
      </c>
      <c r="Q16">
        <v>4239</v>
      </c>
      <c r="R16" t="s">
        <v>130</v>
      </c>
      <c r="S16" t="s">
        <v>132</v>
      </c>
    </row>
    <row r="17" spans="14:19">
      <c r="N17" s="16"/>
      <c r="O17">
        <v>14</v>
      </c>
      <c r="P17" t="s">
        <v>66</v>
      </c>
      <c r="Q17">
        <v>3852</v>
      </c>
      <c r="R17" t="s">
        <v>130</v>
      </c>
      <c r="S17" t="s">
        <v>132</v>
      </c>
    </row>
    <row r="18" spans="14:19">
      <c r="N18" s="16"/>
      <c r="O18">
        <v>15</v>
      </c>
      <c r="P18" t="s">
        <v>67</v>
      </c>
      <c r="Q18">
        <v>4240</v>
      </c>
      <c r="R18" t="s">
        <v>130</v>
      </c>
      <c r="S18" t="s">
        <v>131</v>
      </c>
    </row>
    <row r="19" spans="14:19">
      <c r="N19" s="16" t="s">
        <v>133</v>
      </c>
      <c r="O19" t="s">
        <v>134</v>
      </c>
      <c r="P19" t="s">
        <v>135</v>
      </c>
    </row>
    <row r="20" spans="14:19">
      <c r="N20" s="15" t="s">
        <v>136</v>
      </c>
      <c r="O20" t="s">
        <v>137</v>
      </c>
      <c r="P20">
        <v>530.1</v>
      </c>
      <c r="Q20" t="s">
        <v>138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9C07-2D56-BB44-AAB8-B5BB581B9CEF}">
  <dimension ref="B1:G23"/>
  <sheetViews>
    <sheetView workbookViewId="0"/>
  </sheetViews>
  <sheetFormatPr baseColWidth="10" defaultRowHeight="16"/>
  <sheetData>
    <row r="1" spans="2:7">
      <c r="B1" t="s">
        <v>170</v>
      </c>
      <c r="C1" t="s">
        <v>171</v>
      </c>
      <c r="G1" t="s">
        <v>181</v>
      </c>
    </row>
    <row r="2" spans="2:7">
      <c r="B2" t="s">
        <v>172</v>
      </c>
      <c r="C2">
        <v>4240</v>
      </c>
      <c r="D2" t="s">
        <v>173</v>
      </c>
    </row>
    <row r="3" spans="2:7">
      <c r="B3" t="s">
        <v>174</v>
      </c>
      <c r="C3" t="s">
        <v>175</v>
      </c>
      <c r="D3" t="s">
        <v>176</v>
      </c>
      <c r="E3">
        <v>16</v>
      </c>
      <c r="F3" t="s">
        <v>177</v>
      </c>
    </row>
    <row r="4" spans="2:7">
      <c r="B4" t="s">
        <v>120</v>
      </c>
      <c r="C4" t="s">
        <v>121</v>
      </c>
      <c r="D4" t="s">
        <v>122</v>
      </c>
      <c r="E4" t="s">
        <v>123</v>
      </c>
      <c r="F4" t="s">
        <v>124</v>
      </c>
    </row>
    <row r="5" spans="2:7">
      <c r="B5" t="s">
        <v>125</v>
      </c>
      <c r="C5" t="s">
        <v>126</v>
      </c>
      <c r="D5" t="s">
        <v>127</v>
      </c>
      <c r="E5" t="s">
        <v>128</v>
      </c>
    </row>
    <row r="6" spans="2:7">
      <c r="B6">
        <v>0</v>
      </c>
      <c r="C6" t="s">
        <v>129</v>
      </c>
      <c r="D6">
        <v>4240</v>
      </c>
      <c r="E6" t="s">
        <v>130</v>
      </c>
      <c r="F6" t="s">
        <v>178</v>
      </c>
    </row>
    <row r="7" spans="2:7">
      <c r="B7">
        <v>1</v>
      </c>
      <c r="C7" t="s">
        <v>53</v>
      </c>
      <c r="D7">
        <v>4240</v>
      </c>
      <c r="E7" t="s">
        <v>130</v>
      </c>
      <c r="F7" t="s">
        <v>178</v>
      </c>
    </row>
    <row r="8" spans="2:7">
      <c r="B8">
        <v>2</v>
      </c>
      <c r="C8" t="s">
        <v>54</v>
      </c>
      <c r="D8">
        <v>4240</v>
      </c>
      <c r="E8" t="s">
        <v>130</v>
      </c>
      <c r="F8" t="s">
        <v>178</v>
      </c>
    </row>
    <row r="9" spans="2:7">
      <c r="B9">
        <v>3</v>
      </c>
      <c r="C9" t="s">
        <v>55</v>
      </c>
      <c r="D9">
        <v>4240</v>
      </c>
      <c r="E9" t="s">
        <v>130</v>
      </c>
      <c r="F9" t="s">
        <v>178</v>
      </c>
    </row>
    <row r="10" spans="2:7">
      <c r="B10">
        <v>4</v>
      </c>
      <c r="C10" t="s">
        <v>56</v>
      </c>
      <c r="D10">
        <v>4240</v>
      </c>
      <c r="E10" t="s">
        <v>130</v>
      </c>
      <c r="F10" t="s">
        <v>178</v>
      </c>
    </row>
    <row r="11" spans="2:7">
      <c r="B11">
        <v>5</v>
      </c>
      <c r="C11" t="s">
        <v>57</v>
      </c>
      <c r="D11">
        <v>4240</v>
      </c>
      <c r="E11" t="s">
        <v>130</v>
      </c>
      <c r="F11" t="s">
        <v>178</v>
      </c>
    </row>
    <row r="12" spans="2:7">
      <c r="B12">
        <v>6</v>
      </c>
      <c r="C12" t="s">
        <v>58</v>
      </c>
      <c r="D12">
        <v>4240</v>
      </c>
      <c r="E12" t="s">
        <v>130</v>
      </c>
      <c r="F12" t="s">
        <v>178</v>
      </c>
    </row>
    <row r="13" spans="2:7">
      <c r="B13">
        <v>7</v>
      </c>
      <c r="C13" t="s">
        <v>59</v>
      </c>
      <c r="D13">
        <v>4240</v>
      </c>
      <c r="E13" t="s">
        <v>130</v>
      </c>
      <c r="F13" t="s">
        <v>178</v>
      </c>
    </row>
    <row r="14" spans="2:7">
      <c r="B14">
        <v>8</v>
      </c>
      <c r="C14" t="s">
        <v>60</v>
      </c>
      <c r="D14">
        <v>4240</v>
      </c>
      <c r="E14" t="s">
        <v>130</v>
      </c>
      <c r="F14" t="s">
        <v>178</v>
      </c>
    </row>
    <row r="15" spans="2:7">
      <c r="B15">
        <v>9</v>
      </c>
      <c r="C15" t="s">
        <v>61</v>
      </c>
      <c r="D15">
        <v>4240</v>
      </c>
      <c r="E15" t="s">
        <v>130</v>
      </c>
      <c r="F15" t="s">
        <v>178</v>
      </c>
    </row>
    <row r="16" spans="2:7">
      <c r="B16">
        <v>10</v>
      </c>
      <c r="C16" t="s">
        <v>62</v>
      </c>
      <c r="D16">
        <v>4240</v>
      </c>
      <c r="E16" t="s">
        <v>130</v>
      </c>
      <c r="F16" t="s">
        <v>179</v>
      </c>
    </row>
    <row r="17" spans="2:6">
      <c r="B17">
        <v>11</v>
      </c>
      <c r="C17" t="s">
        <v>63</v>
      </c>
      <c r="D17">
        <v>4240</v>
      </c>
      <c r="E17" t="s">
        <v>130</v>
      </c>
      <c r="F17" t="s">
        <v>179</v>
      </c>
    </row>
    <row r="18" spans="2:6">
      <c r="B18">
        <v>12</v>
      </c>
      <c r="C18" t="s">
        <v>64</v>
      </c>
      <c r="D18">
        <v>4240</v>
      </c>
      <c r="E18" t="s">
        <v>130</v>
      </c>
      <c r="F18" t="s">
        <v>179</v>
      </c>
    </row>
    <row r="19" spans="2:6">
      <c r="B19">
        <v>13</v>
      </c>
      <c r="C19" t="s">
        <v>65</v>
      </c>
      <c r="D19">
        <v>4240</v>
      </c>
      <c r="E19" t="s">
        <v>130</v>
      </c>
      <c r="F19" t="s">
        <v>178</v>
      </c>
    </row>
    <row r="20" spans="2:6">
      <c r="B20">
        <v>14</v>
      </c>
      <c r="C20" t="s">
        <v>66</v>
      </c>
      <c r="D20">
        <v>4240</v>
      </c>
      <c r="E20" t="s">
        <v>130</v>
      </c>
      <c r="F20" t="s">
        <v>178</v>
      </c>
    </row>
    <row r="21" spans="2:6">
      <c r="B21">
        <v>15</v>
      </c>
      <c r="C21" t="s">
        <v>67</v>
      </c>
      <c r="D21">
        <v>4240</v>
      </c>
      <c r="E21" t="s">
        <v>130</v>
      </c>
      <c r="F21" t="s">
        <v>178</v>
      </c>
    </row>
    <row r="22" spans="2:6">
      <c r="B22" t="s">
        <v>133</v>
      </c>
      <c r="C22" t="s">
        <v>180</v>
      </c>
    </row>
    <row r="23" spans="2:6">
      <c r="B23" t="s">
        <v>136</v>
      </c>
      <c r="C23" t="s">
        <v>137</v>
      </c>
      <c r="D23">
        <v>629.4</v>
      </c>
      <c r="E23" t="s">
        <v>138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C_14_Features</vt:lpstr>
      <vt:lpstr>F_16_Features</vt:lpstr>
      <vt:lpstr>F_Levy</vt:lpstr>
      <vt:lpstr>UCI_Dataset</vt:lpstr>
      <vt:lpstr>UCI Features</vt:lpstr>
      <vt:lpstr>UCI_Raw</vt:lpstr>
      <vt:lpstr>Framingham_DD</vt:lpstr>
      <vt:lpstr>Framingham_EDA</vt:lpstr>
      <vt:lpstr>XGBoost</vt:lpstr>
      <vt:lpstr>Framingham_correlation_matrix</vt:lpstr>
      <vt:lpstr>Random Forest</vt:lpstr>
      <vt:lpstr>pair plot</vt:lpstr>
      <vt:lpstr>Logistic Regression</vt:lpstr>
      <vt:lpstr>Median_Mode-Null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Pang</dc:creator>
  <cp:keywords/>
  <dc:description/>
  <cp:lastModifiedBy>Amanda Pang</cp:lastModifiedBy>
  <cp:revision/>
  <dcterms:created xsi:type="dcterms:W3CDTF">2025-03-07T18:49:15Z</dcterms:created>
  <dcterms:modified xsi:type="dcterms:W3CDTF">2025-04-16T17:45:28Z</dcterms:modified>
  <cp:category/>
  <cp:contentStatus/>
</cp:coreProperties>
</file>