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765d0b0a3f4ea6fd/Desktop/Excel/"/>
    </mc:Choice>
  </mc:AlternateContent>
  <xr:revisionPtr revIDLastSave="0" documentId="8_{1EED0213-28AA-4304-8EAD-D34E3CEE32A6}" xr6:coauthVersionLast="47" xr6:coauthVersionMax="47" xr10:uidLastSave="{00000000-0000-0000-0000-000000000000}"/>
  <bookViews>
    <workbookView xWindow="-108" yWindow="-108" windowWidth="23256" windowHeight="12456" xr2:uid="{00000000-000D-0000-FFFF-FFFF00000000}"/>
  </bookViews>
  <sheets>
    <sheet name="bike_buyers" sheetId="1" r:id="rId1"/>
    <sheet name="Sheet1" sheetId="2" r:id="rId2"/>
    <sheet name="Pivot table" sheetId="3" r:id="rId3"/>
    <sheet name="Dashboard" sheetId="4" r:id="rId4"/>
  </sheets>
  <definedNames>
    <definedName name="_xlnm._FilterDatabase" localSheetId="0" hidden="1">bike_buyers!$A$1:$M$1001</definedName>
    <definedName name="Slicer_Marriedarital_SingletatuSingle">#N/A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<sst xmlns="http://schemas.openxmlformats.org/spreadsheetml/2006/main" count="16476" uniqueCount="53">
  <si>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</si>
  <si>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</si>
  <si>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</si>
  <si>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</si>
  <si>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</si>
  <si>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</si>
  <si>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</si>
  <si>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</si>
  <si>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</si>
  <si>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</si>
  <si>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</si>
  <si>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</si>
  <si>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</si>
  <si>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</si>
  <si>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</si>
  <si>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</si>
  <si>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</si>
  <si>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</si>
  <si>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</si>
  <si>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</si>
  <si>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</si>
  <si>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</si>
  <si>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</si>
  <si>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</si>
  <si>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</si>
  <si>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</si>
  <si>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</si>
  <si>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</si>
  <si>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</si>
  <si>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</si>
  <si>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</si>
  <si>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</si>
  <si>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</si>
  <si>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</si>
  <si>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</si>
  <si>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</si>
  <si>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</si>
  <si>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</si>
  <si>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</si>
  <si>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</si>
  <si>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Female</t>
  </si>
  <si>
    <t>Age bracket</t>
  </si>
  <si>
    <t>Row Labels</t>
  </si>
  <si>
    <t>Grand Total</t>
  </si>
  <si>
    <t>Column Labels</t>
  </si>
  <si>
    <t>Average of Income</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</si>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</sst>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35777.777777777781</c:v>
                </c:pt>
                <c:pt idx="1">
                  <c:v>31351.35135135135</c:v>
                </c:pt>
              </c:numCache>
            </c:numRef>
          </c:val>
          <c:extLst>
            <c:ext xmlns:c16="http://schemas.microsoft.com/office/drawing/2014/chart" uri="{C3380CC4-5D6E-409C-BE32-E72D297353CC}">
              <c16:uniqueId val="{00000000-AE92-4840-A6A2-E5DA33A851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28444.444444444445</c:v>
                </c:pt>
                <c:pt idx="1">
                  <c:v>38000</c:v>
                </c:pt>
              </c:numCache>
            </c:numRef>
          </c:val>
          <c:extLst>
            <c:ext xmlns:c16="http://schemas.microsoft.com/office/drawing/2014/chart" uri="{C3380CC4-5D6E-409C-BE32-E72D297353CC}">
              <c16:uniqueId val="{00000001-AE92-4840-A6A2-E5DA33A85114}"/>
            </c:ext>
          </c:extLst>
        </c:ser>
        <c:dLbls>
          <c:showLegendKey val="0"/>
          <c:showVal val="0"/>
          <c:showCatName val="0"/>
          <c:showSerName val="0"/>
          <c:showPercent val="0"/>
          <c:showBubbleSize val="0"/>
        </c:dLbls>
        <c:gapWidth val="219"/>
        <c:overlap val="-27"/>
        <c:axId val="682119224"/>
        <c:axId val="682120632"/>
      </c:barChart>
      <c:catAx>
        <c:axId val="682119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120632"/>
        <c:crosses val="autoZero"/>
        <c:auto val="1"/>
        <c:lblAlgn val="ctr"/>
        <c:lblOffset val="100"/>
        <c:noMultiLvlLbl val="0"/>
      </c:catAx>
      <c:valAx>
        <c:axId val="682120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119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24BC-4F3E-9DAC-076BF18664D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1-24BC-4F3E-9DAC-076BF18664D2}"/>
            </c:ext>
          </c:extLst>
        </c:ser>
        <c:dLbls>
          <c:showLegendKey val="0"/>
          <c:showVal val="0"/>
          <c:showCatName val="0"/>
          <c:showSerName val="0"/>
          <c:showPercent val="0"/>
          <c:showBubbleSize val="0"/>
        </c:dLbls>
        <c:smooth val="0"/>
        <c:axId val="736065304"/>
        <c:axId val="736065656"/>
      </c:lineChart>
      <c:catAx>
        <c:axId val="736065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65656"/>
        <c:crosses val="autoZero"/>
        <c:auto val="1"/>
        <c:lblAlgn val="ctr"/>
        <c:lblOffset val="100"/>
        <c:noMultiLvlLbl val="0"/>
      </c:catAx>
      <c:valAx>
        <c:axId val="73606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65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table'!$A$39:$A$43</c:f>
              <c:strCache>
                <c:ptCount val="4"/>
                <c:pt idx="0">
                  <c:v>Adolescent</c:v>
                </c:pt>
                <c:pt idx="1">
                  <c:v>Invalid</c:v>
                </c:pt>
                <c:pt idx="2">
                  <c:v>Middle Age</c:v>
                </c:pt>
                <c:pt idx="3">
                  <c:v>Old</c:v>
                </c:pt>
              </c:strCache>
            </c:strRef>
          </c:cat>
          <c:val>
            <c:numRef>
              <c:f>'Pivot table'!$B$39:$B$43</c:f>
              <c:numCache>
                <c:formatCode>General</c:formatCode>
                <c:ptCount val="4"/>
                <c:pt idx="0">
                  <c:v>19</c:v>
                </c:pt>
                <c:pt idx="1">
                  <c:v>2</c:v>
                </c:pt>
                <c:pt idx="2">
                  <c:v>50</c:v>
                </c:pt>
                <c:pt idx="3">
                  <c:v>11</c:v>
                </c:pt>
              </c:numCache>
            </c:numRef>
          </c:val>
          <c:smooth val="0"/>
          <c:extLst>
            <c:ext xmlns:c16="http://schemas.microsoft.com/office/drawing/2014/chart" uri="{C3380CC4-5D6E-409C-BE32-E72D297353CC}">
              <c16:uniqueId val="{00000000-78EF-4918-B67B-DCC65ED904EF}"/>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table'!$A$39:$A$43</c:f>
              <c:strCache>
                <c:ptCount val="4"/>
                <c:pt idx="0">
                  <c:v>Adolescent</c:v>
                </c:pt>
                <c:pt idx="1">
                  <c:v>Invalid</c:v>
                </c:pt>
                <c:pt idx="2">
                  <c:v>Middle Age</c:v>
                </c:pt>
                <c:pt idx="3">
                  <c:v>Old</c:v>
                </c:pt>
              </c:strCache>
            </c:strRef>
          </c:cat>
          <c:val>
            <c:numRef>
              <c:f>'Pivot table'!$C$39:$C$43</c:f>
              <c:numCache>
                <c:formatCode>General</c:formatCode>
                <c:ptCount val="4"/>
                <c:pt idx="0">
                  <c:v>8</c:v>
                </c:pt>
                <c:pt idx="1">
                  <c:v>1</c:v>
                </c:pt>
                <c:pt idx="2">
                  <c:v>69</c:v>
                </c:pt>
                <c:pt idx="3">
                  <c:v>2</c:v>
                </c:pt>
              </c:numCache>
            </c:numRef>
          </c:val>
          <c:smooth val="0"/>
          <c:extLst>
            <c:ext xmlns:c16="http://schemas.microsoft.com/office/drawing/2014/chart" uri="{C3380CC4-5D6E-409C-BE32-E72D297353CC}">
              <c16:uniqueId val="{00000001-78EF-4918-B67B-DCC65ED904EF}"/>
            </c:ext>
          </c:extLst>
        </c:ser>
        <c:dLbls>
          <c:showLegendKey val="0"/>
          <c:showVal val="0"/>
          <c:showCatName val="0"/>
          <c:showSerName val="0"/>
          <c:showPercent val="0"/>
          <c:showBubbleSize val="0"/>
        </c:dLbls>
        <c:smooth val="0"/>
        <c:axId val="687722096"/>
        <c:axId val="721940568"/>
      </c:lineChart>
      <c:catAx>
        <c:axId val="68772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40568"/>
        <c:crosses val="autoZero"/>
        <c:auto val="1"/>
        <c:lblAlgn val="ctr"/>
        <c:lblOffset val="100"/>
        <c:noMultiLvlLbl val="0"/>
      </c:catAx>
      <c:valAx>
        <c:axId val="721940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2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35777.777777777781</c:v>
                </c:pt>
                <c:pt idx="1">
                  <c:v>31351.35135135135</c:v>
                </c:pt>
              </c:numCache>
            </c:numRef>
          </c:val>
          <c:extLst>
            <c:ext xmlns:c16="http://schemas.microsoft.com/office/drawing/2014/chart" uri="{C3380CC4-5D6E-409C-BE32-E72D297353CC}">
              <c16:uniqueId val="{00000000-D671-4817-B535-5A9DF57B54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28444.444444444445</c:v>
                </c:pt>
                <c:pt idx="1">
                  <c:v>38000</c:v>
                </c:pt>
              </c:numCache>
            </c:numRef>
          </c:val>
          <c:extLst>
            <c:ext xmlns:c16="http://schemas.microsoft.com/office/drawing/2014/chart" uri="{C3380CC4-5D6E-409C-BE32-E72D297353CC}">
              <c16:uniqueId val="{00000001-D671-4817-B535-5A9DF57B5419}"/>
            </c:ext>
          </c:extLst>
        </c:ser>
        <c:dLbls>
          <c:showLegendKey val="0"/>
          <c:showVal val="0"/>
          <c:showCatName val="0"/>
          <c:showSerName val="0"/>
          <c:showPercent val="0"/>
          <c:showBubbleSize val="0"/>
        </c:dLbls>
        <c:gapWidth val="219"/>
        <c:overlap val="-27"/>
        <c:axId val="682119224"/>
        <c:axId val="682120632"/>
      </c:barChart>
      <c:catAx>
        <c:axId val="682119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120632"/>
        <c:crosses val="autoZero"/>
        <c:auto val="1"/>
        <c:lblAlgn val="ctr"/>
        <c:lblOffset val="100"/>
        <c:noMultiLvlLbl val="0"/>
      </c:catAx>
      <c:valAx>
        <c:axId val="682120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119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04A6-400C-9E89-E40DCB15DB2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1-04A6-400C-9E89-E40DCB15DB25}"/>
            </c:ext>
          </c:extLst>
        </c:ser>
        <c:dLbls>
          <c:showLegendKey val="0"/>
          <c:showVal val="0"/>
          <c:showCatName val="0"/>
          <c:showSerName val="0"/>
          <c:showPercent val="0"/>
          <c:showBubbleSize val="0"/>
        </c:dLbls>
        <c:smooth val="0"/>
        <c:axId val="736065304"/>
        <c:axId val="736065656"/>
      </c:lineChart>
      <c:catAx>
        <c:axId val="736065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65656"/>
        <c:crosses val="autoZero"/>
        <c:auto val="1"/>
        <c:lblAlgn val="ctr"/>
        <c:lblOffset val="100"/>
        <c:noMultiLvlLbl val="0"/>
      </c:catAx>
      <c:valAx>
        <c:axId val="73606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65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table'!$A$39:$A$43</c:f>
              <c:strCache>
                <c:ptCount val="4"/>
                <c:pt idx="0">
                  <c:v>Adolescent</c:v>
                </c:pt>
                <c:pt idx="1">
                  <c:v>Invalid</c:v>
                </c:pt>
                <c:pt idx="2">
                  <c:v>Middle Age</c:v>
                </c:pt>
                <c:pt idx="3">
                  <c:v>Old</c:v>
                </c:pt>
              </c:strCache>
            </c:strRef>
          </c:cat>
          <c:val>
            <c:numRef>
              <c:f>'Pivot table'!$B$39:$B$43</c:f>
              <c:numCache>
                <c:formatCode>General</c:formatCode>
                <c:ptCount val="4"/>
                <c:pt idx="0">
                  <c:v>19</c:v>
                </c:pt>
                <c:pt idx="1">
                  <c:v>2</c:v>
                </c:pt>
                <c:pt idx="2">
                  <c:v>50</c:v>
                </c:pt>
                <c:pt idx="3">
                  <c:v>11</c:v>
                </c:pt>
              </c:numCache>
            </c:numRef>
          </c:val>
          <c:smooth val="0"/>
          <c:extLst>
            <c:ext xmlns:c16="http://schemas.microsoft.com/office/drawing/2014/chart" uri="{C3380CC4-5D6E-409C-BE32-E72D297353CC}">
              <c16:uniqueId val="{00000000-27E1-45EC-8E79-D9B9892FA035}"/>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table'!$A$39:$A$43</c:f>
              <c:strCache>
                <c:ptCount val="4"/>
                <c:pt idx="0">
                  <c:v>Adolescent</c:v>
                </c:pt>
                <c:pt idx="1">
                  <c:v>Invalid</c:v>
                </c:pt>
                <c:pt idx="2">
                  <c:v>Middle Age</c:v>
                </c:pt>
                <c:pt idx="3">
                  <c:v>Old</c:v>
                </c:pt>
              </c:strCache>
            </c:strRef>
          </c:cat>
          <c:val>
            <c:numRef>
              <c:f>'Pivot table'!$C$39:$C$43</c:f>
              <c:numCache>
                <c:formatCode>General</c:formatCode>
                <c:ptCount val="4"/>
                <c:pt idx="0">
                  <c:v>8</c:v>
                </c:pt>
                <c:pt idx="1">
                  <c:v>1</c:v>
                </c:pt>
                <c:pt idx="2">
                  <c:v>69</c:v>
                </c:pt>
                <c:pt idx="3">
                  <c:v>2</c:v>
                </c:pt>
              </c:numCache>
            </c:numRef>
          </c:val>
          <c:smooth val="0"/>
          <c:extLst>
            <c:ext xmlns:c16="http://schemas.microsoft.com/office/drawing/2014/chart" uri="{C3380CC4-5D6E-409C-BE32-E72D297353CC}">
              <c16:uniqueId val="{00000001-27E1-45EC-8E79-D9B9892FA035}"/>
            </c:ext>
          </c:extLst>
        </c:ser>
        <c:dLbls>
          <c:showLegendKey val="0"/>
          <c:showVal val="0"/>
          <c:showCatName val="0"/>
          <c:showSerName val="0"/>
          <c:showPercent val="0"/>
          <c:showBubbleSize val="0"/>
        </c:dLbls>
        <c:smooth val="0"/>
        <c:axId val="687722096"/>
        <c:axId val="721940568"/>
      </c:lineChart>
      <c:catAx>
        <c:axId val="68772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40568"/>
        <c:crosses val="autoZero"/>
        <c:auto val="1"/>
        <c:lblAlgn val="ctr"/>
        <c:lblOffset val="100"/>
        <c:noMultiLvlLbl val="0"/>
      </c:catAx>
      <c:valAx>
        <c:axId val="721940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2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83820</xdr:colOff>
      <xdr:row>0</xdr:row>
      <xdr:rowOff>49530</xdr:rowOff>
    </xdr:from>
    <xdr:to>
      <xdr:col>12</xdr:col>
      <xdr:colOff>388620</xdr:colOff>
      <xdr:row>15</xdr:row>
      <xdr:rowOff>49530</xdr:rowOff>
    </xdr:to>
    <xdr:graphicFrame macro="">
      <xdr:nvGraphicFramePr>
        <xdr:cNvPr id="2" name="Chart 1">
          <a:extLst>
            <a:ext uri="{FF2B5EF4-FFF2-40B4-BE49-F238E27FC236}">
              <a16:creationId xmlns:a16="http://schemas.microsoft.com/office/drawing/2014/main" id="{9CDF67A1-9E43-2088-5374-2EA3CD241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17</xdr:row>
      <xdr:rowOff>34290</xdr:rowOff>
    </xdr:from>
    <xdr:to>
      <xdr:col>12</xdr:col>
      <xdr:colOff>502920</xdr:colOff>
      <xdr:row>32</xdr:row>
      <xdr:rowOff>34290</xdr:rowOff>
    </xdr:to>
    <xdr:graphicFrame macro="">
      <xdr:nvGraphicFramePr>
        <xdr:cNvPr id="4" name="Chart 3">
          <a:extLst>
            <a:ext uri="{FF2B5EF4-FFF2-40B4-BE49-F238E27FC236}">
              <a16:creationId xmlns:a16="http://schemas.microsoft.com/office/drawing/2014/main" id="{61FE47EC-7B95-15FB-1EA0-27B4C31BD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320040</xdr:colOff>
      <xdr:row>34</xdr:row>
      <xdr:rowOff>110490</xdr:rowOff>
    </xdr:from>
    <xdr:to>
      <xdr:col>13</xdr:col>
      <xdr:colOff>15240</xdr:colOff>
      <xdr:row>49</xdr:row>
      <xdr:rowOff>110490</xdr:rowOff>
    </xdr:to>
    <xdr:graphicFrame macro="">
      <xdr:nvGraphicFramePr>
        <xdr:cNvPr id="5" name="Chart 4">
          <a:extLst>
            <a:ext uri="{FF2B5EF4-FFF2-40B4-BE49-F238E27FC236}">
              <a16:creationId xmlns:a16="http://schemas.microsoft.com/office/drawing/2014/main" id="{5E3C9B1B-64BB-00BE-5916-ECD917E9F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528017</xdr:colOff>
      <xdr:row>4</xdr:row>
      <xdr:rowOff>50073</xdr:rowOff>
    </xdr:from>
    <xdr:to>
      <xdr:col>8</xdr:col>
      <xdr:colOff>472672</xdr:colOff>
      <xdr:row>17</xdr:row>
      <xdr:rowOff>156753</xdr:rowOff>
    </xdr:to>
    <xdr:graphicFrame macro="">
      <xdr:nvGraphicFramePr>
        <xdr:cNvPr id="3" name="Chart 2">
          <a:extLst>
            <a:ext uri="{FF2B5EF4-FFF2-40B4-BE49-F238E27FC236}">
              <a16:creationId xmlns:a16="http://schemas.microsoft.com/office/drawing/2014/main" id="{0E9E10FD-D89C-4F32-9EFF-F9CA6A9EF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456399</xdr:colOff>
      <xdr:row>4</xdr:row>
      <xdr:rowOff>47725</xdr:rowOff>
    </xdr:from>
    <xdr:to>
      <xdr:col>14</xdr:col>
      <xdr:colOff>557464</xdr:colOff>
      <xdr:row>17</xdr:row>
      <xdr:rowOff>154405</xdr:rowOff>
    </xdr:to>
    <xdr:graphicFrame macro="">
      <xdr:nvGraphicFramePr>
        <xdr:cNvPr id="5" name="Chart 4">
          <a:extLst>
            <a:ext uri="{FF2B5EF4-FFF2-40B4-BE49-F238E27FC236}">
              <a16:creationId xmlns:a16="http://schemas.microsoft.com/office/drawing/2014/main" id="{6D8ED1FF-978E-4164-B45F-C5BEFA6BB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526582</xdr:colOff>
      <xdr:row>17</xdr:row>
      <xdr:rowOff>164432</xdr:rowOff>
    </xdr:from>
    <xdr:to>
      <xdr:col>14</xdr:col>
      <xdr:colOff>595162</xdr:colOff>
      <xdr:row>32</xdr:row>
      <xdr:rowOff>164432</xdr:rowOff>
    </xdr:to>
    <xdr:graphicFrame macro="">
      <xdr:nvGraphicFramePr>
        <xdr:cNvPr id="7" name="Chart 6">
          <a:extLst>
            <a:ext uri="{FF2B5EF4-FFF2-40B4-BE49-F238E27FC236}">
              <a16:creationId xmlns:a16="http://schemas.microsoft.com/office/drawing/2014/main" id="{74660122-6B47-4EF5-B5DD-B0A383F83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77803</xdr:rowOff>
    </xdr:from>
    <xdr:to>
      <xdr:col>1</xdr:col>
      <xdr:colOff>521368</xdr:colOff>
      <xdr:row>9</xdr:row>
      <xdr:rowOff>150394</xdr:rowOff>
    </xdr:to>
    <mc:AlternateContent xmlns:mc="http://schemas.openxmlformats.org/markup-compatibility/2006">
      <mc:Choice xmlns:a14="http://schemas.microsoft.com/office/drawing/2010/main" Requires="a14">
        <xdr:graphicFrame macro="">
          <xdr:nvGraphicFramePr>
            <xdr:cNvPr id="8" name="Marriedarital SingletatuSingle">
              <a:extLst>
                <a:ext uri="{FF2B5EF4-FFF2-40B4-BE49-F238E27FC236}">
                  <a16:creationId xmlns:a16="http://schemas.microsoft.com/office/drawing/2014/main" id="{AD79CEED-7269-9C95-4EBC-CEB60B49DE6C}"/>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799698"/>
              <a:ext cx="1132973" cy="974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165636</xdr:rowOff>
    </xdr:from>
    <xdr:to>
      <xdr:col>1</xdr:col>
      <xdr:colOff>511342</xdr:colOff>
      <xdr:row>22</xdr:row>
      <xdr:rowOff>40106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A67215D-F12C-06D7-B61E-23E8308342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89899"/>
              <a:ext cx="1122947" cy="2220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 refreshedDate="45287.998923263891" createdVersion="8" refreshedVersion="8" minRefreshableVersion="3" recordCount="1026" xr:uid="{A0EC35CC-EBBB-4CC8-81B8-4BFD99C6939F}">
  <cacheSource type="worksheet">
    <worksheetSource ref="A1:N1027" sheet="Sheet1"/>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11099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3"/>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3"/>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3"/>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3"/>
    <x v="1"/>
  </r>
  <r>
    <n v="22971"/>
    <x v="1"/>
    <x v="0"/>
    <n v="30000"/>
    <n v="0"/>
    <s v="High School"/>
    <s v="Skilled Manual"/>
    <s v="No"/>
    <n v="2"/>
    <x v="0"/>
    <x v="2"/>
    <n v="25"/>
    <x v="3"/>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3"/>
    <x v="0"/>
  </r>
  <r>
    <n v="15255"/>
    <x v="0"/>
    <x v="1"/>
    <n v="40000"/>
    <n v="0"/>
    <s v="High School"/>
    <s v="Skilled Manual"/>
    <s v="Yes"/>
    <n v="2"/>
    <x v="2"/>
    <x v="2"/>
    <n v="28"/>
    <x v="3"/>
    <x v="1"/>
  </r>
  <r>
    <n v="13154"/>
    <x v="0"/>
    <x v="1"/>
    <n v="40000"/>
    <n v="0"/>
    <s v="High School"/>
    <s v="Skilled Manual"/>
    <s v="No"/>
    <n v="2"/>
    <x v="0"/>
    <x v="2"/>
    <n v="27"/>
    <x v="3"/>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3"/>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3"/>
    <x v="0"/>
  </r>
  <r>
    <n v="27505"/>
    <x v="1"/>
    <x v="0"/>
    <n v="40000"/>
    <n v="0"/>
    <s v="High School"/>
    <s v="Skilled Manual"/>
    <s v="Yes"/>
    <n v="2"/>
    <x v="2"/>
    <x v="2"/>
    <n v="30"/>
    <x v="3"/>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3"/>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3"/>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3"/>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3"/>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3"/>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3"/>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3"/>
    <x v="1"/>
  </r>
  <r>
    <n v="11941"/>
    <x v="1"/>
    <x v="1"/>
    <n v="60000"/>
    <n v="0"/>
    <s v="Partial College"/>
    <s v="Skilled Manual"/>
    <s v="Yes"/>
    <n v="0"/>
    <x v="2"/>
    <x v="2"/>
    <n v="29"/>
    <x v="3"/>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3"/>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3"/>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3"/>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3"/>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3"/>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r>
    <n v="13507"/>
    <x v="0"/>
    <x v="0"/>
    <n v="10000"/>
    <n v="2"/>
    <s v="Partial College"/>
    <s v="Manual"/>
    <s v="Yes"/>
    <n v="0"/>
    <x v="3"/>
    <x v="0"/>
    <n v="50"/>
    <x v="0"/>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3"/>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3"/>
    <x v="1"/>
  </r>
  <r>
    <n v="20942"/>
    <x v="1"/>
    <x v="0"/>
    <n v="20000"/>
    <n v="0"/>
    <s v="High School"/>
    <s v="Manual"/>
    <s v="No"/>
    <n v="1"/>
    <x v="2"/>
    <x v="0"/>
    <n v="31"/>
    <x v="0"/>
    <x v="0"/>
  </r>
  <r>
    <n v="18484"/>
    <x v="1"/>
    <x v="1"/>
    <n v="80000"/>
    <n v="2"/>
    <s v="High School"/>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D00013-3131-403D-BA19-4AA0F29CADA0}"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3"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F45EC8-C485-4C1D-A7AC-6B9F2046C34E}"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ADA004-3178-4979-B780-902F8F19908F}"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67DF1BD3-9042-44D0-927E-D2F273D933F6}" sourceName="Marriedarital SingletatuSingle">
  <pivotTables>
    <pivotTable tabId="3" name="PivotTable1"/>
    <pivotTable tabId="3" name="PivotTable2"/>
    <pivotTable tabId="3" name="PivotTable3"/>
  </pivotTables>
  <data>
    <tabular pivotCacheId="1110998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F2D62A-14C0-4314-AF6A-885B9FF58C4B}" sourceName="Region">
  <pivotTables>
    <pivotTable tabId="3" name="PivotTable1"/>
    <pivotTable tabId="3" name="PivotTable2"/>
    <pivotTable tabId="3" name="PivotTable3"/>
  </pivotTables>
  <data>
    <tabular pivotCacheId="11109989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C5546820-D250-4195-B42C-3FE43780FC9E}" cache="Slicer_Marriedarital_SingletatuSingle" caption="Marriedarital SingletatuSingle" rowHeight="234950"/>
  <slicer name="Region" xr10:uid="{76310A5C-3307-49FE-B495-48888B384B3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0851-C568-4709-882C-64F104F60216}">
  <dimension ref="A1:N1027"/>
  <sheetViews>
    <sheetView topLeftCell="B1003" workbookViewId="0">
      <selection activeCell="J1005" sqref="J1005"/>
    </sheetView>
  </sheetViews>
  <sheetFormatPr defaultRowHeight="14.4" x14ac:dyDescent="0.3"/>
  <cols>
    <col min="1" max="1" width="14.21875" customWidth="1"/>
    <col min="2" max="2" width="17.77734375" customWidth="1"/>
    <col min="3" max="3" width="14.109375" customWidth="1"/>
    <col min="4" max="4" width="13.5546875" style="3" customWidth="1"/>
    <col min="6" max="6" width="17.21875" customWidth="1"/>
    <col min="7" max="7" width="15.21875" customWidth="1"/>
    <col min="10" max="10" width="12.77734375" customWidth="1"/>
    <col min="11" max="11" width="13.6640625" customWidth="1"/>
    <col min="12" max="13" width="16.21875" customWidth="1"/>
    <col min="14" max="14" width="12" customWidth="1"/>
  </cols>
  <sheetData>
    <row r="1" spans="1:14" x14ac:dyDescent="0.3">
      <c r="A1" t="s">
        <v>0</v>
      </c>
      <c r="B1" t="s">
        <v>37</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IF(L2&gt;54,"Old",IF(L2&gt;=31,"Middle Age",IF(L2&lt;L231,"Adolescent","Invalid")))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Age",IF(L3&lt;L232,"Adolescent","Invalid")))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Invalid</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Age",IF(L67&lt;L296,"Adolescent","Invalid")))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Age",IF(L131&lt;L360,"Adolescent","Invalid")))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47</v>
      </c>
      <c r="K195" t="s">
        <v>24</v>
      </c>
      <c r="L195">
        <v>41</v>
      </c>
      <c r="M195" t="str">
        <f t="shared" ref="M195:M258" si="3">IF(L195&gt;54,"Old",IF(L195&gt;=31,"Middle Age",IF(L195&lt;L424,"Adolescent","Invalid")))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Age",IF(L259&lt;L488,"Adolescent","Invalid")))</f>
        <v>Middle Age</v>
      </c>
      <c r="N259" t="s">
        <v>15</v>
      </c>
    </row>
    <row r="260" spans="1:14" x14ac:dyDescent="0.3">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Invalid</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Invalid</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Age",IF(L323&lt;L552,"Adolescent","Invalid")))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Age",IF(L387&lt;L616,"Adolescent","Invalid")))</f>
        <v>Middle Age</v>
      </c>
      <c r="N387" t="s">
        <v>18</v>
      </c>
    </row>
    <row r="388" spans="1:14" x14ac:dyDescent="0.3">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Age",IF(L451&lt;L680,"Adolescent","Invalid")))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47</v>
      </c>
      <c r="K515" t="s">
        <v>32</v>
      </c>
      <c r="L515">
        <v>61</v>
      </c>
      <c r="M515" t="str">
        <f t="shared" ref="M515:M578" si="8">IF(L515&gt;54,"Old",IF(L515&gt;=31,"Middle Age",IF(L515&lt;L744,"Adolescent","Invalid")))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Age",IF(L579&lt;L808,"Adolescent","Invalid")))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Age",IF(L643&lt;L872,"Adolescent","Invalid")))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47</v>
      </c>
      <c r="K707" t="s">
        <v>32</v>
      </c>
      <c r="L707">
        <v>59</v>
      </c>
      <c r="M707" t="str">
        <f t="shared" ref="M707:M770" si="11">IF(L707&gt;54,"Old",IF(L707&gt;=31,"Middle Age",IF(L707&lt;L936,"Adolescent","Invalid")))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Age",IF(L771&lt;L1000,"Adolescent","Invalid")))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Invalid</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Invalid</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Invalid</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Invalid</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Invalid</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Invalid</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Invalid</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Invalid</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Invalid</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Age",IF(L835&lt;L1064,"Adolescent","Invalid")))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Invalid</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Invalid</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Invalid</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Invalid</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Age",IF(L899&lt;L1128,"Adolescent","Invalid")))</f>
        <v>Invalid</v>
      </c>
      <c r="N899" t="s">
        <v>18</v>
      </c>
    </row>
    <row r="900" spans="1:14" x14ac:dyDescent="0.3">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Invalid</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Invalid</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Invalid</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Invalid</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Invalid</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26" si="15">IF(L963&gt;54,"Old",IF(L963&gt;=31,"Middle Age",IF(L963&lt;L1192,"Adolescent","Invalid")))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Invalid</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Invalid</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36</v>
      </c>
      <c r="C1002" t="s">
        <v>40</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40</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38</v>
      </c>
      <c r="C1005" t="s">
        <v>40</v>
      </c>
      <c r="D1005" s="3">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38</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38</v>
      </c>
      <c r="C1009" t="s">
        <v>40</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38</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40</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38</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38</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40</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38</v>
      </c>
      <c r="C1015" t="s">
        <v>40</v>
      </c>
      <c r="D1015" s="3">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38</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40</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38</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38</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38</v>
      </c>
      <c r="C1020" t="s">
        <v>39</v>
      </c>
      <c r="D1020" s="3">
        <v>30000</v>
      </c>
      <c r="E1020">
        <v>0</v>
      </c>
      <c r="F1020" t="s">
        <v>19</v>
      </c>
      <c r="G1020" t="s">
        <v>20</v>
      </c>
      <c r="H1020" t="s">
        <v>18</v>
      </c>
      <c r="I1020">
        <v>1</v>
      </c>
      <c r="J1020" t="s">
        <v>16</v>
      </c>
      <c r="K1020" t="s">
        <v>17</v>
      </c>
      <c r="L1020">
        <v>29</v>
      </c>
      <c r="M1020" t="str">
        <f t="shared" si="15"/>
        <v>Invalid</v>
      </c>
      <c r="N1020" t="s">
        <v>15</v>
      </c>
    </row>
    <row r="1021" spans="1:14" x14ac:dyDescent="0.3">
      <c r="A1021">
        <v>18283</v>
      </c>
      <c r="B1021" t="s">
        <v>38</v>
      </c>
      <c r="C1021" t="s">
        <v>40</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38</v>
      </c>
      <c r="C1023" t="s">
        <v>40</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40</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Invalid</v>
      </c>
      <c r="N1025" t="s">
        <v>15</v>
      </c>
    </row>
    <row r="1026" spans="1:14" x14ac:dyDescent="0.3">
      <c r="A1026">
        <v>20942</v>
      </c>
      <c r="B1026" t="s">
        <v>38</v>
      </c>
      <c r="C1026" t="s">
        <v>40</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38</v>
      </c>
      <c r="C1027" t="s">
        <v>39</v>
      </c>
      <c r="D1027" s="3">
        <v>80000</v>
      </c>
      <c r="E1027">
        <v>2</v>
      </c>
      <c r="F1027" t="s">
        <v>27</v>
      </c>
      <c r="G1027" t="s">
        <v>14</v>
      </c>
      <c r="H1027" t="s">
        <v>18</v>
      </c>
      <c r="I1027">
        <v>2</v>
      </c>
      <c r="J1027" t="s">
        <v>26</v>
      </c>
      <c r="K1027" t="s">
        <v>24</v>
      </c>
      <c r="L1027">
        <v>50</v>
      </c>
      <c r="M1027" t="str">
        <f t="shared" ref="M1027" si="16">IF(L1027&gt;54,"Old",IF(L1027&gt;=31,"Middle Age",IF(L1027&lt;L1256,"Adolescent","Invalid")))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60CAA-B4C9-4896-B82A-0AC084BB08B2}">
  <dimension ref="A3:D43"/>
  <sheetViews>
    <sheetView workbookViewId="0">
      <selection activeCell="D6" sqref="D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45</v>
      </c>
      <c r="B3" s="5" t="s">
        <v>44</v>
      </c>
    </row>
    <row r="4" spans="1:4" x14ac:dyDescent="0.3">
      <c r="A4" s="5" t="s">
        <v>42</v>
      </c>
      <c r="B4" t="s">
        <v>18</v>
      </c>
      <c r="C4" t="s">
        <v>15</v>
      </c>
      <c r="D4" t="s">
        <v>43</v>
      </c>
    </row>
    <row r="5" spans="1:4" x14ac:dyDescent="0.3">
      <c r="A5" s="6" t="s">
        <v>40</v>
      </c>
      <c r="B5" s="7">
        <v>35777.777777777781</v>
      </c>
      <c r="C5" s="7">
        <v>28444.444444444445</v>
      </c>
      <c r="D5" s="7">
        <v>32111.111111111109</v>
      </c>
    </row>
    <row r="6" spans="1:4" x14ac:dyDescent="0.3">
      <c r="A6" s="6" t="s">
        <v>39</v>
      </c>
      <c r="B6" s="7">
        <v>31351.35135135135</v>
      </c>
      <c r="C6" s="7">
        <v>38000</v>
      </c>
      <c r="D6" s="7">
        <v>34583.333333333336</v>
      </c>
    </row>
    <row r="7" spans="1:4" x14ac:dyDescent="0.3">
      <c r="A7" s="6" t="s">
        <v>43</v>
      </c>
      <c r="B7" s="7">
        <v>33780.487804878052</v>
      </c>
      <c r="C7" s="7">
        <v>32625</v>
      </c>
      <c r="D7" s="7">
        <v>33209.876543209873</v>
      </c>
    </row>
    <row r="18" spans="1:4" x14ac:dyDescent="0.3">
      <c r="A18" s="5" t="s">
        <v>46</v>
      </c>
      <c r="B18" s="5" t="s">
        <v>44</v>
      </c>
    </row>
    <row r="19" spans="1:4" x14ac:dyDescent="0.3">
      <c r="A19" s="5" t="s">
        <v>42</v>
      </c>
      <c r="B19" t="s">
        <v>18</v>
      </c>
      <c r="C19" t="s">
        <v>15</v>
      </c>
      <c r="D19" t="s">
        <v>43</v>
      </c>
    </row>
    <row r="20" spans="1:4" x14ac:dyDescent="0.3">
      <c r="A20" s="6" t="s">
        <v>16</v>
      </c>
      <c r="B20" s="4">
        <v>35</v>
      </c>
      <c r="C20" s="4">
        <v>55</v>
      </c>
      <c r="D20" s="4">
        <v>90</v>
      </c>
    </row>
    <row r="21" spans="1:4" x14ac:dyDescent="0.3">
      <c r="A21" s="6" t="s">
        <v>26</v>
      </c>
      <c r="B21" s="4">
        <v>15</v>
      </c>
      <c r="C21" s="4">
        <v>12</v>
      </c>
      <c r="D21" s="4">
        <v>27</v>
      </c>
    </row>
    <row r="22" spans="1:4" x14ac:dyDescent="0.3">
      <c r="A22" s="6" t="s">
        <v>22</v>
      </c>
      <c r="B22" s="4">
        <v>19</v>
      </c>
      <c r="C22" s="4">
        <v>11</v>
      </c>
      <c r="D22" s="4">
        <v>30</v>
      </c>
    </row>
    <row r="23" spans="1:4" x14ac:dyDescent="0.3">
      <c r="A23" s="6" t="s">
        <v>23</v>
      </c>
      <c r="B23" s="4">
        <v>6</v>
      </c>
      <c r="C23" s="4">
        <v>2</v>
      </c>
      <c r="D23" s="4">
        <v>8</v>
      </c>
    </row>
    <row r="24" spans="1:4" x14ac:dyDescent="0.3">
      <c r="A24" s="6" t="s">
        <v>47</v>
      </c>
      <c r="B24" s="4">
        <v>7</v>
      </c>
      <c r="C24" s="4"/>
      <c r="D24" s="4">
        <v>7</v>
      </c>
    </row>
    <row r="25" spans="1:4" x14ac:dyDescent="0.3">
      <c r="A25" s="6" t="s">
        <v>43</v>
      </c>
      <c r="B25" s="4">
        <v>82</v>
      </c>
      <c r="C25" s="4">
        <v>80</v>
      </c>
      <c r="D25" s="4">
        <v>162</v>
      </c>
    </row>
    <row r="37" spans="1:4" x14ac:dyDescent="0.3">
      <c r="A37" s="5" t="s">
        <v>46</v>
      </c>
      <c r="B37" s="5" t="s">
        <v>44</v>
      </c>
    </row>
    <row r="38" spans="1:4" x14ac:dyDescent="0.3">
      <c r="A38" s="5" t="s">
        <v>42</v>
      </c>
      <c r="B38" t="s">
        <v>18</v>
      </c>
      <c r="C38" t="s">
        <v>15</v>
      </c>
      <c r="D38" t="s">
        <v>43</v>
      </c>
    </row>
    <row r="39" spans="1:4" x14ac:dyDescent="0.3">
      <c r="A39" s="6" t="s">
        <v>48</v>
      </c>
      <c r="B39" s="4">
        <v>19</v>
      </c>
      <c r="C39" s="4">
        <v>8</v>
      </c>
      <c r="D39" s="4">
        <v>27</v>
      </c>
    </row>
    <row r="40" spans="1:4" x14ac:dyDescent="0.3">
      <c r="A40" s="6" t="s">
        <v>49</v>
      </c>
      <c r="B40" s="4">
        <v>2</v>
      </c>
      <c r="C40" s="4">
        <v>1</v>
      </c>
      <c r="D40" s="4">
        <v>3</v>
      </c>
    </row>
    <row r="41" spans="1:4" x14ac:dyDescent="0.3">
      <c r="A41" s="6" t="s">
        <v>50</v>
      </c>
      <c r="B41" s="4">
        <v>50</v>
      </c>
      <c r="C41" s="4">
        <v>69</v>
      </c>
      <c r="D41" s="4">
        <v>119</v>
      </c>
    </row>
    <row r="42" spans="1:4" x14ac:dyDescent="0.3">
      <c r="A42" s="6" t="s">
        <v>51</v>
      </c>
      <c r="B42" s="4">
        <v>11</v>
      </c>
      <c r="C42" s="4">
        <v>2</v>
      </c>
      <c r="D42" s="4">
        <v>13</v>
      </c>
    </row>
    <row r="43" spans="1:4" x14ac:dyDescent="0.3">
      <c r="A43" s="6" t="s">
        <v>43</v>
      </c>
      <c r="B43" s="4">
        <v>82</v>
      </c>
      <c r="C43" s="4">
        <v>80</v>
      </c>
      <c r="D43" s="4">
        <v>162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C030E-7E3F-4F51-88D9-CC982C06D7BB}">
  <dimension ref="A1:K4"/>
  <sheetViews>
    <sheetView showGridLines="0" zoomScale="76" workbookViewId="0">
      <selection activeCell="R21" sqref="R21"/>
    </sheetView>
  </sheetViews>
  <sheetFormatPr defaultRowHeight="14.4" x14ac:dyDescent="0.3"/>
  <sheetData>
    <row r="1" spans="1:11" x14ac:dyDescent="0.3">
      <c r="A1" s="8" t="s">
        <v>52</v>
      </c>
      <c r="B1" s="9"/>
      <c r="C1" s="9"/>
      <c r="D1" s="9"/>
      <c r="E1" s="9"/>
      <c r="F1" s="9"/>
      <c r="G1" s="9"/>
      <c r="H1" s="9"/>
      <c r="I1" s="9"/>
      <c r="J1" s="9"/>
      <c r="K1" s="9"/>
    </row>
    <row r="2" spans="1:11" x14ac:dyDescent="0.3">
      <c r="A2" s="9"/>
      <c r="B2" s="9"/>
      <c r="C2" s="9"/>
      <c r="D2" s="9"/>
      <c r="E2" s="9"/>
      <c r="F2" s="9"/>
      <c r="G2" s="9"/>
      <c r="H2" s="9"/>
      <c r="I2" s="9"/>
      <c r="J2" s="9"/>
      <c r="K2" s="9"/>
    </row>
    <row r="3" spans="1:11" x14ac:dyDescent="0.3">
      <c r="A3" s="9"/>
      <c r="B3" s="9"/>
      <c r="C3" s="9"/>
      <c r="D3" s="9"/>
      <c r="E3" s="9"/>
      <c r="F3" s="9"/>
      <c r="G3" s="9"/>
      <c r="H3" s="9"/>
      <c r="I3" s="9"/>
      <c r="J3" s="9"/>
      <c r="K3" s="9"/>
    </row>
    <row r="4" spans="1:11" x14ac:dyDescent="0.3">
      <c r="A4" s="9"/>
      <c r="B4" s="9"/>
      <c r="C4" s="9"/>
      <c r="D4" s="9"/>
      <c r="E4" s="9"/>
      <c r="F4" s="9"/>
      <c r="G4" s="9"/>
      <c r="H4" s="9"/>
      <c r="I4" s="9"/>
      <c r="J4" s="9"/>
      <c r="K4" s="9"/>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Shruthick Shankar</dc:creator>
  <cp:lastModifiedBy>Sokkhar,Indrajit</cp:lastModifiedBy>
  <dcterms:created xsi:type="dcterms:W3CDTF">2022-03-18T02:50:57Z</dcterms:created>
  <dcterms:modified xsi:type="dcterms:W3CDTF">2023-12-28T05:58:47Z</dcterms:modified>
</cp:coreProperties>
</file>