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888\Downloads\"/>
    </mc:Choice>
  </mc:AlternateContent>
  <xr:revisionPtr revIDLastSave="0" documentId="13_ncr:1_{D2472DEF-1CCD-4592-B60E-1FC913EA3285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Subcategory" sheetId="8" r:id="rId1"/>
    <sheet name="Kickstart" sheetId="1" r:id="rId2"/>
    <sheet name="TheaterOutcomesbyLaunchDate" sheetId="13" r:id="rId3"/>
    <sheet name="OutcomesbasedOnGoals" sheetId="14" r:id="rId4"/>
    <sheet name="OutcomeBasedOnGoals" sheetId="15" r:id="rId5"/>
  </sheets>
  <definedNames>
    <definedName name="_xlnm._FilterDatabase" localSheetId="1" hidden="1">Kickstart!$E$1:$E$4115</definedName>
  </definedNames>
  <calcPr calcId="191029"/>
  <pivotCaches>
    <pivotCache cacheId="18" r:id="rId6"/>
    <pivotCache cacheId="54" r:id="rId7"/>
    <pivotCache cacheId="6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14" i="14"/>
  <c r="H2" i="14"/>
  <c r="G3" i="14"/>
  <c r="G4" i="14"/>
  <c r="G5" i="14"/>
  <c r="G6" i="14"/>
  <c r="G7" i="14"/>
  <c r="G8" i="14"/>
  <c r="G9" i="14"/>
  <c r="G10" i="14"/>
  <c r="G11" i="14"/>
  <c r="G12" i="14"/>
  <c r="G13" i="14"/>
  <c r="G14" i="14"/>
  <c r="G2" i="14"/>
  <c r="F3" i="14"/>
  <c r="F4" i="14"/>
  <c r="F5" i="14"/>
  <c r="F6" i="14"/>
  <c r="F7" i="14"/>
  <c r="F8" i="14"/>
  <c r="F9" i="14"/>
  <c r="F10" i="14"/>
  <c r="F11" i="14"/>
  <c r="F12" i="14"/>
  <c r="F13" i="14"/>
  <c r="F14" i="14"/>
  <c r="F2" i="14"/>
  <c r="E3" i="14"/>
  <c r="E4" i="14"/>
  <c r="E5" i="14"/>
  <c r="E6" i="14"/>
  <c r="E7" i="14"/>
  <c r="E8" i="14"/>
  <c r="E9" i="14"/>
  <c r="E10" i="14"/>
  <c r="E11" i="14"/>
  <c r="E12" i="14"/>
  <c r="E13" i="14"/>
  <c r="E14" i="14"/>
  <c r="E2" i="14"/>
  <c r="D14" i="14"/>
  <c r="C14" i="14"/>
  <c r="B14" i="14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4" i="1"/>
  <c r="V5" i="1"/>
  <c r="V6" i="1"/>
  <c r="V7" i="1"/>
  <c r="V8" i="1"/>
  <c r="V9" i="1"/>
  <c r="V10" i="1"/>
  <c r="V11" i="1"/>
  <c r="V12" i="1"/>
  <c r="V3" i="1"/>
  <c r="V2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2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3" i="1"/>
  <c r="P4" i="1"/>
  <c r="P5" i="1"/>
  <c r="P6" i="1"/>
  <c r="P7" i="1"/>
  <c r="P8" i="1"/>
  <c r="P9" i="1"/>
  <c r="P10" i="1"/>
  <c r="P2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" i="1"/>
  <c r="O4" i="1"/>
  <c r="O5" i="1"/>
  <c r="O6" i="1"/>
  <c r="O7" i="1"/>
  <c r="O2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2180" i="1"/>
  <c r="U1371" i="1"/>
  <c r="U1311" i="1"/>
  <c r="U3489" i="1"/>
  <c r="U299" i="1"/>
  <c r="U1103" i="1"/>
  <c r="U1433" i="1"/>
  <c r="U2014" i="1"/>
  <c r="U796" i="1"/>
  <c r="U202" i="1"/>
  <c r="U1611" i="1"/>
  <c r="U251" i="1"/>
  <c r="U1877" i="1"/>
  <c r="U1908" i="1"/>
  <c r="U420" i="1"/>
  <c r="U269" i="1"/>
  <c r="U1909" i="1"/>
  <c r="U1016" i="1"/>
  <c r="U776" i="1"/>
  <c r="U1099" i="1"/>
  <c r="U1799" i="1"/>
  <c r="U607" i="1"/>
  <c r="U2598" i="1"/>
  <c r="U540" i="1"/>
  <c r="U626" i="1"/>
  <c r="U1462" i="1"/>
  <c r="U712" i="1"/>
  <c r="U654" i="1"/>
  <c r="U791" i="1"/>
  <c r="U517" i="1"/>
  <c r="U697" i="1"/>
  <c r="U417" i="1"/>
  <c r="U1215" i="1"/>
  <c r="U894" i="1"/>
  <c r="U1216" i="1"/>
  <c r="U1770" i="1"/>
  <c r="U1842" i="1"/>
  <c r="U886" i="1"/>
  <c r="U1735" i="1"/>
  <c r="U1753" i="1"/>
  <c r="U2485" i="1"/>
  <c r="U653" i="1"/>
  <c r="U2564" i="1"/>
  <c r="U1775" i="1"/>
  <c r="U1734" i="1"/>
  <c r="U2404" i="1"/>
  <c r="U2623" i="1"/>
  <c r="U1315" i="1"/>
  <c r="U2707" i="1"/>
  <c r="U2053" i="1"/>
  <c r="U2156" i="1"/>
  <c r="U2022" i="1"/>
  <c r="U572" i="1"/>
  <c r="U2109" i="1"/>
  <c r="U1329" i="1"/>
  <c r="U2958" i="1"/>
  <c r="U2676" i="1"/>
  <c r="U2091" i="1"/>
  <c r="U959" i="1"/>
  <c r="U1649" i="1"/>
  <c r="U1383" i="1"/>
  <c r="U925" i="1"/>
  <c r="U2674" i="1"/>
  <c r="U1384" i="1"/>
  <c r="U1122" i="1"/>
  <c r="U2275" i="1"/>
  <c r="U2889" i="1"/>
  <c r="U2708" i="1"/>
  <c r="U1994" i="1"/>
  <c r="U2738" i="1"/>
  <c r="U1428" i="1"/>
  <c r="U2042" i="1"/>
  <c r="U1183" i="1"/>
  <c r="U1404" i="1"/>
  <c r="U875" i="1"/>
  <c r="U2147" i="1"/>
  <c r="U2599" i="1"/>
  <c r="U1739" i="1"/>
  <c r="U1175" i="1"/>
  <c r="U873" i="1"/>
  <c r="U1372" i="1"/>
  <c r="U1788" i="1"/>
  <c r="U2001" i="1"/>
  <c r="U1093" i="1"/>
  <c r="U1139" i="1"/>
  <c r="U916" i="1"/>
  <c r="U1513" i="1"/>
  <c r="U2570" i="1"/>
  <c r="U1336" i="1"/>
  <c r="U1234" i="1"/>
  <c r="U1051" i="1"/>
  <c r="U1430" i="1"/>
  <c r="U3504" i="1"/>
  <c r="U3634" i="1"/>
  <c r="U3706" i="1"/>
  <c r="U3021" i="1"/>
  <c r="U3707" i="1"/>
  <c r="U3211" i="1"/>
  <c r="U2140" i="1"/>
  <c r="U2986" i="1"/>
  <c r="U1948" i="1"/>
  <c r="U3708" i="1"/>
  <c r="U3709" i="1"/>
  <c r="U3710" i="1"/>
  <c r="U876" i="1"/>
  <c r="U3711" i="1"/>
  <c r="U3712" i="1"/>
  <c r="U2757" i="1"/>
  <c r="U3713" i="1"/>
  <c r="U3714" i="1"/>
  <c r="U1207" i="1"/>
  <c r="U2677" i="1"/>
  <c r="U3715" i="1"/>
  <c r="U2185" i="1"/>
  <c r="U3505" i="1"/>
  <c r="U3716" i="1"/>
  <c r="U1848" i="1"/>
  <c r="U2810" i="1"/>
  <c r="U3091" i="1"/>
  <c r="U3717" i="1"/>
  <c r="U3334" i="1"/>
  <c r="U3160" i="1"/>
  <c r="U284" i="1"/>
  <c r="U3040" i="1"/>
  <c r="U3375" i="1"/>
  <c r="U2794" i="1"/>
  <c r="U3335" i="1"/>
  <c r="U3182" i="1"/>
  <c r="U1974" i="1"/>
  <c r="U3555" i="1"/>
  <c r="U3718" i="1"/>
  <c r="U3506" i="1"/>
  <c r="U3719" i="1"/>
  <c r="U3571" i="1"/>
  <c r="U2725" i="1"/>
  <c r="U3720" i="1"/>
  <c r="U2558" i="1"/>
  <c r="U3721" i="1"/>
  <c r="U1558" i="1"/>
  <c r="U3494" i="1"/>
  <c r="U2819" i="1"/>
  <c r="U2626" i="1"/>
  <c r="U2820" i="1"/>
  <c r="U3635" i="1"/>
  <c r="U3722" i="1"/>
  <c r="U3723" i="1"/>
  <c r="U3724" i="1"/>
  <c r="U2182" i="1"/>
  <c r="U3725" i="1"/>
  <c r="U2994" i="1"/>
  <c r="U3726" i="1"/>
  <c r="U2971" i="1"/>
  <c r="U2761" i="1"/>
  <c r="U2507" i="1"/>
  <c r="U3727" i="1"/>
  <c r="U1242" i="1"/>
  <c r="U3267" i="1"/>
  <c r="U1785" i="1"/>
  <c r="U3728" i="1"/>
  <c r="U2464" i="1"/>
  <c r="U3729" i="1"/>
  <c r="U2806" i="1"/>
  <c r="U3276" i="1"/>
  <c r="U2903" i="1"/>
  <c r="U3469" i="1"/>
  <c r="U3730" i="1"/>
  <c r="U3605" i="1"/>
  <c r="U3731" i="1"/>
  <c r="U2112" i="1"/>
  <c r="U2887" i="1"/>
  <c r="U2870" i="1"/>
  <c r="U3732" i="1"/>
  <c r="U2051" i="1"/>
  <c r="U2776" i="1"/>
  <c r="U3733" i="1"/>
  <c r="U2496" i="1"/>
  <c r="U2180" i="1"/>
  <c r="U531" i="1"/>
  <c r="U2655" i="1"/>
  <c r="U689" i="1"/>
  <c r="U145" i="1"/>
  <c r="U1252" i="1"/>
  <c r="U797" i="1"/>
  <c r="U764" i="1"/>
  <c r="U1403" i="1"/>
  <c r="U2573" i="1"/>
  <c r="U1549" i="1"/>
  <c r="U1008" i="1"/>
  <c r="U167" i="1"/>
  <c r="U1060" i="1"/>
  <c r="U999" i="1"/>
  <c r="U1815" i="1"/>
  <c r="U604" i="1"/>
  <c r="U2087" i="1"/>
  <c r="U257" i="1"/>
  <c r="U2211" i="1"/>
  <c r="U1902" i="1"/>
  <c r="U411" i="1"/>
  <c r="U2751" i="1"/>
  <c r="U1736" i="1"/>
  <c r="U220" i="1"/>
  <c r="U2463" i="1"/>
  <c r="U1929" i="1"/>
  <c r="U370" i="1"/>
  <c r="U602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202" i="1"/>
  <c r="T1611" i="1"/>
  <c r="T251" i="1"/>
  <c r="T1877" i="1"/>
  <c r="T1908" i="1"/>
  <c r="T420" i="1"/>
  <c r="T269" i="1"/>
  <c r="T1909" i="1"/>
  <c r="T1371" i="1"/>
  <c r="T1311" i="1"/>
  <c r="T3489" i="1"/>
  <c r="T299" i="1"/>
  <c r="T1103" i="1"/>
  <c r="T1433" i="1"/>
  <c r="T2014" i="1"/>
  <c r="T796" i="1"/>
  <c r="T2211" i="1"/>
  <c r="T1902" i="1"/>
  <c r="T411" i="1"/>
  <c r="T2751" i="1"/>
  <c r="T1736" i="1"/>
  <c r="T220" i="1"/>
  <c r="T2463" i="1"/>
  <c r="T1929" i="1"/>
  <c r="T370" i="1"/>
  <c r="T602" i="1"/>
  <c r="T1008" i="1"/>
  <c r="T167" i="1"/>
  <c r="T1060" i="1"/>
  <c r="T999" i="1"/>
  <c r="T1815" i="1"/>
  <c r="T604" i="1"/>
  <c r="T2087" i="1"/>
  <c r="T257" i="1"/>
  <c r="T531" i="1"/>
  <c r="T2655" i="1"/>
  <c r="T689" i="1"/>
  <c r="T145" i="1"/>
  <c r="T1252" i="1"/>
  <c r="T797" i="1"/>
  <c r="T764" i="1"/>
  <c r="T1403" i="1"/>
  <c r="T2573" i="1"/>
  <c r="T1549" i="1"/>
  <c r="U625" i="1"/>
  <c r="T625" i="1"/>
</calcChain>
</file>

<file path=xl/sharedStrings.xml><?xml version="1.0" encoding="utf-8"?>
<sst xmlns="http://schemas.openxmlformats.org/spreadsheetml/2006/main" count="36988" uniqueCount="8409">
  <si>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</si>
  <si>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</si>
  <si>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</si>
  <si>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</si>
  <si>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</si>
  <si>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</si>
  <si>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</si>
  <si>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</si>
  <si>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</si>
  <si>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</si>
  <si>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</si>
  <si>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</si>
  <si>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</si>
  <si>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</si>
  <si>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</si>
  <si>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</si>
  <si>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</si>
  <si>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</si>
  <si>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</si>
  <si>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</si>
  <si>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</si>
  <si>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</si>
  <si>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</si>
  <si>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</si>
  <si>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</si>
  <si>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</si>
  <si>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</si>
  <si>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</si>
  <si>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</si>
  <si>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</si>
  <si>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</si>
  <si>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</si>
  <si>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</si>
  <si>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</si>
  <si>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</si>
  <si>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</si>
  <si>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</si>
  <si>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</si>
  <si>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</si>
  <si>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</si>
  <si>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</si>
  <si>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</si>
  <si>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</si>
  <si>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</si>
  <si>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</si>
  <si>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</si>
  <si>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</si>
  <si>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</si>
  <si>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</si>
  <si>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</si>
  <si>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</si>
  <si>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</si>
  <si>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</si>
  <si>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</si>
  <si>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</si>
  <si>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</si>
  <si>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</si>
  <si>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</si>
  <si>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</si>
  <si>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</si>
  <si>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</si>
  <si>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</si>
  <si>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</si>
  <si>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</si>
  <si>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</si>
  <si>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</si>
  <si>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</si>
  <si>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</si>
  <si>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</si>
  <si>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</si>
  <si>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</si>
  <si>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</si>
  <si>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</si>
  <si>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</si>
  <si>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</si>
  <si>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</si>
  <si>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</si>
  <si>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</si>
  <si>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</si>
  <si>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</si>
  <si>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</si>
  <si>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</si>
  <si>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</si>
  <si>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</si>
  <si>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</si>
  <si>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</si>
  <si>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</si>
  <si>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</si>
  <si>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</si>
  <si>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</si>
  <si>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</si>
  <si>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</si>
  <si>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</si>
  <si>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</si>
  <si>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</si>
  <si>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</si>
  <si>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</si>
  <si>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</si>
  <si>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</si>
  <si>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</si>
  <si>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</si>
  <si>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</si>
  <si>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</si>
  <si>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</si>
  <si>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</si>
  <si>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</si>
  <si>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</si>
  <si>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</si>
  <si>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</si>
  <si>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</si>
  <si>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</si>
  <si>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</si>
  <si>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</si>
  <si>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</si>
  <si>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</si>
  <si>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</si>
  <si>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</si>
  <si>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</si>
  <si>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</si>
  <si>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</si>
  <si>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</si>
  <si>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</si>
  <si>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</si>
  <si>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</si>
  <si>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</si>
  <si>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</si>
  <si>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</si>
  <si>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</si>
  <si>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</si>
  <si>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</si>
  <si>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</si>
  <si>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</si>
  <si>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</si>
  <si>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</si>
  <si>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</si>
  <si>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</si>
  <si>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</si>
  <si>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</si>
  <si>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</si>
  <si>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</si>
  <si>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</si>
  <si>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</si>
  <si>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</si>
  <si>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</si>
  <si>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</si>
  <si>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</si>
  <si>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</si>
  <si>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</si>
  <si>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</si>
  <si>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</si>
  <si>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</si>
  <si>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</si>
  <si>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</si>
  <si>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</si>
  <si>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</si>
  <si>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</si>
  <si>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</si>
  <si>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</si>
  <si>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</si>
  <si>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</si>
  <si>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</si>
  <si>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</si>
  <si>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</si>
  <si>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</si>
  <si>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</si>
  <si>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</si>
  <si>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</si>
  <si>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</si>
  <si>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</si>
  <si>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</si>
  <si>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</si>
  <si>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</si>
  <si>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</si>
  <si>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</si>
  <si>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</si>
  <si>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</si>
  <si>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</si>
  <si>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</si>
  <si>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</si>
  <si>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</si>
  <si>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</si>
  <si>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</si>
  <si>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</si>
  <si>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</si>
  <si>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</si>
  <si>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</si>
  <si>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</si>
  <si>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</si>
  <si>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</si>
  <si>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</si>
  <si>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</si>
  <si>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</si>
  <si>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</si>
  <si>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</si>
  <si>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</si>
  <si>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</si>
  <si>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</si>
  <si>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</si>
  <si>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</si>
  <si>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</si>
  <si>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</si>
  <si>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</si>
  <si>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</si>
  <si>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</si>
  <si>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</si>
  <si>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</si>
  <si>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</si>
  <si>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</si>
  <si>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</si>
  <si>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</si>
  <si>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</si>
  <si>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</si>
  <si>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</si>
  <si>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</si>
  <si>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</si>
  <si>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</si>
  <si>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</si>
  <si>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</si>
  <si>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</si>
  <si>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</si>
  <si>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</si>
  <si>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</si>
  <si>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</si>
  <si>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</si>
  <si>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</si>
  <si>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</si>
  <si>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</si>
  <si>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</si>
  <si>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</si>
  <si>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</si>
  <si>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</si>
  <si>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</si>
  <si>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</si>
  <si>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</si>
  <si>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</si>
  <si>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</si>
  <si>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</si>
  <si>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</si>
  <si>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</si>
  <si>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</si>
  <si>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</si>
  <si>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</si>
  <si>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</si>
  <si>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</si>
  <si>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</si>
  <si>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</si>
  <si>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</si>
  <si>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</si>
  <si>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</si>
  <si>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</si>
  <si>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</si>
  <si>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</si>
  <si>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</si>
  <si>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</si>
  <si>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</si>
  <si>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</si>
  <si>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</si>
  <si>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</si>
  <si>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</si>
  <si>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</si>
  <si>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</si>
  <si>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</si>
  <si>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</si>
  <si>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</si>
  <si>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</si>
  <si>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</si>
  <si>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</si>
  <si>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</si>
  <si>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</si>
  <si>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</si>
  <si>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</si>
  <si>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</si>
  <si>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</si>
  <si>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</si>
  <si>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</si>
  <si>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</si>
  <si>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</si>
  <si>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</si>
  <si>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</si>
  <si>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</si>
  <si>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</si>
  <si>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</si>
  <si>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</si>
  <si>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</si>
  <si>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</si>
  <si>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</si>
  <si>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</si>
  <si>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</si>
  <si>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</si>
  <si>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</si>
  <si>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</si>
  <si>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</si>
  <si>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</si>
  <si>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</si>
  <si>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</si>
  <si>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</si>
  <si>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</si>
  <si>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</si>
  <si>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</si>
  <si>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</si>
  <si>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</si>
  <si>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</si>
  <si>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</si>
  <si>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</si>
  <si>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</si>
  <si>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</si>
  <si>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</si>
  <si>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</si>
  <si>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</si>
  <si>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</si>
  <si>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</si>
  <si>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</si>
  <si>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</si>
  <si>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</si>
  <si>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</si>
  <si>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</si>
  <si>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</si>
  <si>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</si>
  <si>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</si>
  <si>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</si>
  <si>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</si>
  <si>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</si>
  <si>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</si>
  <si>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</si>
  <si>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</si>
  <si>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</si>
  <si>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</si>
  <si>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</si>
  <si>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</si>
  <si>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</si>
  <si>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</si>
  <si>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</si>
  <si>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</si>
  <si>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</si>
  <si>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</si>
  <si>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</si>
  <si>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</si>
  <si>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</si>
  <si>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</si>
  <si>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</si>
  <si>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</si>
  <si>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</si>
  <si>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</si>
  <si>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</si>
  <si>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</si>
  <si>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</si>
  <si>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</si>
  <si>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</si>
  <si>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</si>
  <si>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</si>
  <si>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</si>
  <si>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</si>
  <si>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</si>
  <si>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</si>
  <si>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</si>
  <si>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</si>
  <si>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</si>
  <si>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</si>
  <si>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</si>
  <si>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</si>
  <si>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</si>
  <si>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</si>
  <si>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</si>
  <si>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</si>
  <si>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</si>
  <si>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</si>
  <si>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</si>
  <si>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</si>
  <si>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</si>
  <si>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</si>
  <si>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</si>
  <si>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</si>
  <si>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</si>
  <si>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</si>
  <si>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</si>
  <si>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</si>
  <si>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</si>
  <si>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</si>
  <si>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</si>
  <si>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</si>
  <si>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</si>
  <si>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</si>
  <si>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</si>
  <si>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</si>
  <si>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</si>
  <si>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</si>
  <si>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</si>
  <si>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</si>
  <si>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</si>
  <si>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</si>
  <si>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</si>
  <si>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</si>
  <si>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</si>
  <si>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</si>
  <si>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</si>
  <si>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</si>
  <si>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</si>
  <si>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</si>
  <si>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</si>
  <si>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</si>
  <si>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</si>
  <si>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</si>
  <si>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</si>
  <si>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</si>
  <si>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</si>
  <si>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</si>
  <si>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</si>
  <si>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</si>
  <si>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</si>
  <si>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</si>
  <si>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</si>
  <si>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</si>
  <si>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</si>
  <si>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</si>
  <si>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</si>
  <si>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</si>
  <si>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</si>
  <si>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</si>
  <si>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</si>
  <si>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</si>
  <si>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</si>
  <si>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</si>
  <si>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</si>
  <si>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</si>
  <si>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</si>
  <si>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</si>
  <si>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</si>
  <si>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</si>
  <si>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</si>
  <si>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</si>
  <si>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</si>
  <si>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</si>
  <si>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</si>
  <si>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</si>
  <si>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</si>
  <si>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</si>
  <si>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</si>
  <si>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</si>
  <si>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</si>
  <si>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</si>
  <si>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</si>
  <si>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</si>
  <si>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</si>
  <si>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</si>
  <si>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</si>
  <si>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</si>
  <si>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</si>
  <si>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</si>
  <si>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</si>
  <si>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</si>
  <si>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</si>
  <si>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</si>
  <si>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</si>
  <si>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</si>
  <si>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</si>
  <si>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</si>
  <si>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</si>
  <si>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</si>
  <si>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</si>
  <si>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</si>
  <si>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</si>
  <si>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</si>
  <si>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</si>
  <si>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</si>
  <si>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</si>
  <si>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</si>
  <si>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</si>
  <si>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</si>
  <si>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</si>
  <si>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</si>
  <si>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</si>
  <si>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</si>
  <si>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</si>
  <si>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</si>
  <si>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</si>
  <si>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</si>
  <si>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</si>
  <si>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</si>
  <si>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</si>
  <si>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</si>
  <si>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</si>
  <si>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</si>
  <si>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</si>
  <si>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</si>
  <si>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</si>
  <si>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</si>
  <si>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</si>
  <si>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</si>
  <si>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</si>
  <si>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</si>
  <si>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</si>
  <si>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</si>
  <si>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</si>
  <si>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</si>
  <si>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</si>
  <si>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</si>
  <si>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</si>
  <si>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</si>
  <si>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</si>
  <si>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</si>
  <si>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</si>
  <si>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</si>
  <si>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</si>
  <si>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</si>
  <si>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</si>
  <si>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</si>
  <si>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</si>
  <si>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</si>
  <si>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</si>
  <si>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</si>
  <si>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</si>
  <si>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</si>
  <si>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</si>
  <si>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</si>
  <si>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</si>
  <si>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</si>
  <si>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</si>
  <si>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</si>
  <si>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</si>
  <si>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</si>
  <si>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</si>
  <si>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</si>
  <si>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</si>
  <si>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</si>
  <si>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</si>
  <si>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</si>
  <si>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</si>
  <si>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</si>
  <si>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</si>
  <si>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</si>
  <si>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</si>
  <si>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</si>
  <si>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</si>
  <si>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</si>
  <si>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</si>
  <si>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</si>
  <si>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</si>
  <si>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</si>
  <si>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</si>
  <si>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</si>
  <si>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</si>
  <si>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</si>
  <si>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</si>
  <si>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</si>
  <si>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</si>
  <si>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</si>
  <si>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</si>
  <si>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</si>
  <si>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</si>
  <si>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</si>
  <si>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</si>
  <si>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</si>
  <si>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</si>
  <si>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</si>
  <si>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</si>
  <si>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</si>
  <si>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</si>
  <si>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</si>
  <si>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</si>
  <si>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</si>
  <si>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</si>
  <si>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</si>
  <si>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</si>
  <si>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</si>
  <si>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</si>
  <si>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</si>
  <si>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</si>
  <si>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</si>
  <si>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</si>
  <si>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</si>
  <si>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</si>
  <si>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</si>
  <si>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</si>
  <si>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</si>
  <si>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</si>
  <si>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</si>
  <si>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</si>
  <si>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</si>
  <si>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</si>
  <si>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</si>
  <si>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</si>
  <si>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</si>
  <si>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</si>
  <si>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</si>
  <si>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</si>
  <si>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</si>
  <si>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</si>
  <si>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</si>
  <si>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</si>
  <si>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</si>
  <si>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</si>
  <si>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</si>
  <si>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</si>
  <si>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</si>
  <si>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</si>
  <si>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</si>
  <si>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</si>
  <si>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</si>
  <si>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</si>
  <si>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</si>
  <si>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</si>
  <si>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</si>
  <si>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</si>
  <si>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</si>
  <si>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</si>
  <si>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</si>
  <si>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</si>
  <si>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</si>
  <si>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</si>
  <si>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</si>
  <si>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</si>
  <si>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</si>
  <si>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</si>
  <si>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</si>
  <si>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</si>
  <si>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</si>
  <si>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</si>
  <si>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</si>
  <si>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</si>
  <si>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</si>
  <si>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</si>
  <si>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</si>
  <si>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</si>
  <si>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</si>
  <si>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</si>
  <si>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</si>
  <si>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</si>
  <si>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</si>
  <si>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</si>
  <si>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</si>
  <si>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</si>
  <si>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</si>
  <si>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</si>
  <si>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</si>
  <si>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</si>
  <si>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</si>
  <si>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</si>
  <si>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</si>
  <si>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</si>
  <si>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</si>
  <si>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</si>
  <si>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</si>
  <si>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</si>
  <si>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</si>
  <si>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</si>
  <si>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</si>
  <si>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</si>
  <si>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</si>
  <si>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</si>
  <si>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</si>
  <si>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</si>
  <si>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</si>
  <si>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</si>
  <si>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</si>
  <si>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</si>
  <si>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</si>
  <si>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</si>
  <si>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</si>
  <si>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</si>
  <si>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</si>
  <si>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</si>
  <si>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</si>
  <si>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</si>
  <si>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</si>
  <si>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</si>
  <si>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</si>
  <si>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</si>
  <si>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</si>
  <si>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</si>
  <si>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</si>
  <si>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</si>
  <si>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</si>
  <si>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</si>
  <si>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</si>
  <si>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</si>
  <si>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</si>
  <si>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</si>
  <si>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</si>
  <si>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</si>
  <si>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</si>
  <si>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</si>
  <si>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</si>
  <si>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</si>
  <si>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</si>
  <si>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</si>
  <si>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</si>
  <si>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</si>
  <si>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</si>
  <si>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</si>
  <si>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</si>
  <si>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</si>
  <si>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</si>
  <si>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</si>
  <si>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</si>
  <si>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</si>
  <si>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</si>
  <si>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</si>
  <si>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</si>
  <si>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</si>
  <si>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</si>
  <si>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</si>
  <si>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</si>
  <si>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</si>
  <si>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</si>
  <si>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</si>
  <si>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</si>
  <si>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</si>
  <si>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</si>
  <si>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</si>
  <si>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</si>
  <si>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</si>
  <si>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</si>
  <si>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</si>
  <si>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</si>
  <si>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</si>
  <si>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</si>
  <si>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</si>
  <si>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</si>
  <si>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</si>
  <si>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</si>
  <si>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</si>
  <si>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</si>
  <si>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</si>
  <si>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</si>
  <si>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</si>
  <si>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</si>
  <si>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</si>
  <si>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</si>
  <si>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</si>
  <si>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</si>
  <si>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</si>
  <si>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</si>
  <si>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</si>
  <si>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</si>
  <si>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</si>
  <si>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</si>
  <si>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</si>
  <si>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</si>
  <si>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</si>
  <si>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</si>
  <si>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</si>
  <si>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</si>
  <si>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</si>
  <si>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</si>
  <si>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</si>
  <si>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</si>
  <si>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</si>
  <si>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</si>
  <si>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</si>
  <si>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</si>
  <si>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</si>
  <si>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</si>
  <si>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</si>
  <si>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</si>
  <si>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</si>
  <si>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</si>
  <si>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</si>
  <si>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</si>
  <si>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</si>
  <si>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</si>
  <si>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</si>
  <si>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</si>
  <si>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</si>
  <si>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</si>
  <si>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</si>
  <si>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</si>
  <si>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</si>
  <si>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</si>
  <si>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</si>
  <si>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</si>
  <si>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</si>
  <si>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</si>
  <si>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</si>
  <si>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</si>
  <si>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</si>
  <si>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</si>
  <si>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</si>
  <si>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</si>
  <si>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</si>
  <si>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</si>
  <si>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</si>
  <si>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</si>
  <si>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</si>
  <si>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</si>
  <si>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</si>
  <si>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</si>
  <si>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</si>
  <si>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</si>
  <si>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</si>
  <si>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</si>
  <si>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</si>
  <si>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</si>
  <si>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</si>
  <si>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</si>
  <si>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</si>
  <si>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</si>
  <si>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</si>
  <si>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</si>
  <si>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</si>
  <si>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</si>
  <si>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</si>
  <si>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</si>
  <si>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</si>
  <si>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</si>
  <si>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</si>
  <si>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</si>
  <si>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</si>
  <si>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</si>
  <si>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</si>
  <si>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</si>
  <si>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</si>
  <si>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</si>
  <si>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</si>
  <si>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</si>
  <si>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</si>
  <si>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</si>
  <si>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</si>
  <si>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</si>
  <si>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</si>
  <si>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</si>
  <si>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</si>
  <si>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</si>
  <si>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</si>
  <si>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</si>
  <si>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</si>
  <si>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</si>
  <si>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</si>
  <si>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</si>
  <si>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</si>
  <si>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</si>
  <si>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</si>
  <si>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</si>
  <si>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</si>
  <si>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</si>
  <si>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</si>
  <si>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</si>
  <si>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</si>
  <si>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</si>
  <si>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</si>
  <si>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</si>
  <si>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</si>
  <si>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</si>
  <si>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</si>
  <si>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</si>
  <si>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</si>
  <si>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</si>
  <si>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</si>
  <si>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</si>
  <si>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</si>
  <si>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</si>
  <si>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</si>
  <si>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</si>
  <si>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</si>
  <si>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</si>
  <si>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</si>
  <si>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</si>
  <si>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</si>
  <si>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</si>
  <si>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</si>
  <si>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</si>
  <si>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</si>
  <si>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</si>
  <si>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</si>
  <si>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</si>
  <si>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</si>
  <si>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</si>
  <si>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</si>
  <si>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</si>
  <si>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</si>
  <si>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</si>
  <si>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</si>
  <si>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</si>
  <si>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</si>
  <si>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</si>
  <si>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</si>
  <si>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</si>
  <si>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</si>
  <si>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</si>
  <si>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</si>
  <si>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</si>
  <si>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</si>
  <si>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</si>
  <si>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</si>
  <si>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</si>
  <si>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</si>
  <si>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</si>
  <si>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</si>
  <si>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</si>
  <si>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</si>
  <si>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</si>
  <si>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</si>
  <si>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</si>
  <si>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</si>
  <si>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</si>
  <si>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</si>
  <si>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</si>
  <si>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</si>
  <si>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</si>
  <si>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</si>
  <si>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</si>
  <si>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</si>
  <si>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</si>
  <si>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</si>
  <si>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</si>
  <si>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</si>
  <si>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</si>
  <si>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</si>
  <si>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</si>
  <si>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</si>
  <si>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</si>
  <si>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</si>
  <si>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</si>
  <si>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</si>
  <si>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</si>
  <si>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</si>
  <si>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</si>
  <si>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</si>
  <si>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</si>
  <si>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</si>
  <si>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</si>
  <si>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</si>
  <si>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</si>
  <si>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</si>
  <si>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</si>
  <si>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</si>
  <si>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</si>
  <si>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</si>
  <si>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</si>
  <si>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</si>
  <si>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</si>
  <si>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</si>
  <si>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</si>
  <si>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</si>
  <si>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</si>
  <si>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</si>
  <si>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</si>
  <si>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</si>
  <si>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</si>
  <si>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</si>
  <si>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</si>
  <si>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</si>
  <si>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</si>
  <si>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</si>
  <si>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</si>
  <si>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</si>
  <si>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</si>
  <si>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</si>
  <si>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</si>
  <si>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</si>
  <si>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</si>
  <si>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</si>
  <si>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</si>
  <si>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</si>
  <si>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</si>
  <si>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</si>
  <si>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</si>
  <si>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</si>
  <si>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</si>
  <si>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</si>
  <si>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</si>
  <si>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</si>
  <si>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</si>
  <si>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</si>
  <si>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</si>
  <si>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</si>
  <si>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</si>
  <si>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</si>
  <si>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</si>
  <si>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</si>
  <si>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</si>
  <si>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</si>
  <si>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</si>
  <si>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</si>
  <si>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</si>
  <si>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</si>
  <si>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</si>
  <si>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</si>
  <si>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</si>
  <si>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</si>
  <si>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</si>
  <si>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</si>
  <si>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</si>
  <si>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</si>
  <si>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</si>
  <si>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</si>
  <si>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</si>
  <si>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</si>
  <si>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</si>
  <si>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</si>
  <si>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</si>
  <si>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</si>
  <si>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</si>
  <si>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</si>
  <si>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</si>
  <si>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</si>
  <si>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</si>
  <si>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</si>
  <si>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</si>
  <si>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</si>
  <si>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</si>
  <si>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</si>
  <si>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</si>
  <si>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</si>
  <si>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</si>
  <si>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</si>
  <si>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</si>
  <si>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</si>
  <si>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</si>
  <si>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</si>
  <si>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</si>
  <si>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</si>
  <si>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</si>
  <si>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</si>
  <si>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</si>
  <si>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</si>
  <si>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</si>
  <si>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</si>
  <si>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</si>
  <si>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</si>
  <si>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</si>
  <si>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</si>
  <si>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</si>
  <si>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</si>
  <si>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</si>
  <si>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</si>
  <si>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</si>
  <si>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</si>
  <si>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</si>
  <si>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</si>
  <si>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</si>
  <si>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</si>
  <si>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</si>
  <si>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</si>
  <si>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</si>
  <si>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</si>
  <si>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</si>
  <si>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</si>
  <si>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</si>
  <si>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</si>
  <si>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</si>
  <si>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</si>
  <si>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</si>
  <si>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</si>
  <si>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</si>
  <si>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</si>
  <si>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</si>
  <si>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</si>
  <si>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</si>
  <si>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</si>
  <si>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</si>
  <si>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</si>
  <si>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</si>
  <si>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</si>
  <si>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</si>
  <si>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</si>
  <si>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</si>
  <si>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</si>
  <si>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</si>
  <si>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</si>
  <si>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</si>
  <si>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</si>
  <si>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</si>
  <si>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</si>
  <si>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</si>
  <si>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</si>
  <si>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</si>
  <si>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</si>
  <si>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</si>
  <si>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</si>
  <si>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</si>
  <si>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</si>
  <si>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</si>
  <si>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</si>
  <si>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</si>
  <si>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</si>
  <si>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</si>
  <si>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</si>
  <si>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</si>
  <si>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</si>
  <si>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</si>
  <si>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</si>
  <si>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</si>
  <si>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</si>
  <si>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</si>
  <si>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</si>
  <si>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</si>
  <si>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</si>
  <si>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</si>
  <si>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</si>
  <si>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</si>
  <si>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</si>
  <si>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</si>
  <si>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</si>
  <si>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</si>
  <si>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</si>
  <si>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</si>
  <si>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</si>
  <si>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</si>
  <si>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</si>
  <si>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</si>
  <si>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</si>
  <si>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</si>
  <si>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</si>
  <si>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</si>
  <si>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</si>
  <si>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</si>
  <si>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</si>
  <si>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</si>
  <si>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</si>
  <si>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</si>
  <si>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</si>
  <si>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</si>
  <si>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</si>
  <si>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</si>
  <si>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</si>
  <si>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</si>
  <si>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</si>
  <si>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</si>
  <si>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</si>
  <si>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</si>
  <si>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</si>
  <si>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</si>
  <si>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</si>
  <si>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</si>
  <si>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</si>
  <si>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</si>
  <si>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</si>
  <si>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</si>
  <si>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</si>
  <si>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</si>
  <si>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</si>
  <si>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</si>
  <si>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</si>
  <si>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</si>
  <si>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</si>
  <si>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</si>
  <si>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</si>
  <si>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</si>
  <si>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</si>
  <si>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</si>
  <si>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</si>
  <si>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</si>
  <si>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</si>
  <si>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</si>
  <si>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</si>
  <si>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</si>
  <si>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</si>
  <si>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</si>
  <si>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</si>
  <si>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</si>
  <si>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</si>
  <si>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</si>
  <si>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</si>
  <si>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</si>
  <si>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</si>
  <si>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</si>
  <si>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</si>
  <si>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</si>
  <si>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</si>
  <si>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</si>
  <si>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</si>
  <si>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</si>
  <si>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</si>
  <si>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</si>
  <si>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</si>
  <si>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</si>
  <si>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</si>
  <si>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</si>
  <si>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</si>
  <si>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</si>
  <si>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</si>
  <si>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</si>
  <si>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</si>
  <si>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</si>
  <si>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</si>
  <si>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</si>
  <si>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</si>
  <si>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</si>
  <si>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</si>
  <si>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</si>
  <si>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</si>
  <si>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</si>
  <si>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</si>
  <si>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</si>
  <si>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</si>
  <si>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</si>
  <si>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</si>
  <si>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</si>
  <si>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</si>
  <si>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</si>
  <si>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</si>
  <si>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</si>
  <si>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</si>
  <si>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</si>
  <si>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</si>
  <si>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</si>
  <si>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</si>
  <si>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</si>
  <si>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</si>
  <si>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</si>
  <si>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</si>
  <si>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</si>
  <si>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</si>
  <si>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</si>
  <si>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</si>
  <si>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</si>
  <si>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</si>
  <si>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</si>
  <si>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</si>
  <si>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</si>
  <si>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</si>
  <si>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</si>
  <si>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</si>
  <si>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</si>
  <si>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</si>
  <si>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</si>
  <si>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</si>
  <si>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</si>
  <si>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</si>
  <si>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</si>
  <si>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</si>
  <si>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</si>
  <si>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</si>
  <si>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</si>
  <si>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</si>
  <si>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</si>
  <si>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</si>
  <si>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</si>
  <si>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</si>
  <si>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</si>
  <si>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</si>
  <si>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</si>
  <si>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</si>
  <si>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</si>
  <si>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</si>
  <si>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</si>
  <si>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</si>
  <si>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</si>
  <si>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</si>
  <si>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</si>
  <si>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</si>
  <si>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</si>
  <si>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</si>
  <si>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</si>
  <si>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</si>
  <si>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</si>
  <si>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</si>
  <si>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</si>
  <si>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</si>
  <si>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</si>
  <si>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</si>
  <si>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</si>
  <si>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</si>
  <si>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</si>
  <si>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</si>
  <si>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</si>
  <si>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</si>
  <si>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</si>
  <si>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</si>
  <si>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</si>
  <si>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</si>
  <si>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</si>
  <si>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</si>
  <si>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</si>
  <si>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</si>
  <si>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</si>
  <si>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</si>
  <si>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</si>
  <si>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</si>
  <si>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</si>
  <si>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</si>
  <si>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</si>
  <si>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</si>
  <si>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</si>
  <si>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</si>
  <si>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</si>
  <si>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</si>
  <si>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</si>
  <si>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</si>
  <si>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</si>
  <si>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</si>
  <si>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</si>
  <si>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</si>
  <si>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</si>
  <si>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</si>
  <si>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</si>
  <si>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</si>
  <si>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</si>
  <si>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</si>
  <si>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</si>
  <si>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</si>
  <si>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</si>
  <si>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</si>
  <si>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</si>
  <si>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</si>
  <si>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</si>
  <si>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</si>
  <si>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</si>
  <si>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</si>
  <si>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</si>
  <si>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</si>
  <si>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</si>
  <si>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</si>
  <si>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</si>
  <si>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</si>
  <si>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</si>
  <si>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</si>
  <si>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</si>
  <si>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</si>
  <si>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</si>
  <si>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</si>
  <si>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</si>
  <si>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</si>
  <si>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</si>
  <si>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</si>
  <si>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</si>
  <si>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</si>
  <si>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</si>
  <si>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</si>
  <si>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</si>
  <si>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</si>
  <si>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</si>
  <si>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</si>
  <si>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</si>
  <si>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</si>
  <si>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</si>
  <si>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</si>
  <si>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</si>
  <si>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</si>
  <si>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</si>
  <si>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</si>
  <si>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</si>
  <si>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</si>
  <si>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</si>
  <si>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</si>
  <si>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</si>
  <si>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</si>
  <si>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</si>
  <si>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</si>
  <si>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</si>
  <si>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</si>
  <si>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</si>
  <si>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</si>
  <si>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</si>
  <si>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</si>
  <si>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</si>
  <si>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</si>
  <si>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</si>
  <si>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</si>
  <si>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</si>
  <si>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</si>
  <si>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</si>
  <si>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</si>
  <si>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</si>
  <si>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</si>
  <si>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</si>
  <si>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</si>
  <si>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</si>
  <si>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</si>
  <si>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</si>
  <si>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</si>
  <si>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</si>
  <si>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</si>
  <si>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</si>
  <si>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</si>
  <si>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</si>
  <si>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</si>
  <si>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</si>
  <si>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</si>
  <si>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</si>
  <si>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</si>
  <si>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</si>
  <si>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</si>
  <si>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</si>
  <si>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</si>
  <si>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</si>
  <si>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</si>
  <si>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</si>
  <si>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</si>
  <si>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</si>
  <si>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</si>
  <si>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</si>
  <si>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</si>
  <si>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</si>
  <si>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</si>
  <si>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</si>
  <si>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</si>
  <si>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</si>
  <si>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</si>
  <si>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</si>
  <si>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</si>
  <si>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</si>
  <si>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</si>
  <si>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</si>
  <si>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</si>
  <si>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</si>
  <si>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</si>
  <si>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</si>
  <si>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</si>
  <si>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</si>
  <si>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</si>
  <si>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</si>
  <si>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</si>
  <si>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</si>
  <si>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</si>
  <si>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</si>
  <si>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</si>
  <si>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</si>
  <si>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</si>
  <si>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</si>
  <si>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</si>
  <si>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</si>
  <si>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</si>
  <si>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</si>
  <si>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</si>
  <si>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</si>
  <si>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</si>
  <si>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</si>
  <si>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</si>
  <si>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</si>
  <si>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</si>
  <si>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</si>
  <si>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</si>
  <si>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</si>
  <si>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</si>
  <si>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</si>
  <si>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</si>
  <si>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</si>
  <si>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</si>
  <si>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</si>
  <si>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</si>
  <si>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</si>
  <si>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</si>
  <si>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</si>
  <si>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</si>
  <si>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</si>
  <si>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</si>
  <si>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</si>
  <si>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</si>
  <si>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</si>
  <si>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</si>
  <si>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</si>
  <si>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</si>
  <si>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</si>
  <si>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</si>
  <si>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</si>
  <si>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</si>
  <si>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</si>
  <si>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</si>
  <si>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</si>
  <si>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</si>
  <si>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</si>
  <si>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</si>
  <si>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</si>
  <si>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</si>
  <si>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</si>
  <si>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</si>
  <si>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</si>
  <si>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</si>
  <si>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</si>
  <si>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</si>
  <si>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</si>
  <si>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</si>
  <si>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</si>
  <si>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</si>
  <si>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</si>
  <si>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</si>
  <si>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</si>
  <si>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</si>
  <si>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</si>
  <si>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</si>
  <si>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</si>
  <si>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</si>
  <si>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</si>
  <si>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</si>
  <si>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</si>
  <si>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</si>
  <si>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</si>
  <si>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</si>
  <si>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</si>
  <si>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</si>
  <si>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</si>
  <si>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</si>
  <si>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</si>
  <si>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</si>
  <si>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</si>
  <si>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</si>
  <si>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</si>
  <si>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</si>
  <si>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</si>
  <si>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</si>
  <si>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</si>
  <si>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</si>
  <si>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</si>
  <si>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</si>
  <si>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</si>
  <si>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</si>
  <si>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</si>
  <si>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</si>
  <si>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</si>
  <si>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</si>
  <si>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</si>
  <si>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</si>
  <si>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</si>
  <si>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</si>
  <si>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</si>
  <si>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</si>
  <si>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</si>
  <si>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</si>
  <si>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</si>
  <si>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</si>
  <si>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</si>
  <si>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</si>
  <si>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</si>
  <si>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</si>
  <si>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</si>
  <si>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</si>
  <si>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</si>
  <si>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</si>
  <si>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</si>
  <si>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</si>
  <si>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</si>
  <si>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</si>
  <si>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</si>
  <si>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</si>
  <si>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</si>
  <si>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</si>
  <si>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</si>
  <si>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</si>
  <si>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</si>
  <si>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</si>
  <si>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</si>
  <si>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</si>
  <si>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</si>
  <si>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</si>
  <si>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</si>
  <si>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</si>
  <si>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</si>
  <si>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</si>
  <si>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</si>
  <si>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</si>
  <si>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</si>
  <si>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</si>
  <si>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</si>
  <si>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</si>
  <si>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</si>
  <si>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</si>
  <si>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</si>
  <si>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</si>
  <si>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</si>
  <si>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</si>
  <si>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</si>
  <si>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</si>
  <si>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</si>
  <si>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</si>
  <si>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</si>
  <si>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</si>
  <si>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</si>
  <si>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</si>
  <si>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</si>
  <si>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</si>
  <si>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</si>
  <si>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</si>
  <si>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</si>
  <si>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</si>
  <si>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</si>
  <si>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</si>
  <si>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</si>
  <si>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</si>
  <si>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</si>
  <si>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</si>
  <si>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</si>
  <si>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</si>
  <si>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</si>
  <si>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</si>
  <si>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</si>
  <si>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</si>
  <si>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</si>
  <si>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</si>
  <si>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</si>
  <si>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</si>
  <si>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</si>
  <si>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</si>
  <si>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</si>
  <si>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</si>
  <si>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</si>
  <si>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</si>
  <si>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</si>
  <si>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</si>
  <si>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</si>
  <si>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</si>
  <si>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</si>
  <si>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</si>
  <si>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</si>
  <si>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</si>
  <si>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</si>
  <si>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</si>
  <si>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</si>
  <si>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</si>
  <si>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</si>
  <si>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</si>
  <si>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</si>
  <si>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</si>
  <si>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</si>
  <si>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</si>
  <si>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</si>
  <si>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</si>
  <si>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</si>
  <si>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</si>
  <si>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</si>
  <si>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</si>
  <si>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</si>
  <si>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</si>
  <si>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</si>
  <si>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</si>
  <si>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</si>
  <si>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</si>
  <si>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</si>
  <si>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</si>
  <si>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</si>
  <si>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</si>
  <si>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</si>
  <si>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</si>
  <si>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</si>
  <si>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</si>
  <si>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</si>
  <si>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</si>
  <si>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</si>
  <si>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</si>
  <si>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</si>
  <si>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</si>
  <si>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</si>
  <si>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</si>
  <si>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</si>
  <si>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</si>
  <si>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</si>
  <si>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</si>
  <si>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</si>
  <si>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</si>
  <si>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</si>
  <si>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</si>
  <si>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</si>
  <si>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</si>
  <si>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</si>
  <si>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</si>
  <si>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</si>
  <si>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</si>
  <si>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</si>
  <si>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</si>
  <si>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</si>
  <si>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</si>
  <si>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</si>
  <si>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</si>
  <si>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</si>
  <si>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</si>
  <si>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</si>
  <si>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</si>
  <si>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</si>
  <si>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</si>
  <si>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</si>
  <si>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</si>
  <si>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</si>
  <si>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</si>
  <si>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</si>
  <si>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</si>
  <si>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</si>
  <si>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</si>
  <si>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</si>
  <si>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</si>
  <si>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</si>
  <si>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</si>
  <si>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</si>
  <si>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</si>
  <si>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</si>
  <si>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</si>
  <si>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</si>
  <si>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</si>
  <si>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</si>
  <si>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</si>
  <si>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</si>
  <si>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</si>
  <si>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</si>
  <si>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</si>
  <si>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</si>
  <si>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</si>
  <si>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</si>
  <si>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</si>
  <si>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</si>
  <si>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</si>
  <si>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</si>
  <si>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</si>
  <si>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</si>
  <si>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</si>
  <si>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</si>
  <si>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</si>
  <si>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</si>
  <si>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</si>
  <si>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</si>
  <si>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</si>
  <si>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</si>
  <si>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</si>
  <si>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</si>
  <si>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</si>
  <si>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</si>
  <si>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</si>
  <si>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</si>
  <si>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</si>
  <si>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</si>
  <si>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</si>
  <si>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</si>
  <si>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</si>
  <si>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</si>
  <si>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</si>
  <si>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</si>
  <si>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</si>
  <si>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</si>
  <si>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</si>
  <si>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</si>
  <si>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</si>
  <si>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</si>
  <si>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</si>
  <si>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</si>
  <si>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</si>
  <si>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</si>
  <si>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</si>
  <si>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</si>
  <si>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</si>
  <si>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</si>
  <si>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</si>
  <si>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</si>
  <si>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</si>
  <si>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</si>
  <si>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</si>
  <si>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</si>
  <si>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</si>
  <si>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</si>
  <si>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</si>
  <si>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</si>
  <si>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</si>
  <si>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</si>
  <si>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</si>
  <si>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</si>
  <si>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</si>
  <si>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</si>
  <si>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</si>
  <si>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</si>
  <si>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</si>
  <si>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</si>
  <si>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</si>
  <si>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</si>
  <si>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</si>
  <si>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</si>
  <si>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</si>
  <si>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</si>
  <si>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</si>
  <si>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</si>
  <si>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</si>
  <si>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</si>
  <si>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</si>
  <si>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</si>
  <si>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</si>
  <si>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</si>
  <si>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</si>
  <si>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</si>
  <si>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</si>
  <si>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</si>
  <si>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</si>
  <si>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</si>
  <si>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</si>
  <si>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</si>
  <si>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</si>
  <si>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</si>
  <si>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</si>
  <si>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</si>
  <si>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</si>
  <si>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</si>
  <si>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</si>
  <si>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</si>
  <si>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</si>
  <si>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</si>
  <si>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</si>
  <si>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</si>
  <si>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</si>
  <si>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</si>
  <si>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</si>
  <si>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</si>
  <si>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</si>
  <si>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</si>
  <si>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</si>
  <si>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</si>
  <si>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</si>
  <si>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</si>
  <si>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</si>
  <si>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</si>
  <si>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</si>
  <si>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</si>
  <si>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</si>
  <si>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</si>
  <si>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</si>
  <si>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</si>
  <si>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</si>
  <si>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</si>
  <si>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</si>
  <si>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</si>
  <si>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</si>
  <si>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</si>
  <si>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</si>
  <si>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</si>
  <si>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</si>
  <si>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</si>
  <si>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</si>
  <si>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</si>
  <si>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</si>
  <si>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</si>
  <si>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</si>
  <si>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</si>
  <si>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</si>
  <si>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</si>
  <si>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</si>
  <si>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</si>
  <si>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</si>
  <si>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</si>
  <si>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</si>
  <si>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</si>
  <si>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</si>
  <si>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</si>
  <si>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</si>
  <si>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</si>
  <si>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</si>
  <si>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</si>
  <si>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</si>
  <si>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</si>
  <si>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</si>
  <si>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</si>
  <si>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</si>
  <si>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</si>
  <si>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</si>
  <si>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</si>
  <si>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</si>
  <si>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</si>
  <si>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</si>
  <si>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</si>
  <si>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</si>
  <si>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</si>
  <si>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</si>
  <si>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</si>
  <si>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</si>
  <si>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</si>
  <si>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</si>
  <si>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</si>
  <si>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</si>
  <si>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</si>
  <si>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</si>
  <si>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</si>
  <si>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</si>
  <si>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</si>
  <si>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</si>
  <si>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</si>
  <si>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</si>
  <si>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</si>
  <si>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</si>
  <si>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</si>
  <si>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</si>
  <si>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</si>
  <si>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</si>
  <si>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</si>
  <si>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</si>
  <si>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</si>
  <si>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</si>
  <si>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</si>
  <si>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</si>
  <si>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</si>
  <si>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</si>
  <si>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</si>
  <si>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</si>
  <si>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</si>
  <si>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</si>
  <si>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</si>
  <si>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</si>
  <si>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</si>
  <si>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</si>
  <si>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</si>
  <si>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</si>
  <si>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</si>
  <si>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</si>
  <si>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</si>
  <si>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</si>
  <si>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</si>
  <si>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</si>
  <si>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</si>
  <si>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</si>
  <si>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</si>
  <si>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</si>
  <si>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</si>
  <si>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</si>
  <si>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</si>
  <si>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</si>
  <si>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</si>
  <si>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</si>
  <si>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</si>
  <si>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</si>
  <si>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</si>
  <si>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</si>
  <si>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</si>
  <si>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</si>
  <si>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</si>
  <si>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</si>
  <si>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</si>
  <si>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</si>
  <si>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</si>
  <si>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</si>
  <si>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</si>
  <si>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</si>
  <si>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</si>
  <si>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</si>
  <si>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</si>
  <si>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</si>
  <si>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</si>
  <si>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</si>
  <si>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</si>
  <si>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</si>
  <si>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</si>
  <si>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</si>
  <si>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</si>
  <si>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</si>
  <si>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</si>
  <si>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</si>
  <si>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</si>
  <si>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</si>
  <si>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</si>
  <si>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</si>
  <si>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</si>
  <si>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</si>
  <si>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</si>
  <si>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</si>
  <si>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</si>
  <si>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</si>
  <si>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</si>
  <si>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</si>
  <si>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</si>
  <si>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</si>
  <si>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</si>
  <si>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</si>
  <si>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</si>
  <si>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</si>
  <si>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</si>
  <si>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</si>
  <si>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</si>
  <si>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</si>
  <si>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</si>
  <si>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</si>
  <si>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</si>
  <si>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</si>
  <si>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</si>
  <si>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</si>
  <si>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</si>
  <si>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</si>
  <si>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</si>
  <si>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</si>
  <si>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</si>
  <si>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</si>
  <si>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</si>
  <si>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</si>
  <si>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</si>
  <si>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</si>
  <si>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</si>
  <si>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</si>
  <si>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</si>
  <si>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</si>
  <si>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</si>
  <si>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</si>
  <si>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</si>
  <si>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</si>
  <si>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</si>
  <si>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</si>
  <si>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</si>
  <si>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</si>
  <si>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</si>
  <si>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</si>
  <si>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</si>
  <si>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</si>
  <si>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</si>
  <si>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</si>
  <si>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</si>
  <si>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</si>
  <si>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</si>
  <si>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</si>
  <si>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</si>
  <si>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</si>
  <si>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</si>
  <si>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</si>
  <si>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</si>
  <si>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</si>
  <si>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</si>
  <si>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</si>
  <si>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</si>
  <si>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</si>
  <si>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</si>
  <si>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</si>
  <si>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</si>
  <si>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</si>
  <si>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</si>
  <si>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</si>
  <si>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</si>
  <si>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</si>
  <si>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</si>
  <si>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</si>
  <si>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</si>
  <si>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</si>
  <si>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</si>
  <si>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</si>
  <si>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</si>
  <si>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</si>
  <si>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</si>
  <si>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</si>
  <si>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</si>
  <si>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</si>
  <si>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</si>
  <si>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</si>
  <si>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</si>
  <si>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</si>
  <si>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</si>
  <si>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</si>
  <si>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</si>
  <si>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</si>
  <si>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</si>
  <si>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</si>
  <si>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</si>
  <si>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</si>
  <si>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</si>
  <si>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</si>
  <si>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</si>
  <si>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</si>
  <si>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</si>
  <si>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</si>
  <si>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</si>
  <si>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</si>
  <si>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</si>
  <si>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</si>
  <si>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</si>
  <si>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</si>
  <si>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</si>
  <si>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</si>
  <si>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</si>
  <si>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</si>
  <si>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</si>
  <si>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</si>
  <si>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</si>
  <si>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</si>
  <si>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</si>
  <si>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</si>
  <si>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</si>
  <si>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</si>
  <si>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</si>
  <si>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</si>
  <si>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</si>
  <si>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</si>
  <si>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</si>
  <si>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</si>
  <si>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</si>
  <si>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</si>
  <si>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</si>
  <si>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</si>
  <si>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</si>
  <si>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</si>
  <si>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</si>
  <si>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</si>
  <si>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</si>
  <si>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</si>
  <si>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</si>
  <si>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</si>
  <si>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</si>
  <si>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</si>
  <si>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</si>
  <si>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</si>
  <si>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</si>
  <si>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</si>
  <si>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</si>
  <si>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</si>
  <si>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</si>
  <si>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</si>
  <si>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</si>
  <si>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</si>
  <si>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</si>
  <si>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</si>
  <si>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</si>
  <si>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</si>
  <si>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</si>
  <si>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</si>
  <si>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</si>
  <si>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</si>
  <si>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</si>
  <si>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</si>
  <si>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</si>
  <si>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</si>
  <si>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</si>
  <si>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</si>
  <si>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</si>
  <si>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</si>
  <si>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</si>
  <si>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</si>
  <si>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</si>
  <si>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</si>
  <si>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</si>
  <si>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</si>
  <si>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</si>
  <si>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</si>
  <si>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</si>
  <si>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</si>
  <si>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</si>
  <si>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</si>
  <si>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</si>
  <si>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</si>
  <si>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</si>
  <si>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</si>
  <si>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</si>
  <si>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</si>
  <si>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</si>
  <si>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</si>
  <si>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</si>
  <si>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</si>
  <si>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</si>
  <si>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</si>
  <si>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</si>
  <si>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</si>
  <si>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</si>
  <si>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</si>
  <si>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</si>
  <si>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</si>
  <si>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</si>
  <si>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</si>
  <si>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</si>
  <si>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</si>
  <si>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</si>
  <si>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</si>
  <si>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</si>
  <si>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</si>
  <si>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</si>
  <si>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</si>
  <si>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</si>
  <si>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</si>
  <si>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</si>
  <si>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</si>
  <si>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</si>
  <si>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</si>
  <si>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</si>
  <si>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</si>
  <si>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</si>
  <si>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</si>
  <si>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</si>
  <si>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</si>
  <si>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</si>
  <si>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</si>
  <si>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</si>
  <si>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</si>
  <si>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</si>
  <si>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</si>
  <si>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</si>
  <si>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</si>
  <si>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</si>
  <si>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</si>
  <si>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</si>
  <si>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</si>
  <si>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</si>
  <si>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</si>
  <si>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</si>
  <si>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</si>
  <si>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</si>
  <si>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</si>
  <si>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</si>
  <si>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</si>
  <si>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</si>
  <si>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</si>
  <si>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</si>
  <si>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</si>
  <si>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</si>
  <si>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</si>
  <si>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</si>
  <si>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</si>
  <si>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</si>
  <si>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</si>
  <si>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</si>
  <si>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</si>
  <si>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</si>
  <si>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</si>
  <si>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</si>
  <si>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</si>
  <si>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</si>
  <si>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</si>
  <si>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</si>
  <si>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</si>
  <si>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</si>
  <si>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</si>
  <si>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</si>
  <si>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</si>
  <si>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</si>
  <si>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</si>
  <si>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</si>
  <si>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</si>
  <si>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</si>
  <si>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</si>
  <si>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</si>
  <si>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</si>
  <si>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</si>
  <si>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</si>
  <si>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</si>
  <si>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</si>
  <si>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</si>
  <si>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</si>
  <si>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</si>
  <si>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</si>
  <si>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</si>
  <si>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</si>
  <si>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</si>
  <si>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</si>
  <si>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</si>
  <si>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</si>
  <si>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</si>
  <si>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</si>
  <si>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</si>
  <si>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</si>
  <si>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</si>
  <si>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</si>
  <si>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</si>
  <si>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</si>
  <si>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</si>
  <si>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</si>
  <si>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</si>
  <si>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</si>
  <si>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</si>
  <si>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</si>
  <si>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</si>
  <si>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</si>
  <si>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</si>
  <si>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</si>
  <si>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</si>
  <si>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</si>
  <si>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</si>
  <si>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</si>
  <si>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</si>
  <si>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</si>
  <si>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</si>
  <si>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</si>
  <si>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</si>
  <si>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</si>
  <si>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</si>
  <si>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</si>
  <si>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</si>
  <si>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</si>
  <si>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</si>
  <si>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</si>
  <si>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</si>
  <si>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</si>
  <si>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</si>
  <si>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</si>
  <si>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</si>
  <si>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</si>
  <si>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</si>
  <si>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</si>
  <si>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</si>
  <si>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</si>
  <si>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</si>
  <si>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</si>
  <si>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</si>
  <si>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</si>
  <si>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</si>
  <si>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</si>
  <si>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</si>
  <si>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</si>
  <si>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</si>
  <si>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</si>
  <si>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</si>
  <si>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</si>
  <si>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</si>
  <si>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</si>
  <si>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</si>
  <si>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</si>
  <si>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</si>
  <si>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</si>
  <si>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</si>
  <si>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</si>
  <si>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</si>
  <si>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</si>
  <si>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</si>
  <si>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</si>
  <si>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</si>
  <si>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</si>
  <si>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</si>
  <si>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</si>
  <si>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</si>
  <si>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</si>
  <si>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</si>
  <si>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</si>
  <si>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</si>
  <si>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</si>
  <si>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</si>
  <si>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</si>
  <si>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</si>
  <si>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</si>
  <si>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</si>
  <si>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</si>
  <si>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</si>
  <si>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</si>
  <si>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</si>
  <si>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</si>
  <si>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</si>
  <si>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</si>
  <si>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</si>
  <si>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</si>
  <si>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</si>
  <si>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</si>
  <si>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</si>
  <si>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</si>
  <si>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</si>
  <si>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</si>
  <si>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</si>
  <si>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</si>
  <si>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</si>
  <si>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</si>
  <si>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</si>
  <si>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</si>
  <si>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</si>
  <si>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</si>
  <si>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</si>
  <si>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</si>
  <si>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</si>
  <si>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</si>
  <si>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</si>
  <si>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</si>
  <si>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</si>
  <si>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</si>
  <si>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</si>
  <si>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</si>
  <si>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</si>
  <si>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</si>
  <si>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</si>
  <si>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</si>
  <si>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</si>
  <si>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</si>
  <si>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</si>
  <si>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</si>
  <si>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</si>
  <si>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</si>
  <si>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</si>
  <si>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</si>
  <si>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</si>
  <si>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</si>
  <si>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</si>
  <si>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</si>
  <si>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</si>
  <si>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</si>
  <si>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</si>
  <si>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</si>
  <si>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</si>
  <si>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</si>
  <si>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</si>
  <si>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</si>
  <si>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</si>
  <si>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</si>
  <si>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</si>
  <si>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</si>
  <si>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</si>
  <si>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</si>
  <si>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</si>
  <si>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</si>
  <si>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</si>
  <si>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</si>
  <si>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</si>
  <si>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</si>
  <si>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</si>
  <si>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</si>
  <si>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</si>
  <si>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</si>
  <si>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</si>
  <si>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</si>
  <si>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</si>
  <si>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</si>
  <si>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</si>
  <si>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</si>
  <si>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</si>
  <si>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</si>
  <si>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</si>
  <si>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</si>
  <si>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</si>
  <si>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</si>
  <si>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</si>
  <si>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</si>
  <si>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</si>
  <si>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</si>
  <si>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</si>
  <si>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</si>
  <si>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</si>
  <si>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</si>
  <si>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</si>
  <si>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</si>
  <si>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</si>
  <si>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</si>
  <si>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</si>
  <si>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</si>
  <si>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</si>
  <si>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</si>
  <si>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</si>
  <si>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</si>
  <si>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</si>
  <si>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</si>
  <si>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</si>
  <si>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</si>
  <si>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</si>
  <si>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</si>
  <si>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</si>
  <si>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</si>
  <si>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</si>
  <si>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</si>
  <si>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</si>
  <si>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</si>
  <si>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</si>
  <si>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</si>
  <si>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</si>
  <si>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</si>
  <si>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</si>
  <si>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</si>
  <si>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</si>
  <si>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</si>
  <si>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</si>
  <si>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</si>
  <si>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</si>
  <si>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</si>
  <si>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</si>
  <si>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</si>
  <si>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</si>
  <si>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</si>
  <si>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</si>
  <si>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</si>
  <si>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</si>
  <si>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</si>
  <si>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</si>
  <si>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</si>
  <si>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</si>
  <si>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</si>
  <si>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</si>
  <si>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</si>
  <si>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</si>
  <si>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</si>
  <si>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</si>
  <si>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</si>
  <si>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</si>
  <si>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</si>
  <si>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</si>
  <si>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</si>
  <si>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</si>
  <si>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</si>
  <si>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</si>
  <si>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</si>
  <si>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</si>
  <si>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</si>
  <si>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</si>
  <si>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</si>
  <si>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</si>
  <si>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</si>
  <si>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</si>
  <si>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</si>
  <si>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</si>
  <si>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</si>
  <si>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</si>
  <si>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</si>
  <si>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</si>
  <si>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</si>
  <si>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</si>
  <si>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</si>
  <si>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</si>
  <si>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</si>
  <si>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</si>
  <si>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</si>
  <si>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</si>
  <si>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</si>
  <si>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</si>
  <si>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</si>
  <si>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</si>
  <si>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</si>
  <si>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</si>
  <si>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</si>
  <si>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</si>
  <si>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</si>
  <si>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</si>
  <si>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</si>
  <si>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</si>
  <si>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</si>
  <si>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</si>
  <si>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</si>
  <si>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</si>
  <si>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</si>
  <si>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</si>
  <si>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</si>
  <si>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</si>
  <si>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</si>
  <si>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</si>
  <si>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</si>
  <si>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</si>
  <si>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</si>
  <si>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</si>
  <si>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</si>
  <si>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</si>
  <si>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</si>
  <si>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</si>
  <si>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</si>
  <si>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</si>
  <si>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</si>
  <si>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</si>
  <si>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</si>
  <si>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</si>
  <si>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</si>
  <si>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</si>
  <si>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</si>
  <si>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</si>
  <si>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</si>
  <si>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</si>
  <si>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</si>
  <si>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</si>
  <si>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</si>
  <si>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</si>
  <si>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</si>
  <si>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</si>
  <si>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</si>
  <si>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</si>
  <si>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</si>
  <si>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</si>
  <si>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</si>
  <si>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</si>
  <si>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</si>
  <si>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</si>
  <si>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</si>
  <si>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</si>
  <si>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</si>
  <si>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</si>
  <si>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</si>
  <si>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</si>
  <si>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</si>
  <si>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</si>
  <si>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</si>
  <si>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</si>
  <si>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</si>
  <si>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</si>
  <si>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</si>
  <si>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</si>
  <si>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</si>
  <si>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</si>
  <si>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</si>
  <si>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</si>
  <si>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</si>
  <si>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</si>
  <si>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</si>
  <si>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</si>
  <si>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</si>
  <si>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</si>
  <si>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</si>
  <si>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</si>
  <si>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</si>
  <si>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</si>
  <si>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</si>
  <si>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</si>
  <si>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</si>
  <si>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</si>
  <si>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</si>
  <si>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</si>
  <si>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</si>
  <si>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</si>
  <si>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</si>
  <si>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</si>
  <si>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</si>
  <si>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</si>
  <si>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</si>
  <si>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</si>
  <si>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</si>
  <si>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</si>
  <si>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</si>
  <si>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</si>
  <si>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</si>
  <si>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</si>
  <si>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</si>
  <si>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</si>
  <si>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</si>
  <si>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</si>
  <si>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</si>
  <si>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</si>
  <si>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</si>
  <si>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</si>
  <si>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</si>
  <si>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</si>
  <si>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</si>
  <si>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</si>
  <si>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</si>
  <si>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</si>
  <si>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</si>
  <si>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</si>
  <si>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</si>
  <si>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</si>
  <si>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</si>
  <si>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</si>
  <si>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</si>
  <si>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</si>
  <si>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</si>
  <si>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</si>
  <si>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</si>
  <si>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</si>
  <si>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</si>
  <si>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</si>
  <si>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</si>
  <si>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</si>
  <si>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</si>
  <si>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</si>
  <si>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</si>
  <si>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</si>
  <si>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</si>
  <si>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</si>
  <si>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</si>
  <si>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</si>
  <si>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</si>
  <si>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</si>
  <si>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</si>
  <si>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</si>
  <si>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</si>
  <si>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</si>
  <si>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</si>
  <si>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</si>
  <si>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</si>
  <si>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</si>
  <si>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</si>
  <si>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</si>
  <si>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</si>
  <si>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</si>
  <si>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</si>
  <si>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</si>
  <si>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</si>
  <si>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</si>
  <si>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</si>
  <si>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</si>
  <si>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</si>
  <si>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</si>
  <si>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</si>
  <si>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</si>
  <si>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</si>
  <si>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</si>
  <si>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</si>
  <si>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</si>
  <si>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</si>
  <si>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</si>
  <si>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</si>
  <si>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</si>
  <si>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</si>
  <si>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</si>
  <si>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</si>
  <si>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</si>
  <si>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</si>
  <si>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</si>
  <si>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</si>
  <si>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</si>
  <si>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</si>
  <si>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</si>
  <si>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</si>
  <si>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</si>
  <si>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</si>
  <si>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</si>
  <si>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</si>
  <si>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</si>
  <si>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</si>
  <si>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</si>
  <si>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</si>
  <si>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</si>
  <si>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</si>
  <si>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</si>
  <si>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</si>
  <si>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</si>
  <si>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</si>
  <si>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</si>
  <si>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</si>
  <si>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</si>
  <si>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</si>
  <si>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</si>
  <si>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</si>
  <si>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</si>
  <si>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</si>
  <si>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</si>
  <si>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</si>
  <si>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</si>
  <si>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</si>
  <si>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</si>
  <si>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</si>
  <si>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</si>
  <si>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</si>
  <si>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</si>
  <si>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</si>
  <si>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</si>
  <si>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</si>
  <si>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</si>
  <si>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</si>
  <si>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</si>
  <si>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</si>
  <si>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</si>
  <si>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</si>
  <si>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</si>
  <si>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</si>
  <si>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</si>
  <si>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</si>
  <si>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</si>
  <si>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</si>
  <si>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</si>
  <si>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</si>
  <si>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</si>
  <si>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</si>
  <si>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</si>
  <si>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</si>
  <si>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</si>
  <si>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</si>
  <si>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</si>
  <si>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</si>
  <si>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</si>
  <si>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</si>
  <si>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</si>
  <si>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</si>
  <si>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</si>
  <si>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</si>
  <si>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</si>
  <si>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</si>
  <si>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</si>
  <si>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</si>
  <si>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</si>
  <si>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</si>
  <si>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</si>
  <si>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</si>
  <si>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</si>
  <si>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</si>
  <si>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</si>
  <si>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</si>
  <si>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</si>
  <si>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</si>
  <si>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</si>
  <si>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</si>
  <si>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</si>
  <si>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</si>
  <si>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</si>
  <si>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</si>
  <si>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</si>
  <si>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</si>
  <si>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</si>
  <si>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</si>
  <si>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</si>
  <si>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</si>
  <si>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</si>
  <si>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</si>
  <si>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</si>
  <si>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</si>
  <si>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</si>
  <si>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</si>
  <si>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</si>
  <si>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</si>
  <si>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</si>
  <si>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</si>
  <si>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</si>
  <si>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</si>
  <si>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</si>
  <si>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</si>
  <si>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</si>
  <si>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</si>
  <si>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</si>
  <si>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</si>
  <si>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</si>
  <si>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</si>
  <si>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</si>
  <si>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</si>
  <si>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</si>
  <si>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</si>
  <si>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</si>
  <si>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</si>
  <si>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</si>
  <si>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</si>
  <si>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</si>
  <si>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</si>
  <si>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</si>
  <si>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</si>
  <si>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</si>
  <si>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</si>
  <si>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</si>
  <si>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</si>
  <si>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</si>
  <si>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</si>
  <si>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</si>
  <si>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</si>
  <si>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</si>
  <si>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</si>
  <si>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</si>
  <si>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</si>
  <si>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</si>
  <si>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</si>
  <si>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</si>
  <si>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</si>
  <si>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</si>
  <si>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</si>
  <si>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</si>
  <si>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</si>
  <si>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</si>
  <si>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</si>
  <si>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</si>
  <si>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</si>
  <si>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</si>
  <si>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</si>
  <si>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</si>
  <si>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</si>
  <si>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</si>
  <si>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</si>
  <si>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</si>
  <si>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</si>
  <si>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</si>
  <si>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</si>
  <si>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</si>
  <si>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</si>
  <si>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</si>
  <si>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</si>
  <si>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</si>
  <si>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</si>
  <si>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</si>
  <si>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</si>
  <si>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</si>
  <si>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</si>
  <si>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</si>
  <si>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</si>
  <si>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</si>
  <si>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</si>
  <si>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</si>
  <si>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</si>
  <si>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</si>
  <si>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</si>
  <si>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</si>
  <si>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</si>
  <si>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</si>
  <si>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</si>
  <si>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</si>
  <si>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</si>
  <si>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</si>
  <si>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</si>
  <si>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</si>
  <si>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</si>
  <si>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</si>
  <si>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</si>
  <si>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</si>
  <si>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</si>
  <si>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</si>
  <si>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</si>
  <si>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</si>
  <si>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</si>
  <si>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</si>
  <si>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</si>
  <si>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</si>
  <si>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</si>
  <si>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</si>
  <si>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</si>
  <si>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</si>
  <si>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</si>
  <si>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</si>
  <si>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</si>
  <si>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</si>
  <si>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</si>
  <si>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</si>
  <si>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</si>
  <si>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</si>
  <si>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</si>
  <si>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</si>
  <si>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</si>
  <si>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</si>
  <si>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</si>
  <si>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</si>
  <si>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</si>
  <si>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</si>
  <si>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</si>
  <si>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</si>
  <si>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</si>
  <si>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</si>
  <si>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</si>
  <si>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</si>
  <si>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</si>
  <si>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</si>
  <si>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</si>
  <si>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</si>
  <si>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</si>
  <si>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</si>
  <si>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</si>
  <si>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</si>
  <si>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</si>
  <si>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</si>
  <si>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</si>
  <si>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</si>
  <si>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</si>
  <si>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</si>
  <si>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</si>
  <si>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</si>
  <si>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</si>
  <si>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</si>
  <si>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</si>
  <si>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</si>
  <si>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</si>
  <si>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</si>
  <si>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</si>
  <si>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</si>
  <si>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</si>
  <si>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</si>
  <si>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</si>
  <si>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</si>
  <si>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</si>
  <si>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</si>
  <si>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</si>
  <si>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</si>
  <si>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</si>
  <si>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</si>
  <si>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</si>
  <si>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</si>
  <si>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</si>
  <si>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</si>
  <si>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</si>
  <si>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</si>
  <si>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</si>
  <si>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</si>
  <si>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</si>
  <si>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</si>
  <si>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</si>
  <si>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</si>
  <si>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</si>
  <si>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</si>
  <si>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</si>
  <si>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</si>
  <si>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</si>
  <si>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</si>
  <si>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</si>
  <si>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</si>
  <si>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</si>
  <si>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</si>
  <si>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</si>
  <si>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</si>
  <si>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</si>
  <si>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</si>
  <si>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</si>
  <si>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</si>
  <si>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</si>
  <si>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</si>
  <si>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</si>
  <si>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</si>
  <si>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</si>
  <si>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</si>
  <si>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</si>
  <si>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</si>
  <si>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</si>
  <si>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</si>
  <si>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</si>
  <si>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</si>
  <si>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</si>
  <si>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</si>
  <si>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</si>
  <si>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</si>
  <si>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</si>
  <si>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</si>
  <si>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</si>
  <si>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</si>
  <si>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</si>
  <si>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</si>
  <si>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</si>
  <si>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</si>
  <si>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</si>
  <si>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</si>
  <si>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</si>
  <si>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</si>
  <si>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</si>
  <si>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</si>
  <si>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</si>
  <si>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</si>
  <si>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</si>
  <si>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</si>
  <si>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</si>
  <si>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</si>
  <si>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</si>
  <si>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</si>
  <si>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</si>
  <si>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</si>
  <si>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</si>
  <si>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</si>
  <si>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</si>
  <si>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</si>
  <si>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</si>
  <si>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</si>
  <si>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</si>
  <si>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</si>
  <si>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</si>
  <si>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</si>
  <si>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</si>
  <si>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</si>
  <si>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</si>
  <si>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</si>
  <si>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</si>
  <si>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</si>
  <si>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</si>
  <si>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</si>
  <si>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</si>
  <si>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</si>
  <si>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</si>
  <si>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</si>
  <si>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</si>
  <si>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</si>
  <si>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</si>
  <si>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</si>
  <si>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</si>
  <si>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</si>
  <si>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</si>
  <si>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</si>
  <si>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</si>
  <si>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</si>
  <si>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</si>
  <si>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</si>
  <si>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</si>
  <si>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</si>
  <si>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</si>
  <si>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</si>
  <si>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</si>
  <si>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</si>
  <si>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</si>
  <si>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</si>
  <si>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</si>
  <si>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</si>
  <si>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</si>
  <si>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</si>
  <si>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</si>
  <si>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</si>
  <si>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</si>
  <si>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</si>
  <si>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</si>
  <si>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</si>
  <si>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</si>
  <si>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</si>
  <si>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</si>
  <si>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</si>
  <si>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</si>
  <si>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</si>
  <si>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</si>
  <si>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</si>
  <si>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</si>
  <si>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</si>
  <si>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</si>
  <si>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</si>
  <si>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</si>
  <si>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</si>
  <si>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</si>
  <si>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</si>
  <si>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</si>
  <si>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</si>
  <si>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</si>
  <si>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</si>
  <si>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</si>
  <si>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</si>
  <si>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</si>
  <si>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</si>
  <si>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</si>
  <si>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</si>
  <si>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</si>
  <si>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</si>
  <si>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</si>
  <si>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</si>
  <si>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</si>
  <si>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</si>
  <si>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</si>
  <si>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</si>
  <si>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</si>
  <si>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</si>
  <si>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</si>
  <si>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</si>
  <si>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</si>
  <si>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</si>
  <si>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</si>
  <si>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</si>
  <si>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</si>
  <si>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</si>
  <si>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</si>
  <si>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</si>
  <si>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</si>
  <si>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</si>
  <si>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</si>
  <si>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</si>
  <si>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</si>
  <si>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</si>
  <si>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</si>
  <si>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</si>
  <si>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</si>
  <si>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</si>
  <si>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</si>
  <si>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</si>
  <si>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</si>
  <si>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</si>
  <si>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</si>
  <si>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</si>
  <si>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</si>
  <si>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</si>
  <si>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</si>
  <si>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</si>
  <si>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</si>
  <si>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</si>
  <si>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</si>
  <si>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</si>
  <si>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</si>
  <si>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</si>
  <si>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</si>
  <si>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</si>
  <si>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</si>
  <si>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</si>
  <si>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</si>
  <si>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</si>
  <si>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</si>
  <si>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</si>
  <si>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</si>
  <si>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</si>
  <si>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</si>
  <si>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</si>
  <si>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</si>
  <si>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</si>
  <si>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</si>
  <si>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</si>
  <si>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</si>
  <si>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</si>
  <si>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</si>
  <si>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</si>
  <si>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</si>
  <si>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</si>
  <si>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</si>
  <si>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</si>
  <si>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</si>
  <si>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</si>
  <si>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</si>
  <si>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</si>
  <si>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</si>
  <si>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</si>
  <si>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</si>
  <si>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</si>
  <si>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</si>
  <si>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</si>
  <si>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</si>
  <si>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</si>
  <si>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</si>
  <si>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</si>
  <si>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</si>
  <si>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</si>
  <si>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</si>
  <si>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</si>
  <si>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</si>
  <si>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</si>
  <si>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</si>
  <si>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</si>
  <si>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</si>
  <si>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</si>
  <si>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</si>
  <si>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</si>
  <si>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</si>
  <si>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</si>
  <si>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</si>
  <si>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</si>
  <si>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</si>
  <si>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</si>
  <si>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</si>
  <si>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</si>
  <si>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</si>
  <si>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</si>
  <si>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</si>
  <si>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</si>
  <si>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</si>
  <si>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</si>
  <si>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</si>
  <si>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</si>
  <si>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</si>
  <si>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</si>
  <si>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</si>
  <si>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</si>
  <si>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</si>
  <si>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</si>
  <si>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</si>
  <si>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</si>
  <si>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</si>
  <si>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</si>
  <si>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</si>
  <si>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</si>
  <si>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</si>
  <si>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</si>
  <si>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</si>
  <si>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</si>
  <si>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</si>
  <si>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</si>
  <si>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</si>
  <si>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</si>
  <si>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</si>
  <si>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</si>
  <si>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</si>
  <si>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</si>
  <si>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</si>
  <si>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</si>
  <si>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</si>
  <si>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</si>
  <si>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</si>
  <si>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</si>
  <si>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</si>
  <si>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</si>
  <si>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</si>
  <si>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</si>
  <si>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</si>
  <si>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</si>
  <si>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</si>
  <si>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</si>
  <si>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</si>
  <si>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</si>
  <si>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</si>
  <si>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</si>
  <si>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</si>
  <si>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</si>
  <si>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</si>
  <si>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</si>
  <si>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</si>
  <si>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</si>
  <si>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</si>
  <si>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</si>
  <si>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</si>
  <si>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</si>
  <si>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</si>
  <si>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</si>
  <si>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</si>
  <si>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</si>
  <si>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</si>
  <si>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</si>
  <si>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</si>
  <si>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</si>
  <si>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</si>
  <si>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</si>
  <si>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</si>
  <si>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</si>
  <si>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</si>
  <si>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</si>
  <si>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</si>
  <si>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</si>
  <si>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</si>
  <si>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</si>
  <si>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</si>
  <si>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</si>
  <si>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</si>
  <si>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</si>
  <si>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</si>
  <si>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</si>
  <si>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</si>
  <si>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</si>
  <si>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</si>
  <si>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</si>
  <si>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</si>
  <si>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</si>
  <si>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</si>
  <si>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</si>
  <si>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</si>
  <si>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</si>
  <si>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</si>
  <si>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</si>
  <si>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</si>
  <si>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</si>
  <si>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</si>
  <si>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</si>
  <si>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</si>
  <si>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</si>
  <si>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</si>
  <si>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</si>
  <si>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</si>
  <si>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</si>
  <si>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</si>
  <si>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</si>
  <si>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</si>
  <si>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</si>
  <si>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</si>
  <si>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</si>
  <si>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</si>
  <si>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</si>
  <si>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</si>
  <si>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</si>
  <si>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</si>
  <si>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</si>
  <si>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</si>
  <si>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</si>
  <si>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</si>
  <si>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</si>
  <si>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</si>
  <si>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</si>
  <si>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</si>
  <si>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</si>
  <si>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</si>
  <si>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</si>
  <si>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</si>
  <si>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</si>
  <si>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</si>
  <si>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</si>
  <si>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</si>
  <si>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</si>
  <si>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</si>
  <si>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</si>
  <si>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</si>
  <si>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</si>
  <si>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</si>
  <si>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</si>
  <si>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</si>
  <si>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</si>
  <si>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</si>
  <si>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</si>
  <si>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</si>
  <si>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</si>
  <si>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</si>
  <si>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</si>
  <si>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</si>
  <si>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</si>
  <si>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</si>
  <si>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</si>
  <si>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</si>
  <si>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</si>
  <si>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</si>
  <si>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</si>
  <si>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</si>
  <si>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</si>
  <si>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</si>
  <si>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</si>
  <si>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</si>
  <si>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</si>
  <si>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</si>
  <si>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</si>
  <si>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</si>
  <si>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</si>
  <si>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</si>
  <si>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</si>
  <si>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</si>
  <si>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</si>
  <si>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</si>
  <si>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</si>
  <si>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</si>
  <si>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</si>
  <si>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</si>
  <si>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</si>
  <si>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</si>
  <si>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</si>
  <si>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</si>
  <si>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</si>
  <si>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</si>
  <si>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</si>
  <si>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</si>
  <si>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</si>
  <si>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</si>
  <si>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</si>
  <si>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</si>
  <si>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</si>
  <si>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</si>
  <si>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</si>
  <si>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</si>
  <si>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</si>
  <si>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</si>
  <si>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</si>
  <si>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</si>
  <si>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</si>
  <si>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</si>
  <si>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</si>
  <si>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</si>
  <si>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</si>
  <si>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</si>
  <si>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</si>
  <si>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</si>
  <si>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</si>
  <si>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</si>
  <si>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</si>
  <si>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</si>
  <si>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</si>
  <si>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</si>
  <si>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</si>
  <si>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</si>
  <si>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</si>
  <si>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</si>
  <si>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</si>
  <si>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</si>
  <si>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</si>
  <si>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</si>
  <si>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</si>
  <si>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</si>
  <si>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</si>
  <si>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</si>
  <si>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</si>
  <si>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</si>
  <si>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</si>
  <si>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</si>
  <si>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</si>
  <si>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</si>
  <si>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</si>
  <si>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</si>
  <si>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</si>
  <si>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</si>
  <si>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</si>
  <si>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</si>
  <si>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</si>
  <si>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</si>
  <si>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</si>
  <si>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</si>
  <si>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</si>
  <si>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</si>
  <si>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</si>
  <si>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</si>
  <si>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</si>
  <si>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</si>
  <si>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</si>
  <si>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</si>
  <si>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</si>
  <si>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</si>
  <si>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</si>
  <si>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</si>
  <si>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</si>
  <si>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</si>
  <si>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</si>
  <si>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</si>
  <si>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</si>
  <si>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</si>
  <si>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</si>
  <si>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</si>
  <si>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</si>
  <si>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</si>
  <si>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</si>
  <si>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</si>
  <si>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</si>
  <si>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</si>
  <si>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</si>
  <si>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</si>
  <si>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</si>
  <si>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</si>
  <si>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</si>
  <si>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</si>
  <si>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</si>
  <si>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</si>
  <si>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</si>
  <si>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</si>
  <si>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</si>
  <si>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</si>
  <si>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</si>
  <si>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</si>
  <si>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</si>
  <si>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</si>
  <si>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</si>
  <si>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</si>
  <si>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</si>
  <si>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</si>
  <si>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</si>
  <si>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</si>
  <si>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</si>
  <si>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</si>
  <si>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</si>
  <si>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</si>
  <si>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</si>
  <si>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</si>
  <si>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</si>
  <si>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</si>
  <si>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</si>
  <si>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</si>
  <si>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</si>
  <si>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</si>
  <si>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</si>
  <si>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</si>
  <si>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</si>
  <si>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</si>
  <si>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</si>
  <si>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</si>
  <si>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</si>
  <si>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</si>
  <si>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</si>
  <si>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</si>
  <si>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</si>
  <si>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</si>
  <si>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</si>
  <si>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</si>
  <si>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</si>
  <si>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</si>
  <si>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</si>
  <si>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</si>
  <si>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</si>
  <si>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</si>
  <si>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</si>
  <si>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</si>
  <si>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</si>
  <si>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</si>
  <si>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</si>
  <si>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</si>
  <si>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</si>
  <si>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</si>
  <si>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</si>
  <si>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</si>
  <si>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</si>
  <si>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</si>
  <si>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</si>
  <si>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</si>
  <si>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</si>
  <si>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</si>
  <si>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</si>
  <si>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</si>
  <si>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</si>
  <si>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</si>
  <si>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</si>
  <si>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</si>
  <si>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</si>
  <si>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</si>
  <si>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</si>
  <si>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</si>
  <si>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</si>
  <si>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</si>
  <si>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</si>
  <si>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</si>
  <si>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</si>
  <si>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</si>
  <si>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</si>
  <si>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</si>
  <si>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</si>
  <si>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</si>
  <si>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</si>
  <si>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</si>
  <si>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</si>
  <si>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</si>
  <si>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</si>
  <si>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</si>
  <si>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</si>
  <si>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</si>
  <si>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</si>
  <si>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</si>
  <si>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</si>
  <si>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</si>
  <si>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</si>
  <si>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</si>
  <si>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</si>
  <si>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</si>
  <si>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</si>
  <si>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</si>
  <si>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</si>
  <si>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</si>
  <si>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</si>
  <si>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</si>
  <si>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</si>
  <si>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</si>
  <si>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</si>
  <si>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</si>
  <si>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</si>
  <si>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</si>
  <si>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</si>
  <si>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</si>
  <si>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</si>
  <si>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</si>
  <si>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</si>
  <si>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</si>
  <si>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</si>
  <si>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</si>
  <si>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</si>
  <si>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</si>
  <si>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</si>
  <si>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</si>
  <si>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</si>
  <si>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</si>
  <si>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</si>
  <si>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</si>
  <si>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</si>
  <si>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</si>
  <si>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</si>
  <si>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</si>
  <si>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</si>
  <si>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</si>
  <si>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</si>
  <si>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</si>
  <si>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</si>
  <si>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</si>
  <si>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</si>
  <si>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</si>
  <si>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</si>
  <si>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</si>
  <si>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</si>
  <si>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</si>
  <si>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</si>
  <si>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</si>
  <si>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</si>
  <si>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</si>
  <si>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</si>
  <si>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</si>
  <si>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</si>
  <si>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</si>
  <si>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</si>
  <si>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</si>
  <si>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</si>
  <si>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</si>
  <si>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</si>
  <si>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</si>
  <si>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</si>
  <si>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</si>
  <si>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</si>
  <si>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</si>
  <si>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</si>
  <si>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</si>
  <si>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</si>
  <si>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</si>
  <si>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</si>
  <si>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</si>
  <si>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</si>
  <si>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</si>
  <si>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</si>
  <si>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</si>
  <si>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</si>
  <si>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</si>
  <si>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</si>
  <si>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</si>
  <si>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</si>
  <si>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</si>
  <si>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</si>
  <si>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</si>
  <si>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</si>
  <si>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</si>
  <si>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</si>
  <si>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</si>
  <si>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</si>
  <si>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</si>
  <si>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</si>
  <si>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</si>
  <si>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</si>
  <si>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</si>
  <si>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</si>
  <si>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</si>
  <si>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</si>
  <si>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</si>
  <si>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</si>
  <si>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</si>
  <si>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</si>
  <si>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</si>
  <si>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</si>
  <si>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</si>
  <si>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</si>
  <si>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</si>
  <si>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</si>
  <si>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</si>
  <si>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</si>
  <si>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</si>
  <si>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</si>
  <si>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</si>
  <si>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</si>
  <si>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</si>
  <si>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</si>
  <si>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</si>
  <si>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</si>
  <si>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</si>
  <si>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</si>
  <si>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</si>
  <si>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</si>
  <si>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</si>
  <si>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</si>
  <si>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</si>
  <si>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</si>
  <si>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</si>
  <si>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</si>
  <si>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</si>
  <si>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</si>
  <si>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</si>
  <si>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</si>
  <si>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</si>
  <si>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</si>
  <si>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</si>
  <si>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</si>
  <si>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</si>
  <si>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</si>
  <si>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</si>
  <si>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</si>
  <si>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</si>
  <si>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</si>
  <si>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</si>
  <si>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</si>
  <si>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</si>
  <si>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</si>
  <si>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</si>
  <si>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</si>
  <si>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</si>
  <si>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</si>
  <si>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</si>
  <si>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</si>
  <si>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</si>
  <si>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</si>
  <si>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</si>
  <si>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</si>
  <si>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</si>
  <si>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</si>
  <si>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</si>
  <si>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</si>
  <si>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</si>
  <si>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</si>
  <si>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</si>
  <si>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</si>
  <si>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</si>
  <si>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</si>
  <si>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</si>
  <si>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</si>
  <si>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</si>
  <si>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</si>
  <si>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</si>
  <si>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</si>
  <si>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</si>
  <si>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</si>
  <si>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</si>
  <si>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</si>
  <si>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</si>
  <si>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</si>
  <si>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</si>
  <si>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</si>
  <si>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</si>
  <si>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</si>
  <si>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</si>
  <si>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</si>
  <si>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</si>
  <si>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</si>
  <si>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</si>
  <si>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</si>
  <si>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</si>
  <si>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</si>
  <si>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</si>
  <si>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</si>
  <si>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</si>
  <si>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</si>
  <si>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</si>
  <si>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</si>
  <si>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</si>
  <si>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</si>
  <si>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</si>
  <si>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</si>
  <si>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</si>
  <si>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</si>
  <si>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</si>
  <si>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</si>
  <si>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</si>
  <si>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</si>
  <si>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</si>
  <si>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</si>
  <si>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</si>
  <si>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</si>
  <si>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</si>
  <si>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</si>
  <si>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</si>
  <si>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</si>
  <si>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</si>
  <si>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</si>
  <si>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</si>
  <si>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</si>
  <si>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</si>
  <si>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</si>
  <si>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</si>
  <si>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</si>
  <si>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</si>
  <si>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</si>
  <si>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</si>
  <si>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</si>
  <si>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</si>
  <si>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</si>
  <si>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</si>
  <si>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</si>
  <si>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</si>
  <si>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</si>
  <si>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</si>
  <si>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</si>
  <si>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</si>
  <si>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</si>
  <si>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</si>
  <si>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</si>
  <si>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</si>
  <si>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</si>
  <si>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</si>
  <si>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</si>
  <si>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</si>
  <si>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</si>
  <si>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</si>
  <si>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</si>
  <si>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</si>
  <si>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</si>
  <si>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</si>
  <si>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</si>
  <si>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</si>
  <si>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</si>
  <si>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</si>
  <si>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</si>
  <si>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</si>
  <si>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</si>
  <si>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</si>
  <si>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</si>
  <si>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</si>
  <si>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</si>
  <si>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</si>
  <si>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</si>
  <si>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</si>
  <si>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</si>
  <si>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</si>
  <si>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</si>
  <si>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</si>
  <si>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</si>
  <si>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</si>
  <si>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</si>
  <si>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</si>
  <si>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</si>
  <si>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</si>
  <si>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</si>
  <si>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</si>
  <si>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</si>
  <si>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</si>
  <si>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</si>
  <si>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</si>
  <si>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</si>
  <si>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</si>
  <si>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</si>
  <si>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</si>
  <si>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</si>
  <si>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</si>
  <si>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</si>
  <si>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</si>
  <si>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</si>
  <si>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</si>
  <si>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</si>
  <si>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</si>
  <si>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</si>
  <si>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</si>
  <si>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</si>
  <si>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</si>
  <si>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</si>
  <si>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</si>
  <si>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</si>
  <si>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</si>
  <si>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</si>
  <si>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</si>
  <si>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</si>
  <si>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</si>
  <si>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</si>
  <si>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</si>
  <si>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</si>
  <si>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</si>
  <si>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</si>
  <si>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</si>
  <si>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</si>
  <si>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</si>
  <si>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</si>
  <si>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</si>
  <si>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</si>
  <si>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</si>
  <si>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</si>
  <si>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</si>
  <si>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</si>
  <si>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</si>
  <si>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</si>
  <si>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</si>
  <si>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</si>
  <si>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</si>
  <si>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</si>
  <si>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</si>
  <si>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</si>
  <si>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</si>
  <si>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</si>
  <si>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</si>
  <si>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</si>
  <si>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</si>
  <si>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</si>
  <si>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</si>
  <si>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</si>
  <si>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</si>
  <si>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</si>
  <si>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</si>
  <si>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</si>
  <si>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</si>
  <si>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</si>
  <si>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</si>
  <si>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</si>
  <si>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</si>
  <si>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</si>
  <si>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</si>
  <si>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</si>
  <si>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</si>
  <si>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</si>
  <si>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</si>
  <si>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</si>
  <si>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</si>
  <si>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</si>
  <si>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</si>
  <si>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</si>
  <si>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</si>
  <si>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</si>
  <si>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</si>
  <si>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</si>
  <si>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</si>
  <si>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</si>
  <si>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</si>
  <si>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</si>
  <si>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</si>
  <si>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</si>
  <si>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</si>
  <si>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</si>
  <si>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</si>
  <si>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</si>
  <si>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</si>
  <si>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</si>
  <si>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</si>
  <si>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</si>
  <si>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</si>
  <si>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</si>
  <si>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</si>
  <si>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</si>
  <si>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</si>
  <si>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</si>
  <si>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</si>
  <si>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</si>
  <si>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</si>
  <si>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</si>
  <si>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</si>
  <si>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</si>
  <si>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</si>
  <si>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</si>
  <si>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</si>
  <si>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</si>
  <si>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</si>
  <si>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</si>
  <si>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</si>
  <si>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</si>
  <si>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</si>
  <si>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</si>
  <si>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</si>
  <si>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</si>
  <si>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</si>
  <si>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</si>
  <si>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</si>
  <si>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</si>
  <si>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</si>
  <si>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</si>
  <si>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</si>
  <si>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</si>
  <si>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</si>
  <si>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</si>
  <si>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</si>
  <si>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</si>
  <si>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</si>
  <si>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</si>
  <si>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</si>
  <si>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</si>
  <si>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</si>
  <si>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</si>
  <si>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</si>
  <si>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</si>
  <si>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</si>
  <si>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</si>
  <si>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</si>
  <si>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</si>
  <si>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</si>
  <si>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</si>
  <si>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</si>
  <si>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</si>
  <si>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</si>
  <si>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</si>
  <si>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</si>
  <si>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</si>
  <si>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</si>
  <si>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</si>
  <si>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</si>
  <si>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</si>
  <si>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</si>
  <si>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</si>
  <si>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</si>
  <si>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</si>
  <si>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</si>
  <si>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</si>
  <si>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</si>
  <si>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</si>
  <si>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</si>
  <si>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</si>
  <si>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</si>
  <si>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</si>
  <si>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</si>
  <si>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</si>
  <si>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</si>
  <si>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</si>
  <si>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</si>
  <si>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</si>
  <si>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</si>
  <si>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</si>
  <si>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</si>
  <si>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</si>
  <si>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</si>
  <si>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</si>
  <si>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</si>
  <si>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</si>
  <si>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</si>
  <si>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</si>
  <si>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</si>
  <si>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</si>
  <si>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</si>
  <si>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</si>
  <si>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</si>
  <si>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</si>
  <si>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</si>
  <si>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</si>
  <si>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</si>
  <si>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</si>
  <si>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</si>
  <si>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</si>
  <si>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</si>
  <si>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</si>
  <si>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</si>
  <si>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</si>
  <si>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</si>
  <si>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</si>
  <si>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</si>
  <si>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</si>
  <si>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</si>
  <si>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</si>
  <si>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</si>
  <si>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</si>
  <si>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</si>
  <si>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</si>
  <si>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</si>
  <si>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</si>
  <si>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</si>
  <si>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</si>
  <si>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</si>
  <si>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</si>
  <si>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</si>
  <si>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</si>
  <si>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</si>
  <si>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</si>
  <si>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</si>
  <si>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</si>
  <si>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</si>
  <si>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</si>
  <si>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</si>
  <si>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</si>
  <si>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</si>
  <si>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</si>
  <si>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</si>
  <si>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</si>
  <si>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</si>
  <si>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</si>
  <si>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</si>
  <si>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</si>
  <si>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</si>
  <si>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</si>
  <si>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</si>
  <si>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</si>
  <si>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</si>
  <si>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</si>
  <si>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</si>
  <si>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</si>
  <si>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</si>
  <si>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</si>
  <si>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</si>
  <si>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</si>
  <si>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</si>
  <si>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</si>
  <si>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</si>
  <si>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</si>
  <si>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</si>
  <si>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</si>
  <si>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</si>
  <si>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</si>
  <si>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</si>
  <si>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</si>
  <si>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</si>
  <si>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</si>
  <si>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</si>
  <si>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</si>
  <si>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</si>
  <si>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</si>
  <si>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</si>
  <si>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</si>
  <si>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</si>
  <si>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</si>
  <si>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</si>
  <si>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</si>
  <si>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</si>
  <si>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</si>
  <si>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</si>
  <si>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</si>
  <si>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</si>
  <si>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</si>
  <si>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</si>
  <si>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</si>
  <si>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</si>
  <si>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</si>
  <si>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</si>
  <si>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</si>
  <si>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</si>
  <si>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</si>
  <si>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</si>
  <si>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</si>
  <si>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</si>
  <si>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</si>
  <si>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</si>
  <si>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</si>
  <si>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</si>
  <si>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</si>
  <si>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</si>
  <si>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</si>
  <si>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</si>
  <si>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</si>
  <si>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</si>
  <si>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</si>
  <si>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</si>
  <si>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</si>
  <si>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</si>
  <si>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</si>
  <si>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</si>
  <si>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</si>
  <si>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</si>
  <si>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</si>
  <si>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</si>
  <si>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</si>
  <si>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</si>
  <si>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</si>
  <si>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</si>
  <si>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</si>
  <si>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</si>
  <si>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</si>
  <si>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</si>
  <si>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</si>
  <si>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</si>
  <si>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</si>
  <si>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</si>
  <si>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</si>
  <si>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</si>
  <si>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</si>
  <si>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</si>
  <si>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</si>
  <si>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</si>
  <si>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</si>
  <si>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</si>
  <si>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</si>
  <si>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</si>
  <si>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</si>
  <si>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</si>
  <si>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</si>
  <si>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</si>
  <si>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</si>
  <si>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</si>
  <si>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</si>
  <si>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</si>
  <si>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</si>
  <si>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</si>
  <si>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</si>
  <si>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</si>
  <si>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</si>
  <si>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</si>
  <si>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</si>
  <si>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</si>
  <si>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</si>
  <si>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</si>
  <si>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</si>
  <si>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</si>
  <si>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</si>
  <si>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</si>
  <si>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</si>
  <si>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</si>
  <si>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</si>
  <si>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</si>
  <si>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</si>
  <si>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</si>
  <si>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</si>
  <si>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</si>
  <si>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</si>
  <si>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</si>
  <si>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</si>
  <si>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</si>
  <si>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</si>
  <si>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</si>
  <si>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</si>
  <si>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</si>
  <si>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</si>
  <si>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</si>
  <si>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</si>
  <si>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</si>
  <si>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</si>
  <si>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</si>
  <si>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</si>
  <si>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</si>
  <si>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</si>
  <si>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</si>
  <si>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</si>
  <si>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</si>
  <si>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</si>
  <si>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</si>
  <si>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</si>
  <si>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</si>
  <si>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</si>
  <si>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</si>
  <si>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</si>
  <si>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</si>
  <si>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</si>
  <si>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</si>
  <si>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</si>
  <si>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</si>
  <si>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</si>
  <si>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</si>
  <si>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</si>
  <si>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</si>
  <si>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</si>
  <si>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</si>
  <si>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</si>
  <si>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</si>
  <si>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</si>
  <si>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</si>
  <si>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</si>
  <si>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</si>
  <si>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</si>
  <si>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</si>
  <si>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</si>
  <si>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</si>
  <si>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</si>
  <si>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</si>
  <si>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</si>
  <si>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</si>
  <si>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</si>
  <si>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</si>
  <si>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</si>
  <si>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</si>
  <si>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</si>
  <si>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</si>
  <si>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</si>
  <si>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</si>
  <si>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</si>
  <si>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</si>
  <si>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</si>
  <si>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</si>
  <si>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</si>
  <si>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</si>
  <si>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</si>
  <si>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</si>
  <si>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</si>
  <si>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</si>
  <si>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</si>
  <si>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</si>
  <si>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</si>
  <si>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</si>
  <si>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</si>
  <si>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</si>
  <si>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</si>
  <si>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</si>
  <si>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</si>
  <si>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</si>
  <si>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</si>
  <si>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</si>
  <si>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</si>
  <si>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</si>
  <si>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</si>
  <si>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</si>
  <si>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</si>
  <si>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</si>
  <si>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</si>
  <si>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</si>
  <si>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</si>
  <si>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</si>
  <si>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</si>
  <si>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</si>
  <si>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</si>
  <si>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</si>
  <si>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</si>
  <si>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</si>
  <si>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</si>
  <si>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</si>
  <si>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</si>
  <si>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</si>
  <si>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</si>
  <si>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</si>
  <si>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</si>
  <si>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</si>
  <si>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</si>
  <si>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</si>
  <si>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</si>
  <si>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</si>
  <si>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</si>
  <si>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</si>
  <si>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</si>
  <si>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</si>
  <si>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</si>
  <si>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</si>
  <si>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</si>
  <si>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</si>
  <si>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</si>
  <si>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</si>
  <si>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</si>
  <si>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</si>
  <si>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</si>
  <si>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</si>
  <si>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</si>
  <si>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</si>
  <si>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</si>
  <si>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</si>
  <si>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</si>
  <si>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</si>
  <si>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</si>
  <si>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</si>
  <si>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</si>
  <si>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</si>
  <si>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</si>
  <si>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</si>
  <si>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</si>
  <si>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</si>
  <si>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</si>
  <si>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</si>
  <si>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</si>
  <si>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</si>
  <si>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</si>
  <si>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</si>
  <si>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</si>
  <si>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</si>
  <si>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</si>
  <si>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</si>
  <si>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</si>
  <si>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</si>
  <si>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</si>
  <si>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</si>
  <si>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</si>
  <si>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</si>
  <si>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</si>
  <si>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</si>
  <si>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</si>
  <si>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</si>
  <si>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</si>
  <si>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</si>
  <si>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</si>
  <si>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</si>
  <si>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</si>
  <si>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</si>
  <si>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</si>
  <si>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</si>
  <si>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</si>
  <si>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</si>
  <si>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</si>
  <si>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</si>
  <si>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</si>
  <si>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</si>
  <si>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</si>
  <si>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</si>
  <si>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</si>
  <si>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</si>
  <si>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</si>
  <si>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</si>
  <si>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</si>
  <si>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</si>
  <si>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</si>
  <si>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</si>
  <si>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</si>
  <si>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</si>
  <si>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</si>
  <si>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</si>
  <si>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</si>
  <si>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</si>
  <si>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</si>
  <si>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</si>
  <si>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</si>
  <si>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</si>
  <si>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</si>
  <si>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</si>
  <si>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</si>
  <si>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</si>
  <si>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</si>
  <si>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</si>
  <si>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</si>
  <si>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</si>
  <si>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</si>
  <si>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</si>
  <si>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</si>
  <si>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</si>
  <si>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</si>
  <si>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</si>
  <si>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</si>
  <si>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</si>
  <si>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</si>
  <si>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</si>
  <si>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</si>
  <si>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</si>
  <si>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</si>
  <si>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</si>
  <si>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</si>
  <si>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</si>
  <si>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</si>
  <si>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</si>
  <si>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</si>
  <si>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</si>
  <si>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</si>
  <si>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</si>
  <si>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</si>
  <si>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</si>
  <si>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</si>
  <si>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</si>
  <si>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</si>
  <si>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</si>
  <si>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</si>
  <si>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</si>
  <si>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</si>
  <si>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</si>
  <si>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</si>
  <si>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</si>
  <si>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</si>
  <si>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</si>
  <si>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</si>
  <si>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</si>
  <si>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</si>
  <si>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</si>
  <si>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</si>
  <si>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</si>
  <si>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</si>
  <si>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</si>
  <si>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</si>
  <si>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</si>
  <si>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</si>
  <si>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</si>
  <si>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</si>
  <si>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</si>
  <si>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</si>
  <si>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</si>
  <si>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</si>
  <si>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</si>
  <si>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</si>
  <si>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</si>
  <si>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</si>
  <si>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</si>
  <si>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</si>
  <si>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</si>
  <si>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</si>
  <si>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</si>
  <si>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</si>
  <si>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</si>
  <si>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</si>
  <si>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</si>
  <si>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</si>
  <si>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</si>
  <si>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</si>
  <si>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</si>
  <si>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</si>
  <si>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</si>
  <si>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</si>
  <si>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</si>
  <si>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</si>
  <si>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</si>
  <si>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</si>
  <si>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</si>
  <si>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</si>
  <si>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</si>
  <si>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</si>
  <si>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</si>
  <si>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</si>
  <si>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</si>
  <si>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</si>
  <si>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</si>
  <si>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</si>
  <si>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</si>
  <si>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</si>
  <si>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</si>
  <si>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</si>
  <si>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</si>
  <si>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</si>
  <si>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</si>
  <si>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</si>
  <si>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</si>
  <si>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</si>
  <si>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</si>
  <si>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</si>
  <si>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</si>
  <si>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</si>
  <si>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</si>
  <si>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</si>
  <si>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</si>
  <si>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</si>
  <si>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</si>
  <si>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</si>
  <si>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</si>
  <si>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</si>
  <si>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</si>
  <si>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</si>
  <si>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</si>
  <si>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</si>
  <si>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</si>
  <si>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</si>
  <si>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</si>
  <si>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</si>
  <si>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</si>
  <si>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</si>
  <si>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</si>
  <si>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</si>
  <si>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</si>
  <si>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</si>
  <si>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</si>
  <si>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</si>
  <si>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</si>
  <si>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</si>
  <si>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</si>
  <si>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</si>
  <si>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</si>
  <si>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</si>
  <si>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</si>
  <si>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</si>
  <si>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</si>
  <si>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</si>
  <si>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</si>
  <si>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</si>
  <si>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</si>
  <si>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</si>
  <si>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</si>
  <si>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</si>
  <si>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</si>
  <si>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</si>
  <si>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</si>
  <si>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</si>
  <si>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</si>
  <si>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</si>
  <si>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</si>
  <si>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</si>
  <si>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</si>
  <si>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</si>
  <si>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</si>
  <si>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</si>
  <si>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</si>
  <si>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</si>
  <si>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</si>
  <si>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</si>
  <si>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</si>
  <si>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</si>
  <si>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</si>
  <si>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</si>
  <si>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</si>
  <si>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</si>
  <si>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</si>
  <si>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</si>
  <si>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</si>
  <si>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</si>
  <si>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</si>
  <si>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</si>
  <si>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</si>
  <si>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</si>
  <si>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</si>
  <si>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</si>
  <si>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</si>
  <si>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</si>
  <si>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</si>
  <si>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</si>
  <si>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</si>
  <si>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</si>
  <si>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</si>
  <si>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</si>
  <si>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</si>
  <si>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</si>
  <si>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</si>
  <si>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</si>
  <si>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</si>
  <si>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</si>
  <si>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</si>
  <si>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</si>
  <si>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</si>
  <si>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</si>
  <si>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</si>
  <si>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</si>
  <si>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</si>
  <si>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</si>
  <si>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</si>
  <si>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</si>
  <si>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</si>
  <si>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</si>
  <si>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</si>
  <si>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</si>
  <si>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</si>
  <si>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</si>
  <si>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</si>
  <si>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</si>
  <si>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</si>
  <si>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</si>
  <si>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</si>
  <si>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</si>
  <si>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</si>
  <si>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</si>
  <si>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</si>
  <si>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</si>
  <si>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</si>
  <si>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</si>
  <si>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</si>
  <si>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</si>
  <si>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</si>
  <si>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</si>
  <si>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</si>
  <si>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</si>
  <si>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</si>
  <si>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</si>
  <si>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</si>
  <si>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</si>
  <si>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</si>
  <si>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</si>
  <si>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</si>
  <si>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</si>
  <si>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</si>
  <si>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</si>
  <si>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</si>
  <si>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</si>
  <si>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</si>
  <si>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</si>
  <si>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</si>
  <si>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</si>
  <si>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</si>
  <si>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</si>
  <si>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</si>
  <si>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</si>
  <si>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</si>
  <si>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</si>
  <si>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</si>
  <si>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</si>
  <si>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</si>
  <si>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</si>
  <si>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</si>
  <si>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</si>
  <si>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</si>
  <si>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</si>
  <si>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</si>
  <si>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</si>
  <si>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</si>
  <si>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</si>
  <si>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</si>
  <si>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</si>
  <si>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</si>
  <si>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</si>
  <si>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</si>
  <si>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</si>
  <si>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</si>
  <si>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</si>
  <si>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</si>
  <si>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</si>
  <si>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</si>
  <si>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</si>
  <si>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</si>
  <si>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</si>
  <si>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</si>
  <si>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</si>
  <si>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</si>
  <si>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</si>
  <si>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</si>
  <si>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</si>
  <si>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</si>
  <si>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</si>
  <si>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</si>
  <si>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</si>
  <si>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</si>
  <si>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</si>
  <si>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</si>
  <si>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</si>
  <si>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</si>
  <si>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</si>
  <si>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</si>
  <si>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</si>
  <si>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</si>
  <si>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</si>
  <si>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</si>
  <si>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</si>
  <si>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</si>
  <si>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</si>
  <si>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</si>
  <si>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</si>
  <si>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</si>
  <si>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</si>
  <si>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</si>
  <si>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</si>
  <si>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</si>
  <si>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</si>
  <si>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</si>
  <si>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</si>
  <si>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</si>
  <si>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</si>
  <si>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</si>
  <si>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</si>
  <si>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</si>
  <si>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</si>
  <si>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</si>
  <si>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</si>
  <si>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</si>
  <si>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</si>
  <si>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</si>
  <si>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</si>
  <si>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</si>
  <si>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</si>
  <si>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</si>
  <si>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</si>
  <si>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</si>
  <si>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</si>
  <si>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</si>
  <si>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</si>
  <si>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</si>
  <si>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</si>
  <si>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</si>
  <si>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</si>
  <si>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</si>
  <si>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</si>
  <si>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</si>
  <si>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</si>
  <si>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</si>
  <si>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</si>
  <si>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</si>
  <si>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</si>
  <si>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</si>
  <si>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</si>
  <si>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</si>
  <si>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</si>
  <si>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</si>
  <si>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</si>
  <si>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</si>
  <si>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</si>
  <si>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</si>
  <si>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</si>
  <si>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</si>
  <si>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</si>
  <si>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</si>
  <si>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</si>
  <si>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</si>
  <si>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</si>
  <si>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</si>
  <si>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</si>
  <si>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</si>
  <si>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</si>
  <si>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</si>
  <si>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</si>
  <si>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</si>
  <si>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</si>
  <si>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</si>
  <si>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</si>
  <si>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</si>
  <si>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</si>
  <si>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</si>
  <si>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</si>
  <si>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</si>
  <si>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</si>
  <si>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</si>
  <si>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</si>
  <si>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</si>
  <si>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</si>
  <si>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</si>
  <si>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</si>
  <si>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</si>
  <si>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</si>
  <si>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</si>
  <si>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</si>
  <si>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</si>
  <si>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</si>
  <si>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</si>
  <si>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</si>
  <si>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</si>
  <si>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</si>
  <si>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</si>
  <si>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</si>
  <si>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</si>
  <si>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</si>
  <si>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</si>
  <si>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</si>
  <si>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</si>
  <si>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</si>
  <si>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</si>
  <si>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</si>
  <si>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</si>
  <si>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</si>
  <si>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</si>
  <si>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</si>
  <si>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</si>
  <si>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</si>
  <si>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</si>
  <si>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</si>
  <si>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</si>
  <si>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</si>
  <si>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</si>
  <si>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</si>
  <si>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</si>
  <si>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</si>
  <si>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</si>
  <si>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</si>
  <si>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</si>
  <si>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</si>
  <si>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</si>
  <si>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</si>
  <si>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</si>
  <si>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</si>
  <si>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</si>
  <si>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</si>
  <si>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</si>
  <si>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</si>
  <si>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</si>
  <si>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</si>
  <si>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</si>
  <si>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</si>
  <si>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</si>
  <si>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</si>
  <si>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</si>
  <si>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</si>
  <si>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</si>
  <si>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</si>
  <si>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</si>
  <si>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</si>
  <si>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</si>
  <si>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</si>
  <si>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</si>
  <si>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</si>
  <si>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</si>
  <si>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</si>
  <si>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</si>
  <si>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</si>
  <si>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</si>
  <si>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</si>
  <si>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</si>
  <si>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</si>
  <si>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</si>
  <si>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</si>
  <si>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</si>
  <si>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</si>
  <si>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</si>
  <si>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</si>
  <si>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</si>
  <si>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</si>
  <si>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</si>
  <si>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</si>
  <si>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</si>
  <si>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</si>
  <si>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</si>
  <si>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</si>
  <si>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</si>
  <si>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</si>
  <si>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</si>
  <si>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</si>
  <si>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</si>
  <si>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</si>
  <si>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</si>
  <si>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</si>
  <si>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</si>
  <si>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</si>
  <si>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</si>
  <si>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</si>
  <si>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</si>
  <si>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</si>
  <si>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</si>
  <si>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</si>
  <si>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</si>
  <si>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</si>
  <si>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</si>
  <si>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</si>
  <si>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</si>
  <si>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</si>
  <si>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</si>
  <si>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</si>
  <si>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</si>
  <si>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</si>
  <si>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</si>
  <si>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</si>
  <si>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</si>
  <si>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</si>
  <si>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</si>
  <si>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</si>
  <si>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</si>
  <si>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</si>
  <si>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</si>
  <si>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</si>
  <si>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</si>
  <si>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</si>
  <si>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</si>
  <si>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</si>
  <si>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</si>
  <si>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</si>
  <si>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</si>
  <si>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</si>
  <si>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</si>
  <si>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</si>
  <si>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</si>
  <si>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</si>
  <si>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</si>
  <si>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</si>
  <si>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</si>
  <si>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</si>
  <si>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</si>
  <si>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</si>
  <si>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</si>
  <si>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</si>
  <si>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</si>
  <si>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</si>
  <si>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</si>
  <si>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</si>
  <si>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</si>
  <si>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</si>
  <si>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</si>
  <si>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</si>
  <si>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</si>
  <si>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</si>
  <si>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</si>
  <si>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</si>
  <si>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</si>
  <si>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</si>
  <si>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</si>
  <si>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</si>
  <si>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</si>
  <si>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</si>
  <si>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</si>
  <si>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</si>
  <si>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</si>
  <si>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</si>
  <si>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</si>
  <si>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</si>
  <si>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</si>
  <si>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</si>
  <si>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</si>
  <si>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</si>
  <si>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</si>
  <si>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</si>
  <si>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</si>
  <si>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</si>
  <si>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</si>
  <si>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</si>
  <si>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</si>
  <si>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</si>
  <si>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</si>
  <si>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</si>
  <si>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</si>
  <si>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</si>
  <si>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</si>
  <si>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</si>
  <si>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</si>
  <si>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</si>
  <si>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</si>
  <si>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</si>
  <si>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</si>
  <si>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</si>
  <si>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</si>
  <si>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</si>
  <si>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</si>
  <si>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</si>
  <si>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</si>
  <si>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</si>
  <si>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</si>
  <si>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</si>
  <si>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</si>
  <si>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</si>
  <si>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</si>
  <si>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</si>
  <si>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</si>
  <si>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</si>
  <si>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</si>
  <si>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</si>
  <si>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</si>
  <si>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</si>
  <si>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</si>
  <si>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</si>
  <si>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</si>
  <si>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</si>
  <si>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</si>
  <si>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</si>
  <si>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</si>
  <si>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</si>
  <si>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</si>
  <si>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</si>
  <si>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</si>
  <si>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</si>
  <si>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</si>
  <si>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</si>
  <si>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</si>
  <si>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</si>
  <si>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</si>
  <si>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</si>
  <si>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</si>
  <si>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</si>
  <si>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</si>
  <si>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</si>
  <si>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</si>
  <si>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</si>
  <si>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</si>
  <si>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</si>
  <si>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</si>
  <si>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</si>
  <si>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</si>
  <si>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</si>
  <si>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</si>
  <si>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</si>
  <si>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</si>
  <si>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</si>
  <si>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</si>
  <si>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</si>
  <si>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</si>
  <si>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</si>
  <si>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</si>
  <si>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</si>
  <si>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</si>
  <si>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</si>
  <si>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</si>
  <si>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</si>
  <si>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</si>
  <si>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</si>
  <si>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</si>
  <si>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</si>
  <si>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</si>
  <si>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</si>
  <si>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</si>
  <si>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</si>
  <si>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</si>
  <si>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</si>
  <si>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</si>
  <si>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</si>
  <si>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</si>
  <si>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</si>
  <si>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</si>
  <si>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</si>
  <si>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</si>
  <si>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</si>
  <si>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</si>
  <si>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</si>
  <si>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</si>
  <si>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</si>
  <si>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</si>
  <si>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</si>
  <si>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</si>
  <si>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</si>
  <si>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</si>
  <si>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</si>
  <si>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</si>
  <si>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</si>
  <si>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</si>
  <si>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</si>
  <si>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</si>
  <si>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</si>
  <si>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</si>
  <si>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</si>
  <si>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</si>
  <si>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</si>
  <si>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</si>
  <si>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</si>
  <si>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</si>
  <si>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</si>
  <si>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</si>
  <si>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</si>
  <si>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</si>
  <si>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</si>
  <si>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</si>
  <si>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</si>
  <si>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</si>
  <si>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</si>
  <si>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</si>
  <si>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</si>
  <si>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</si>
  <si>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</si>
  <si>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</si>
  <si>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</si>
  <si>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</si>
  <si>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</si>
  <si>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</si>
  <si>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</si>
  <si>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</si>
  <si>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</si>
  <si>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</si>
  <si>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</si>
  <si>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</si>
  <si>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</si>
  <si>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</si>
  <si>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</si>
  <si>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</si>
  <si>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</si>
  <si>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</si>
  <si>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</si>
  <si>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</si>
  <si>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</si>
  <si>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</si>
  <si>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</si>
  <si>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</si>
  <si>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</si>
  <si>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</si>
  <si>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</si>
  <si>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</si>
  <si>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</si>
  <si>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</si>
  <si>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</si>
  <si>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</si>
  <si>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</si>
  <si>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</si>
  <si>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</si>
  <si>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</si>
  <si>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</si>
  <si>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</si>
  <si>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</si>
  <si>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</si>
  <si>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</si>
  <si>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</si>
  <si>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</si>
  <si>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</si>
  <si>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</si>
  <si>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</si>
  <si>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</si>
  <si>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</si>
  <si>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</si>
  <si>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</si>
  <si>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</si>
  <si>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</si>
  <si>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</si>
  <si>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</si>
  <si>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</si>
  <si>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</si>
  <si>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</si>
  <si>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</si>
  <si>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</si>
  <si>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</si>
  <si>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</si>
  <si>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</si>
  <si>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</si>
  <si>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</si>
  <si>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</si>
  <si>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</si>
  <si>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</si>
  <si>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</si>
  <si>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</si>
  <si>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</si>
  <si>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</si>
  <si>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</si>
  <si>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</si>
  <si>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</si>
  <si>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</si>
  <si>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</si>
  <si>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</si>
  <si>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</si>
  <si>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</si>
  <si>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</si>
  <si>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</si>
  <si>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</si>
  <si>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</si>
  <si>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</si>
  <si>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</si>
  <si>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</si>
  <si>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</si>
  <si>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</si>
  <si>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</si>
  <si>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</si>
  <si>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</si>
  <si>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</si>
  <si>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</si>
  <si>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</si>
  <si>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</si>
  <si>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</si>
  <si>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</si>
  <si>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</si>
  <si>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</si>
  <si>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</si>
  <si>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</si>
  <si>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</si>
  <si>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</si>
  <si>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</si>
  <si>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</si>
  <si>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</si>
  <si>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</si>
  <si>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</si>
  <si>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</si>
  <si>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</si>
  <si>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</si>
  <si>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</si>
  <si>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</si>
  <si>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</si>
  <si>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</si>
  <si>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</si>
  <si>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</si>
  <si>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</si>
  <si>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</si>
  <si>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</si>
  <si>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</si>
  <si>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</si>
  <si>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</si>
  <si>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</si>
  <si>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</si>
  <si>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</si>
  <si>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</si>
  <si>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</si>
  <si>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</si>
  <si>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</si>
  <si>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</si>
  <si>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</si>
  <si>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</si>
  <si>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</si>
  <si>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</si>
  <si>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</si>
  <si>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</si>
  <si>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</si>
  <si>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</si>
  <si>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</si>
  <si>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</si>
  <si>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</si>
  <si>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</si>
  <si>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</si>
  <si>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</si>
  <si>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</si>
  <si>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</si>
  <si>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</si>
  <si>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</si>
  <si>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</si>
  <si>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</si>
  <si>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</si>
  <si>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</si>
  <si>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</si>
  <si>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</si>
  <si>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</si>
  <si>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</si>
  <si>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</si>
  <si>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</si>
  <si>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</si>
  <si>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</si>
  <si>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</si>
  <si>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</si>
  <si>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</si>
  <si>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</si>
  <si>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</si>
  <si>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</si>
  <si>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</si>
  <si>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</si>
  <si>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</si>
  <si>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</si>
  <si>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</si>
  <si>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</si>
  <si>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</si>
  <si>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</si>
  <si>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</si>
  <si>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</si>
  <si>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</si>
  <si>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</si>
  <si>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</si>
  <si>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</si>
  <si>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</si>
  <si>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</si>
  <si>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</si>
  <si>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</si>
  <si>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</si>
  <si>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</si>
  <si>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</si>
  <si>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</si>
  <si>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</si>
  <si>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</si>
  <si>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</si>
  <si>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</si>
  <si>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</si>
  <si>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</si>
  <si>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</si>
  <si>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</si>
  <si>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</si>
  <si>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</si>
  <si>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</si>
  <si>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</si>
  <si>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</si>
  <si>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</si>
  <si>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</si>
  <si>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</si>
  <si>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</si>
  <si>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</si>
  <si>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</si>
  <si>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</si>
  <si>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</si>
  <si>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</si>
  <si>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</si>
  <si>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</si>
  <si>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</si>
  <si>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</si>
  <si>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</si>
  <si>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</si>
  <si>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</si>
  <si>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</si>
  <si>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</si>
  <si>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</si>
  <si>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</si>
  <si>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</si>
  <si>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</si>
  <si>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</si>
  <si>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</si>
  <si>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</si>
  <si>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</si>
  <si>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</si>
  <si>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</si>
  <si>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</si>
  <si>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</si>
  <si>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</si>
  <si>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</si>
  <si>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</si>
  <si>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</si>
  <si>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</si>
  <si>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</si>
  <si>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</si>
  <si>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</si>
  <si>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</si>
  <si>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</si>
  <si>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</si>
  <si>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</si>
  <si>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</si>
  <si>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</si>
  <si>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</si>
  <si>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</si>
  <si>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</si>
  <si>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</si>
  <si>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</si>
  <si>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</si>
  <si>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</si>
  <si>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</si>
  <si>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</si>
  <si>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</si>
  <si>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</si>
  <si>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</si>
  <si>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</si>
  <si>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</si>
  <si>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</si>
  <si>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</si>
  <si>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</si>
  <si>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</si>
  <si>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</si>
  <si>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</si>
  <si>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</si>
  <si>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</si>
  <si>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</si>
  <si>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</si>
  <si>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</si>
  <si>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</si>
  <si>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</si>
  <si>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</si>
  <si>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</si>
  <si>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</si>
  <si>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</si>
  <si>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</si>
  <si>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</si>
  <si>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</si>
  <si>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</si>
  <si>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</si>
  <si>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</si>
  <si>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</si>
  <si>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</si>
  <si>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</si>
  <si>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</si>
  <si>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</si>
  <si>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</si>
  <si>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</si>
  <si>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</si>
  <si>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</si>
  <si>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</si>
  <si>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</si>
  <si>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</si>
  <si>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</si>
  <si>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</si>
  <si>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</si>
  <si>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</si>
  <si>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</si>
  <si>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</si>
  <si>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</si>
  <si>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</si>
  <si>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</si>
  <si>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</si>
  <si>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</si>
  <si>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</si>
  <si>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</si>
  <si>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</si>
  <si>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</si>
  <si>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</si>
  <si>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</si>
  <si>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</si>
  <si>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</si>
  <si>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</si>
  <si>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</si>
  <si>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</si>
  <si>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</si>
  <si>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</si>
  <si>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</si>
  <si>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</si>
  <si>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</si>
  <si>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</si>
  <si>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</si>
  <si>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</si>
  <si>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</si>
  <si>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</si>
  <si>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</si>
  <si>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</si>
  <si>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</si>
  <si>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</si>
  <si>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</si>
  <si>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</si>
  <si>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</si>
  <si>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</si>
  <si>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</si>
  <si>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</si>
  <si>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</si>
  <si>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</si>
  <si>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</si>
  <si>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</si>
  <si>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</si>
  <si>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</si>
  <si>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</si>
  <si>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</si>
  <si>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</si>
  <si>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</si>
  <si>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</si>
  <si>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</si>
  <si>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</si>
  <si>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</si>
  <si>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</si>
  <si>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</si>
  <si>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</si>
  <si>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</si>
  <si>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</si>
  <si>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</si>
  <si>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</si>
  <si>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</si>
  <si>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</si>
  <si>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</si>
  <si>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</si>
  <si>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</si>
  <si>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</si>
  <si>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</si>
  <si>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</si>
  <si>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</si>
  <si>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</si>
  <si>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</si>
  <si>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</si>
  <si>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</si>
  <si>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</si>
  <si>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</si>
  <si>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</si>
  <si>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</si>
  <si>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</si>
  <si>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</si>
  <si>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</si>
  <si>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</si>
  <si>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</si>
  <si>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</si>
  <si>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</si>
  <si>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</si>
  <si>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</si>
  <si>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</si>
  <si>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</si>
  <si>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</si>
  <si>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</si>
  <si>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</si>
  <si>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</si>
  <si>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</si>
  <si>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</si>
  <si>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</si>
  <si>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</si>
  <si>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</si>
  <si>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</si>
  <si>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</si>
  <si>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</si>
  <si>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</si>
  <si>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</si>
  <si>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</si>
  <si>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</si>
  <si>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</si>
  <si>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</si>
  <si>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</si>
  <si>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</si>
  <si>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</si>
  <si>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</si>
  <si>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</si>
  <si>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</si>
  <si>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</si>
  <si>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</si>
  <si>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</si>
  <si>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</si>
  <si>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</si>
  <si>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</si>
  <si>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</si>
  <si>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</si>
  <si>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</si>
  <si>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</si>
  <si>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</si>
  <si>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</si>
  <si>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</si>
  <si>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</si>
  <si>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</si>
  <si>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</si>
  <si>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</si>
  <si>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</si>
  <si>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</si>
  <si>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</si>
  <si>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</si>
  <si>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</si>
  <si>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</si>
  <si>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</si>
  <si>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</si>
  <si>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</si>
  <si>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</si>
  <si>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</si>
  <si>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</si>
  <si>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</si>
  <si>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</si>
  <si>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</si>
  <si>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</si>
  <si>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</si>
  <si>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</si>
  <si>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</si>
  <si>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</si>
  <si>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</si>
  <si>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</si>
  <si>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</si>
  <si>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</si>
  <si>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</si>
  <si>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</si>
  <si>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</si>
  <si>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</si>
  <si>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</si>
  <si>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</si>
  <si>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</si>
  <si>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</si>
  <si>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</si>
  <si>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</si>
  <si>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</si>
  <si>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</si>
  <si>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</si>
  <si>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</si>
  <si>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</si>
  <si>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</si>
  <si>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</si>
  <si>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</si>
  <si>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</si>
  <si>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</si>
  <si>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</si>
  <si>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</si>
  <si>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</si>
  <si>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</si>
  <si>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</si>
  <si>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</si>
  <si>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</si>
  <si>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</si>
  <si>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</si>
  <si>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</si>
  <si>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</si>
  <si>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</si>
  <si>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</si>
  <si>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</si>
  <si>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</si>
  <si>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</si>
  <si>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</si>
  <si>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</si>
  <si>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</si>
  <si>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</si>
  <si>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</si>
  <si>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</si>
  <si>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</si>
  <si>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</si>
  <si>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</si>
  <si>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</si>
  <si>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</si>
  <si>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</si>
  <si>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</si>
  <si>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</si>
  <si>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</si>
  <si>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</si>
  <si>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</si>
  <si>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</si>
  <si>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</si>
  <si>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</si>
  <si>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</si>
  <si>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</si>
  <si>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</si>
  <si>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</si>
  <si>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</si>
  <si>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</si>
  <si>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</si>
  <si>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</si>
  <si>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</si>
  <si>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</si>
  <si>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</si>
  <si>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</si>
  <si>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</si>
  <si>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</si>
  <si>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</si>
  <si>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</si>
  <si>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</si>
  <si>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</si>
  <si>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</si>
  <si>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</si>
  <si>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</si>
  <si>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</si>
  <si>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</si>
  <si>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</si>
  <si>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</si>
  <si>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</si>
  <si>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</si>
  <si>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</si>
  <si>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</si>
  <si>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</si>
  <si>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</si>
  <si>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</si>
  <si>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</si>
  <si>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</si>
  <si>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</si>
  <si>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</si>
  <si>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</si>
  <si>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</si>
  <si>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</si>
  <si>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</si>
  <si>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</si>
  <si>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</si>
  <si>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</si>
  <si>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</si>
  <si>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</si>
  <si>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</si>
  <si>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</si>
  <si>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</si>
  <si>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</si>
  <si>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</si>
  <si>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</si>
  <si>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</si>
  <si>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</si>
  <si>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</si>
  <si>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</si>
  <si>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</si>
  <si>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</si>
  <si>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</si>
  <si>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</si>
  <si>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</si>
  <si>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</si>
  <si>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</si>
  <si>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</si>
  <si>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</si>
  <si>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</si>
  <si>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</si>
  <si>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</si>
  <si>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</si>
  <si>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</si>
  <si>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</si>
  <si>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</si>
  <si>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</si>
  <si>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</si>
  <si>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</si>
  <si>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</si>
  <si>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</si>
  <si>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</si>
  <si>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</si>
  <si>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</si>
  <si>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</si>
  <si>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</si>
  <si>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</si>
  <si>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</si>
  <si>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</si>
  <si>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</si>
  <si>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</si>
  <si>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</si>
  <si>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</si>
  <si>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</si>
  <si>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</si>
  <si>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</si>
  <si>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</si>
  <si>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</si>
  <si>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</si>
  <si>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</si>
  <si>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</si>
  <si>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</si>
  <si>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</si>
  <si>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</si>
  <si>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</si>
  <si>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</si>
  <si>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</si>
  <si>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</si>
  <si>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</si>
  <si>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</si>
  <si>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</si>
  <si>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</si>
  <si>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</si>
  <si>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</si>
  <si>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</si>
  <si>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</si>
  <si>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</si>
  <si>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</si>
  <si>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</si>
  <si>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</si>
  <si>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</si>
  <si>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</si>
  <si>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</si>
  <si>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</si>
  <si>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</si>
  <si>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</si>
  <si>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</si>
  <si>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</si>
  <si>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</si>
  <si>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</si>
  <si>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</si>
  <si>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</si>
  <si>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</si>
  <si>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</si>
  <si>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</si>
  <si>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</si>
  <si>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</si>
  <si>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</si>
  <si>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</si>
  <si>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</si>
  <si>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</si>
  <si>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</si>
  <si>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</si>
  <si>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</si>
  <si>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</si>
  <si>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</si>
  <si>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</si>
  <si>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</si>
  <si>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</si>
  <si>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</si>
  <si>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</si>
  <si>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</si>
  <si>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</si>
  <si>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</si>
  <si>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</si>
  <si>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</si>
  <si>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</si>
  <si>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</si>
  <si>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</si>
  <si>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</si>
  <si>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</si>
  <si>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</si>
  <si>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</si>
  <si>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</si>
  <si>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</si>
  <si>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</si>
  <si>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</si>
  <si>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</si>
  <si>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</si>
  <si>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</si>
  <si>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</si>
  <si>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</si>
  <si>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</si>
  <si>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</si>
  <si>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</si>
  <si>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</si>
  <si>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</si>
  <si>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</si>
  <si>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</si>
  <si>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</si>
  <si>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</si>
  <si>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</si>
  <si>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</si>
  <si>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</si>
  <si>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</si>
  <si>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</si>
  <si>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</si>
  <si>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</si>
  <si>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</si>
  <si>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</si>
  <si>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</si>
  <si>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</si>
  <si>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</si>
  <si>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</si>
  <si>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</si>
  <si>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</si>
  <si>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</si>
  <si>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</si>
  <si>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</si>
  <si>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</si>
  <si>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</si>
  <si>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</si>
  <si>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</si>
  <si>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</si>
  <si>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</si>
  <si>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</si>
  <si>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</si>
  <si>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</si>
  <si>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</si>
  <si>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</si>
  <si>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</si>
  <si>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</si>
  <si>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</si>
  <si>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</si>
  <si>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</si>
  <si>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</si>
  <si>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</si>
  <si>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</si>
  <si>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</si>
  <si>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</si>
  <si>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</si>
  <si>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</si>
  <si>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</si>
  <si>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</si>
  <si>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</si>
  <si>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</si>
  <si>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</si>
  <si>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</si>
  <si>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</si>
  <si>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</si>
  <si>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</si>
  <si>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</si>
  <si>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</si>
  <si>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</si>
  <si>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</si>
  <si>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</si>
  <si>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</si>
  <si>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</si>
  <si>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</si>
  <si>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</si>
  <si>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</si>
  <si>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</si>
  <si>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</si>
  <si>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</si>
  <si>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</si>
  <si>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</si>
  <si>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</si>
  <si>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</si>
  <si>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</si>
  <si>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</si>
  <si>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</si>
  <si>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</si>
  <si>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</si>
  <si>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</si>
  <si>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</si>
  <si>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</si>
  <si>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</si>
  <si>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</si>
  <si>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</si>
  <si>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</si>
  <si>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</si>
  <si>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</si>
  <si>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</si>
  <si>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</si>
  <si>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</si>
  <si>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</si>
  <si>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</si>
  <si>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</si>
  <si>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</si>
  <si>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</si>
  <si>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</si>
  <si>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</si>
  <si>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</si>
  <si>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</si>
  <si>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</si>
  <si>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</si>
  <si>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</si>
  <si>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</si>
  <si>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</si>
  <si>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</si>
  <si>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</si>
  <si>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</si>
  <si>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</si>
  <si>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</si>
  <si>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</si>
  <si>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</si>
  <si>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</si>
  <si>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</si>
  <si>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</si>
  <si>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</si>
  <si>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</si>
  <si>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</si>
  <si>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</si>
  <si>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</si>
  <si>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</si>
  <si>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</si>
  <si>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</si>
  <si>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</si>
  <si>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</si>
  <si>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</si>
  <si>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</si>
  <si>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</si>
  <si>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</si>
  <si>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</si>
  <si>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</si>
  <si>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</si>
  <si>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</si>
  <si>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</si>
  <si>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</si>
  <si>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</si>
  <si>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</si>
  <si>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</si>
  <si>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</si>
  <si>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</si>
  <si>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</si>
  <si>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</si>
  <si>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</si>
  <si>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</si>
  <si>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</si>
  <si>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</si>
  <si>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</si>
  <si>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</si>
  <si>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</si>
  <si>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</si>
  <si>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</si>
  <si>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</si>
  <si>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</si>
  <si>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</si>
  <si>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</si>
  <si>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</si>
  <si>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</si>
  <si>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</si>
  <si>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</si>
  <si>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</si>
  <si>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</si>
  <si>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</si>
  <si>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</si>
  <si>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</si>
  <si>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</si>
  <si>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</si>
  <si>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</si>
  <si>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</si>
  <si>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</si>
  <si>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</si>
  <si>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</si>
  <si>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</si>
  <si>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</si>
  <si>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</si>
  <si>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</si>
  <si>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</si>
  <si>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</si>
  <si>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</si>
  <si>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</si>
  <si>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</si>
  <si>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</si>
  <si>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</si>
  <si>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</si>
  <si>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</si>
  <si>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</si>
  <si>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</si>
  <si>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</si>
  <si>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</si>
  <si>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</si>
  <si>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</si>
  <si>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</si>
  <si>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</si>
  <si>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</si>
  <si>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</si>
  <si>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</si>
  <si>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</si>
  <si>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</si>
  <si>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</si>
  <si>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</si>
  <si>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</si>
  <si>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</si>
  <si>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</si>
  <si>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</si>
  <si>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</si>
  <si>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</si>
  <si>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</si>
  <si>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</si>
  <si>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</si>
  <si>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</si>
  <si>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</si>
  <si>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</si>
  <si>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</si>
  <si>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</si>
  <si>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</si>
  <si>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</si>
  <si>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</si>
  <si>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</si>
  <si>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</si>
  <si>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</si>
  <si>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</si>
  <si>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</si>
  <si>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</si>
  <si>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</si>
  <si>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</si>
  <si>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</si>
  <si>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</si>
  <si>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</si>
  <si>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</si>
  <si>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</si>
  <si>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</si>
  <si>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</si>
  <si>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</si>
  <si>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</si>
  <si>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</si>
  <si>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</si>
  <si>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</si>
  <si>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</si>
  <si>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</si>
  <si>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</si>
  <si>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</si>
  <si>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</si>
  <si>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</si>
  <si>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</si>
  <si>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</si>
  <si>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</si>
  <si>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</si>
  <si>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</si>
  <si>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</si>
  <si>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</si>
  <si>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</si>
  <si>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</si>
  <si>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</si>
  <si>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</si>
  <si>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</si>
  <si>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</si>
  <si>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</si>
  <si>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</si>
  <si>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</si>
  <si>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</si>
  <si>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</si>
  <si>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</si>
  <si>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</si>
  <si>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</si>
  <si>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</si>
  <si>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</si>
  <si>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</si>
  <si>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</si>
  <si>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</si>
  <si>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</si>
  <si>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</si>
  <si>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</si>
  <si>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</si>
  <si>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</si>
  <si>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</si>
  <si>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</si>
  <si>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</si>
  <si>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</si>
  <si>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</si>
  <si>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</si>
  <si>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</si>
  <si>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</si>
  <si>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</si>
  <si>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</si>
  <si>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</si>
  <si>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</si>
  <si>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</si>
  <si>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</si>
  <si>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</si>
  <si>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</si>
  <si>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</si>
  <si>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</si>
  <si>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</si>
  <si>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</si>
  <si>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</si>
  <si>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</si>
  <si>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</si>
  <si>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</si>
  <si>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</si>
  <si>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</si>
  <si>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</si>
  <si>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</si>
  <si>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</si>
  <si>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</si>
  <si>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</si>
  <si>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</si>
  <si>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</si>
  <si>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</si>
  <si>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</si>
  <si>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</si>
  <si>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</si>
  <si>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</si>
  <si>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</si>
  <si>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</si>
  <si>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</si>
  <si>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</si>
  <si>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</si>
  <si>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</si>
  <si>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</si>
  <si>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</si>
  <si>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</si>
  <si>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</si>
  <si>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</si>
  <si>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</si>
  <si>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</si>
  <si>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</si>
  <si>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</si>
  <si>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</si>
  <si>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</si>
  <si>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</si>
  <si>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</si>
  <si>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</si>
  <si>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</si>
  <si>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</si>
  <si>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</si>
  <si>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</si>
  <si>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</si>
  <si>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</si>
  <si>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</si>
  <si>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</si>
  <si>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</si>
  <si>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</si>
  <si>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</si>
  <si>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</si>
  <si>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</si>
  <si>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</si>
  <si>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</si>
  <si>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</si>
  <si>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</si>
  <si>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</si>
  <si>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</si>
  <si>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</si>
  <si>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</si>
  <si>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</si>
  <si>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</si>
  <si>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</si>
  <si>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</si>
  <si>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</si>
  <si>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</si>
  <si>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</si>
  <si>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</si>
  <si>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</si>
  <si>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</si>
  <si>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</si>
  <si>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</si>
  <si>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</si>
  <si>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</si>
  <si>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</si>
  <si>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</si>
  <si>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</si>
  <si>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</si>
  <si>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</si>
  <si>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</si>
  <si>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</si>
  <si>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</si>
  <si>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</si>
  <si>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</si>
  <si>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</si>
  <si>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</si>
  <si>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</si>
  <si>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</si>
  <si>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</si>
  <si>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</si>
  <si>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</si>
  <si>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</si>
  <si>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</si>
  <si>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</si>
  <si>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</si>
  <si>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</si>
  <si>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</si>
  <si>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</si>
  <si>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</si>
  <si>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</si>
  <si>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</si>
  <si>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</si>
  <si>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</si>
  <si>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</si>
  <si>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</si>
  <si>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</si>
  <si>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</si>
  <si>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</si>
  <si>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</si>
  <si>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</si>
  <si>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</si>
  <si>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</si>
  <si>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</si>
  <si>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</si>
  <si>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</si>
  <si>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</si>
  <si>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</si>
  <si>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</si>
  <si>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</si>
  <si>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</si>
  <si>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</si>
  <si>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</si>
  <si>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</si>
  <si>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</si>
  <si>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</si>
  <si>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</si>
  <si>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</si>
  <si>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</si>
  <si>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</si>
  <si>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</si>
  <si>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</si>
  <si>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</si>
  <si>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</si>
  <si>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</si>
  <si>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</si>
  <si>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</si>
  <si>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</si>
  <si>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</si>
  <si>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</si>
  <si>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</si>
  <si>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</si>
  <si>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</si>
  <si>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</si>
  <si>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</si>
  <si>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</si>
  <si>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</si>
  <si>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</si>
  <si>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</si>
  <si>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</si>
  <si>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</si>
  <si>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</si>
  <si>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</si>
  <si>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</si>
  <si>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</si>
  <si>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</si>
  <si>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</si>
  <si>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</si>
  <si>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</si>
  <si>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</si>
  <si>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</si>
  <si>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</si>
  <si>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</si>
  <si>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</si>
  <si>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</si>
  <si>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</si>
  <si>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</si>
  <si>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</si>
  <si>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</si>
  <si>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</si>
  <si>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</si>
  <si>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</si>
  <si>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</si>
  <si>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</si>
  <si>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</si>
  <si>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</si>
  <si>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</si>
  <si>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</si>
  <si>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</si>
  <si>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</si>
  <si>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</si>
  <si>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</si>
  <si>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</si>
  <si>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</si>
  <si>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</si>
  <si>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</si>
  <si>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</si>
  <si>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</si>
  <si>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</si>
  <si>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</si>
  <si>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</si>
  <si>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</si>
  <si>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</si>
  <si>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</si>
  <si>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</si>
  <si>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</si>
  <si>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</si>
  <si>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</si>
  <si>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</si>
  <si>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</si>
  <si>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</si>
  <si>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</si>
  <si>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</si>
  <si>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</si>
  <si>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</si>
  <si>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</si>
  <si>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</si>
  <si>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</si>
  <si>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</si>
  <si>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</si>
  <si>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</si>
  <si>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</si>
  <si>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</si>
  <si>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</si>
  <si>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</si>
  <si>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</si>
  <si>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</si>
  <si>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</si>
  <si>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</si>
  <si>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</si>
  <si>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</si>
  <si>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</si>
  <si>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</si>
  <si>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</si>
  <si>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</si>
  <si>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</si>
  <si>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</si>
  <si>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</si>
  <si>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</si>
  <si>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</si>
  <si>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</si>
  <si>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</si>
  <si>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</si>
  <si>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</si>
  <si>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</si>
  <si>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</si>
  <si>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</si>
  <si>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</si>
  <si>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</si>
  <si>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</si>
  <si>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</si>
  <si>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</si>
  <si>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</si>
  <si>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</si>
  <si>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</si>
  <si>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</si>
  <si>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</si>
  <si>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</si>
  <si>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</si>
  <si>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</si>
  <si>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</si>
  <si>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</si>
  <si>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</si>
  <si>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</si>
  <si>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</si>
  <si>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</si>
  <si>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</si>
  <si>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</si>
  <si>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</si>
  <si>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</si>
  <si>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</si>
  <si>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</si>
  <si>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</si>
  <si>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</si>
  <si>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</si>
  <si>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</si>
  <si>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</si>
  <si>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</si>
  <si>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</si>
  <si>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</si>
  <si>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</si>
  <si>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</si>
  <si>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</si>
  <si>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</si>
  <si>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</si>
  <si>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</si>
  <si>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</si>
  <si>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</si>
  <si>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</si>
  <si>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</si>
  <si>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</si>
  <si>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</si>
  <si>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</si>
  <si>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</si>
  <si>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</si>
  <si>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</si>
  <si>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</si>
  <si>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</si>
  <si>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</si>
  <si>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</si>
  <si>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</si>
  <si>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</si>
  <si>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</si>
  <si>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</si>
  <si>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</si>
  <si>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</si>
  <si>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</si>
  <si>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</si>
  <si>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</si>
  <si>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</si>
  <si>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</si>
  <si>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</si>
  <si>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</si>
  <si>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</si>
  <si>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</si>
  <si>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</si>
  <si>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</si>
  <si>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</si>
  <si>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</si>
  <si>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</si>
  <si>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</si>
  <si>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</si>
  <si>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</si>
  <si>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</si>
  <si>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</si>
  <si>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</si>
  <si>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</si>
  <si>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</si>
  <si>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</si>
  <si>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</si>
  <si>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</si>
  <si>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</si>
  <si>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</si>
  <si>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</si>
  <si>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</si>
  <si>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</si>
  <si>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</si>
  <si>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</si>
  <si>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</si>
  <si>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</si>
  <si>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</si>
  <si>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</si>
  <si>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</si>
  <si>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</si>
  <si>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</si>
  <si>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</si>
  <si>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</si>
  <si>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</si>
  <si>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</si>
  <si>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</si>
  <si>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</si>
  <si>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</si>
  <si>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</si>
  <si>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</si>
  <si>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</si>
  <si>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</si>
  <si>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</si>
  <si>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</si>
  <si>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</si>
  <si>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</si>
  <si>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</si>
  <si>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</si>
  <si>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</si>
  <si>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</si>
  <si>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</si>
  <si>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</si>
  <si>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</si>
  <si>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</si>
  <si>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</si>
  <si>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</si>
  <si>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</si>
  <si>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</si>
  <si>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</si>
  <si>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</si>
  <si>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</si>
  <si>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</si>
  <si>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</si>
  <si>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</si>
  <si>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</si>
  <si>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</si>
  <si>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</si>
  <si>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</si>
  <si>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</si>
  <si>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</si>
  <si>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</si>
  <si>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</si>
  <si>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</si>
  <si>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</si>
  <si>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</si>
  <si>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</si>
  <si>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</si>
  <si>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</si>
  <si>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</si>
  <si>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</si>
  <si>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</si>
  <si>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</si>
  <si>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</si>
  <si>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</si>
  <si>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</si>
  <si>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</si>
  <si>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</si>
  <si>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</si>
  <si>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</si>
  <si>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</si>
  <si>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</si>
  <si>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</si>
  <si>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</si>
  <si>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</si>
  <si>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</si>
  <si>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</si>
  <si>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</si>
  <si>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</si>
  <si>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</si>
  <si>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</si>
  <si>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</si>
  <si>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</si>
  <si>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</si>
  <si>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</si>
  <si>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</si>
  <si>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</si>
  <si>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</si>
  <si>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</si>
  <si>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</si>
  <si>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</si>
  <si>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</si>
  <si>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</si>
  <si>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</si>
  <si>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</si>
  <si>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</si>
  <si>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</si>
  <si>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</si>
  <si>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</si>
  <si>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</si>
  <si>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</si>
  <si>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</si>
  <si>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</si>
  <si>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</si>
  <si>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</si>
  <si>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</si>
  <si>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</si>
  <si>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</si>
  <si>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</si>
  <si>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</si>
  <si>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</si>
  <si>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</si>
  <si>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</si>
  <si>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</si>
  <si>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</si>
  <si>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</si>
  <si>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</si>
  <si>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</si>
  <si>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</si>
  <si>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</si>
  <si>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</si>
  <si>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</si>
  <si>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</si>
  <si>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</si>
  <si>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</si>
  <si>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</si>
  <si>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</si>
  <si>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</si>
  <si>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</si>
  <si>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</si>
  <si>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</si>
  <si>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</si>
  <si>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</si>
  <si>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</si>
  <si>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</si>
  <si>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</si>
  <si>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</si>
  <si>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</si>
  <si>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</si>
  <si>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</si>
  <si>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</si>
  <si>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</si>
  <si>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</si>
  <si>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</si>
  <si>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</si>
  <si>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</si>
  <si>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</si>
  <si>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</si>
  <si>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</si>
  <si>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</si>
  <si>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</si>
  <si>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</si>
  <si>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</si>
  <si>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</si>
  <si>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</si>
  <si>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</si>
  <si>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</si>
  <si>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</si>
  <si>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</si>
  <si>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</si>
  <si>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</si>
  <si>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</si>
  <si>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</si>
  <si>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</si>
  <si>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</si>
  <si>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</si>
  <si>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</si>
  <si>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</si>
  <si>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</si>
  <si>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</si>
  <si>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</si>
  <si>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</si>
  <si>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</si>
  <si>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</si>
  <si>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</si>
  <si>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</si>
  <si>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</si>
  <si>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</si>
  <si>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</si>
  <si>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</si>
  <si>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</si>
  <si>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</si>
  <si>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</si>
  <si>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</si>
  <si>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</si>
  <si>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</si>
  <si>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</si>
  <si>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</si>
  <si>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</si>
  <si>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</si>
  <si>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</si>
  <si>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</si>
  <si>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</si>
  <si>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</si>
  <si>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</si>
  <si>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</si>
  <si>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</si>
  <si>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</si>
  <si>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</si>
  <si>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</si>
  <si>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</si>
  <si>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</si>
  <si>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</si>
  <si>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</si>
  <si>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</si>
  <si>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</si>
  <si>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</si>
  <si>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</si>
  <si>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</si>
  <si>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</si>
  <si>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</si>
  <si>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</si>
  <si>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</si>
  <si>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</si>
  <si>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</si>
  <si>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</si>
  <si>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</si>
  <si>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</si>
  <si>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</si>
  <si>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</si>
  <si>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</si>
  <si>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</si>
  <si>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</si>
  <si>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</si>
  <si>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</si>
  <si>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</si>
  <si>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</si>
  <si>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</si>
  <si>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</si>
  <si>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</si>
  <si>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</si>
  <si>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</si>
  <si>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</si>
  <si>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</si>
  <si>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</si>
  <si>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</si>
  <si>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</si>
  <si>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</si>
  <si>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</si>
  <si>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</si>
  <si>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</si>
  <si>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</si>
  <si>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</si>
  <si>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</si>
  <si>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</si>
  <si>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</si>
  <si>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</si>
  <si>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</si>
  <si>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</si>
  <si>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</si>
  <si>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</si>
  <si>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</si>
  <si>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</si>
  <si>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</si>
  <si>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</si>
  <si>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</si>
  <si>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</si>
  <si>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</si>
  <si>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</si>
  <si>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</si>
  <si>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</si>
  <si>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</si>
  <si>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</si>
  <si>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</si>
  <si>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</si>
  <si>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</si>
  <si>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</si>
  <si>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</si>
  <si>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</si>
  <si>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</si>
  <si>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</si>
  <si>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</si>
  <si>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</si>
  <si>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</si>
  <si>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</si>
  <si>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</si>
  <si>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</si>
  <si>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</si>
  <si>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</si>
  <si>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</si>
  <si>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</si>
  <si>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</si>
  <si>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</si>
  <si>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</si>
  <si>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</si>
  <si>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</si>
  <si>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</si>
  <si>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</si>
  <si>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</si>
  <si>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</si>
  <si>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</si>
  <si>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</si>
  <si>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</si>
  <si>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</si>
  <si>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</si>
  <si>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</si>
  <si>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</si>
  <si>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</si>
  <si>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</si>
  <si>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</si>
  <si>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</si>
  <si>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</si>
  <si>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</si>
  <si>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</si>
  <si>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</si>
  <si>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</si>
  <si>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</si>
  <si>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</si>
  <si>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</si>
  <si>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</si>
  <si>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</si>
  <si>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</si>
  <si>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</si>
  <si>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</si>
  <si>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</si>
  <si>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</si>
  <si>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</si>
  <si>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</si>
  <si>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</si>
  <si>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</si>
  <si>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</si>
  <si>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</si>
  <si>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</si>
  <si>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</si>
  <si>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</si>
  <si>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</si>
  <si>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</si>
  <si>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</si>
  <si>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</si>
  <si>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</si>
  <si>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</si>
  <si>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</si>
  <si>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</si>
  <si>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</si>
  <si>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</si>
  <si>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</si>
  <si>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</si>
  <si>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</si>
  <si>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</si>
  <si>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</si>
  <si>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</si>
  <si>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</si>
  <si>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</si>
  <si>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</si>
  <si>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</si>
  <si>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</si>
  <si>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</si>
  <si>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</si>
  <si>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</si>
  <si>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</si>
  <si>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</si>
  <si>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</si>
  <si>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</si>
  <si>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</si>
  <si>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</si>
  <si>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</si>
  <si>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</si>
  <si>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</si>
  <si>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</si>
  <si>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</si>
  <si>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</si>
  <si>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</si>
  <si>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</si>
  <si>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</si>
  <si>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</si>
  <si>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</si>
  <si>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</si>
  <si>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</si>
  <si>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</si>
  <si>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</si>
  <si>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</si>
  <si>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</si>
  <si>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</si>
  <si>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</si>
  <si>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</si>
  <si>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</si>
  <si>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</si>
  <si>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</si>
  <si>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</si>
  <si>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</si>
  <si>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</si>
  <si>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</si>
  <si>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</si>
  <si>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</si>
  <si>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</si>
  <si>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</si>
  <si>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</si>
  <si>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</si>
  <si>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</si>
  <si>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</si>
  <si>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</si>
  <si>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</si>
  <si>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</si>
  <si>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</si>
  <si>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</si>
  <si>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</si>
  <si>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</si>
  <si>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</si>
  <si>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</si>
  <si>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</si>
  <si>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</si>
  <si>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</si>
  <si>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</si>
  <si>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</si>
  <si>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</si>
  <si>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</si>
  <si>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</si>
  <si>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</si>
  <si>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</si>
  <si>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</si>
  <si>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</si>
  <si>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</si>
  <si>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</si>
  <si>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</si>
  <si>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</si>
  <si>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</si>
  <si>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</si>
  <si>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</si>
  <si>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</si>
  <si>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</si>
  <si>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</si>
  <si>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</si>
  <si>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</si>
  <si>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</si>
  <si>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</si>
  <si>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</si>
  <si>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</si>
  <si>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</si>
  <si>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</si>
  <si>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</si>
  <si>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</si>
  <si>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</si>
  <si>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</si>
  <si>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</si>
  <si>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</si>
  <si>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</si>
  <si>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</si>
  <si>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</si>
  <si>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</si>
  <si>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</si>
  <si>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</si>
  <si>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</si>
  <si>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</si>
  <si>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</si>
  <si>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</si>
  <si>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</si>
  <si>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</si>
  <si>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</si>
  <si>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</si>
  <si>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</si>
  <si>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</si>
  <si>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</si>
  <si>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</si>
  <si>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</si>
  <si>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</si>
  <si>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</si>
  <si>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</si>
  <si>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</si>
  <si>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</si>
  <si>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</si>
  <si>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</si>
  <si>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</si>
  <si>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</si>
  <si>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</si>
  <si>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</si>
  <si>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</si>
  <si>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</si>
  <si>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</si>
  <si>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</si>
  <si>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</si>
  <si>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</si>
  <si>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</si>
  <si>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</si>
  <si>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</si>
  <si>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</si>
  <si>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</si>
  <si>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</si>
  <si>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</si>
  <si>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</si>
  <si>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</si>
  <si>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</si>
  <si>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</si>
  <si>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</si>
  <si>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</si>
  <si>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</si>
  <si>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</si>
  <si>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</si>
  <si>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</si>
  <si>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</si>
  <si>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</si>
  <si>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</si>
  <si>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</si>
  <si>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</si>
  <si>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</si>
  <si>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</si>
  <si>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</si>
  <si>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</si>
  <si>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</si>
  <si>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</si>
  <si>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</si>
  <si>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</si>
  <si>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</si>
  <si>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</si>
  <si>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</si>
  <si>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</si>
  <si>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</si>
  <si>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</si>
  <si>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</si>
  <si>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</si>
  <si>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</si>
  <si>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</si>
  <si>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</si>
  <si>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</si>
  <si>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</si>
  <si>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</si>
  <si>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</si>
  <si>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</si>
  <si>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</si>
  <si>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</si>
  <si>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</si>
  <si>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</si>
  <si>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</si>
  <si>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</si>
  <si>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</si>
  <si>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</si>
  <si>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</si>
  <si>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</si>
  <si>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</si>
  <si>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</si>
  <si>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</si>
  <si>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</si>
  <si>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</si>
  <si>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</si>
  <si>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</si>
  <si>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</si>
  <si>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</si>
  <si>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</si>
  <si>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</si>
  <si>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</si>
  <si>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</si>
  <si>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</si>
  <si>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</si>
  <si>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</si>
  <si>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</si>
  <si>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</si>
  <si>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</si>
  <si>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</si>
  <si>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</si>
  <si>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</si>
  <si>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</si>
  <si>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</si>
  <si>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</si>
  <si>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</si>
  <si>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</si>
  <si>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</si>
  <si>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</si>
  <si>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</si>
  <si>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</si>
  <si>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</si>
  <si>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</si>
  <si>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</si>
  <si>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</si>
  <si>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</si>
  <si>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</si>
  <si>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</si>
  <si>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</si>
  <si>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</si>
  <si>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</si>
  <si>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</si>
  <si>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</si>
  <si>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</si>
  <si>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</si>
  <si>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</si>
  <si>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</si>
  <si>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</si>
  <si>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</si>
  <si>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</si>
  <si>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</si>
  <si>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</si>
  <si>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</si>
  <si>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</si>
  <si>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</si>
  <si>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</si>
  <si>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</si>
  <si>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</si>
  <si>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</si>
  <si>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</si>
  <si>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</si>
  <si>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</si>
  <si>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</si>
  <si>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</si>
  <si>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</si>
  <si>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</si>
  <si>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</si>
  <si>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</si>
  <si>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</si>
  <si>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</si>
  <si>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</si>
  <si>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</si>
  <si>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</si>
  <si>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</si>
  <si>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</si>
  <si>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</si>
  <si>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</si>
  <si>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</si>
  <si>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</si>
  <si>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</si>
  <si>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</si>
  <si>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</si>
  <si>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</si>
  <si>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</si>
  <si>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</si>
  <si>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</si>
  <si>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</si>
  <si>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</si>
  <si>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</si>
  <si>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</si>
  <si>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</si>
  <si>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</si>
  <si>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</si>
  <si>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</si>
  <si>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</si>
  <si>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</si>
  <si>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</si>
  <si>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</si>
  <si>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</si>
  <si>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</si>
  <si>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</si>
  <si>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</si>
  <si>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</si>
  <si>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</si>
  <si>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</si>
  <si>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</si>
  <si>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</si>
  <si>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</si>
  <si>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</si>
  <si>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</si>
  <si>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</si>
  <si>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</si>
  <si>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</si>
  <si>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</si>
  <si>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</si>
  <si>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</si>
  <si>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</si>
  <si>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</si>
  <si>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</si>
  <si>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</si>
  <si>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</si>
  <si>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</si>
  <si>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</si>
  <si>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</si>
  <si>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</si>
  <si>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</si>
  <si>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</si>
  <si>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</si>
  <si>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</si>
  <si>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</si>
  <si>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</si>
  <si>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</si>
  <si>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</si>
  <si>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</si>
  <si>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</si>
  <si>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</si>
  <si>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</si>
  <si>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</si>
  <si>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</si>
  <si>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</si>
  <si>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</si>
  <si>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</si>
  <si>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</si>
  <si>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</si>
  <si>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</si>
  <si>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</si>
  <si>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</si>
  <si>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</si>
  <si>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</si>
  <si>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</si>
  <si>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</si>
  <si>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</si>
  <si>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</si>
  <si>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</si>
  <si>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</si>
  <si>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</si>
  <si>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</si>
  <si>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</si>
  <si>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</si>
  <si>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</si>
  <si>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</si>
  <si>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</si>
  <si>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</si>
  <si>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</si>
  <si>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</si>
  <si>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</si>
  <si>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</si>
  <si>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</si>
  <si>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</si>
  <si>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</si>
  <si>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</si>
  <si>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</si>
  <si>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</si>
  <si>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</si>
  <si>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</si>
  <si>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</si>
  <si>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</si>
  <si>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</si>
  <si>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</si>
  <si>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</si>
  <si>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</si>
  <si>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</si>
  <si>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</si>
  <si>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</si>
  <si>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</si>
  <si>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</si>
  <si>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</si>
  <si>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</si>
  <si>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</si>
  <si>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</si>
  <si>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</si>
  <si>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</si>
  <si>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</si>
  <si>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</si>
  <si>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</si>
  <si>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</si>
  <si>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</si>
  <si>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</si>
  <si>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</si>
  <si>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</si>
  <si>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</si>
  <si>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</si>
  <si>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</si>
  <si>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</si>
  <si>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</si>
  <si>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</si>
  <si>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</si>
  <si>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</si>
  <si>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</si>
  <si>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</si>
  <si>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</si>
  <si>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</si>
  <si>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</si>
  <si>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</si>
  <si>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</si>
  <si>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</si>
  <si>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</si>
  <si>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</si>
  <si>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</si>
  <si>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</si>
  <si>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</si>
  <si>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</si>
  <si>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</si>
  <si>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</si>
  <si>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</si>
  <si>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</si>
  <si>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</si>
  <si>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</si>
  <si>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</si>
  <si>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</si>
  <si>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</si>
  <si>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</si>
  <si>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</si>
  <si>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</si>
  <si>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</si>
  <si>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</si>
  <si>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</si>
  <si>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</si>
  <si>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</si>
  <si>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</si>
  <si>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</si>
  <si>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</si>
  <si>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</si>
  <si>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</si>
  <si>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</si>
  <si>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</si>
  <si>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</si>
  <si>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</si>
  <si>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</si>
  <si>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</si>
  <si>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</si>
  <si>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</si>
  <si>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</si>
  <si>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</si>
  <si>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</si>
  <si>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</si>
  <si>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</si>
  <si>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</si>
  <si>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</si>
  <si>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</si>
  <si>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</si>
  <si>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</si>
  <si>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</si>
  <si>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</si>
  <si>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</si>
  <si>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</si>
  <si>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</si>
  <si>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</si>
  <si>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</si>
  <si>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</si>
  <si>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</si>
  <si>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</si>
  <si>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</si>
  <si>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</si>
  <si>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</si>
  <si>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</si>
  <si>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</si>
  <si>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</si>
  <si>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</si>
  <si>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</si>
  <si>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</si>
  <si>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</si>
  <si>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</si>
  <si>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</si>
  <si>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</si>
  <si>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</si>
  <si>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</si>
  <si>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</si>
  <si>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</si>
  <si>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</si>
  <si>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</si>
  <si>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</si>
  <si>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</si>
  <si>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</si>
  <si>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</si>
  <si>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</si>
  <si>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</si>
  <si>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</si>
  <si>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</si>
  <si>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</si>
  <si>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</si>
  <si>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</si>
  <si>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</si>
  <si>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</si>
  <si>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</si>
  <si>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</si>
  <si>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</si>
  <si>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</si>
  <si>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</si>
  <si>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</si>
  <si>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</si>
  <si>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</si>
  <si>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</si>
  <si>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</si>
  <si>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</si>
  <si>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</si>
  <si>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</si>
  <si>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</si>
  <si>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</si>
  <si>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</si>
  <si>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</si>
  <si>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</si>
  <si>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</si>
  <si>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</si>
  <si>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</si>
  <si>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</si>
  <si>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</si>
  <si>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</si>
  <si>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</si>
  <si>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</si>
  <si>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</si>
  <si>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</si>
  <si>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</si>
  <si>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</si>
  <si>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</si>
  <si>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</si>
  <si>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</si>
  <si>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</si>
  <si>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</si>
  <si>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</si>
  <si>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</si>
  <si>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</si>
  <si>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</si>
  <si>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</si>
  <si>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</si>
  <si>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</si>
  <si>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</si>
  <si>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</si>
  <si>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</si>
  <si>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</si>
  <si>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</si>
  <si>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</si>
  <si>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</si>
  <si>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</si>
  <si>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</si>
  <si>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</si>
  <si>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</si>
  <si>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</si>
  <si>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</si>
  <si>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</si>
  <si>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</si>
  <si>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</si>
  <si>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</si>
  <si>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</si>
  <si>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</si>
  <si>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</si>
  <si>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</si>
  <si>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</si>
  <si>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</si>
  <si>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</si>
  <si>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</si>
  <si>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</si>
  <si>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</si>
  <si>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</si>
  <si>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</si>
  <si>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</si>
  <si>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</si>
  <si>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</si>
  <si>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</si>
  <si>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</si>
  <si>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</si>
  <si>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</si>
  <si>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</si>
  <si>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</si>
  <si>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</si>
  <si>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</si>
  <si>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</si>
  <si>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</si>
  <si>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</si>
  <si>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</si>
  <si>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</si>
  <si>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</si>
  <si>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</si>
  <si>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</si>
  <si>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</si>
  <si>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</si>
  <si>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</si>
  <si>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</si>
  <si>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</si>
  <si>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</si>
  <si>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</si>
  <si>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</si>
  <si>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</si>
  <si>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</si>
  <si>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</si>
  <si>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</si>
  <si>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</si>
  <si>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</si>
  <si>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</si>
  <si>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</si>
  <si>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</si>
  <si>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</si>
  <si>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</si>
  <si>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</si>
  <si>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</si>
  <si>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</si>
  <si>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</si>
  <si>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</si>
  <si>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</si>
  <si>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</si>
  <si>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</si>
  <si>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</si>
  <si>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</si>
  <si>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</si>
  <si>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</si>
  <si>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</si>
  <si>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</si>
  <si>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</si>
  <si>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</si>
  <si>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</si>
  <si>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</si>
  <si>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</si>
  <si>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</si>
  <si>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</si>
  <si>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</si>
  <si>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</si>
  <si>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</si>
  <si>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</si>
  <si>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</si>
  <si>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</si>
  <si>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</si>
  <si>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</si>
  <si>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</si>
  <si>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</si>
  <si>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</si>
  <si>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</si>
  <si>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</si>
  <si>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</si>
  <si>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</si>
  <si>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</si>
  <si>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</si>
  <si>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</si>
  <si>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</si>
  <si>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</si>
  <si>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</si>
  <si>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</si>
  <si>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</si>
  <si>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</si>
  <si>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</si>
  <si>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</si>
  <si>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</si>
  <si>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</si>
  <si>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</si>
  <si>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</si>
  <si>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</si>
  <si>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</si>
  <si>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</si>
  <si>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</si>
  <si>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</si>
  <si>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</si>
  <si>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</si>
  <si>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</si>
  <si>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</si>
  <si>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</si>
  <si>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</si>
  <si>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</si>
  <si>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</si>
  <si>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</si>
  <si>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</si>
  <si>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</si>
  <si>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</si>
  <si>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</si>
  <si>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</si>
  <si>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</si>
  <si>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</si>
  <si>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</si>
  <si>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</si>
  <si>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</si>
  <si>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</si>
  <si>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</si>
  <si>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</si>
  <si>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</si>
  <si>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</si>
  <si>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</si>
  <si>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</si>
  <si>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</si>
  <si>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</si>
  <si>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</si>
  <si>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</si>
  <si>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</si>
  <si>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</si>
  <si>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</si>
  <si>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</si>
  <si>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</si>
  <si>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</si>
  <si>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</si>
  <si>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</si>
  <si>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</si>
  <si>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</si>
  <si>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</si>
  <si>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</si>
  <si>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</si>
  <si>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</si>
  <si>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</si>
  <si>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</si>
  <si>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</si>
  <si>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</si>
  <si>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</si>
  <si>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</si>
  <si>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</si>
  <si>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</si>
  <si>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</si>
  <si>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</si>
  <si>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</si>
  <si>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</si>
  <si>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</si>
  <si>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</si>
  <si>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</si>
  <si>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</si>
  <si>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</si>
  <si>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</si>
  <si>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</si>
  <si>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</si>
  <si>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</si>
  <si>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</si>
  <si>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</si>
  <si>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</si>
  <si>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</si>
  <si>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</si>
  <si>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</si>
  <si>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</si>
  <si>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</si>
  <si>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</si>
  <si>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</si>
  <si>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</si>
  <si>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</si>
  <si>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</si>
  <si>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</si>
  <si>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</si>
  <si>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</si>
  <si>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</si>
  <si>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</si>
  <si>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</si>
  <si>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</si>
  <si>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</si>
  <si>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</si>
  <si>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</si>
  <si>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</si>
  <si>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</si>
  <si>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</si>
  <si>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</si>
  <si>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</si>
  <si>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</si>
  <si>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</si>
  <si>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</si>
  <si>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</si>
  <si>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</si>
  <si>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</si>
  <si>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</si>
  <si>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</si>
  <si>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</si>
  <si>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</si>
  <si>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</si>
  <si>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</si>
  <si>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</si>
  <si>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</si>
  <si>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</si>
  <si>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</si>
  <si>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</si>
  <si>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</si>
  <si>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</si>
  <si>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</si>
  <si>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</si>
  <si>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</si>
  <si>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</si>
  <si>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</si>
  <si>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</si>
  <si>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</si>
  <si>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</si>
  <si>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</si>
  <si>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</si>
  <si>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</si>
  <si>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</si>
  <si>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</si>
  <si>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</si>
  <si>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</si>
  <si>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</si>
  <si>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</si>
  <si>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</si>
  <si>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</si>
  <si>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</si>
  <si>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</si>
  <si>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</si>
  <si>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</si>
  <si>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</si>
  <si>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</si>
  <si>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</si>
  <si>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</si>
  <si>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</si>
  <si>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</si>
  <si>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</si>
  <si>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</si>
  <si>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</si>
  <si>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</si>
  <si>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</si>
  <si>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</si>
  <si>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</si>
  <si>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</si>
  <si>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</si>
  <si>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</si>
  <si>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</si>
  <si>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</si>
  <si>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</si>
  <si>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</si>
  <si>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</si>
  <si>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</si>
  <si>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</si>
  <si>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</si>
  <si>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</si>
  <si>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</si>
  <si>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</si>
  <si>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</si>
  <si>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</si>
  <si>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</si>
  <si>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</si>
  <si>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</si>
  <si>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</si>
  <si>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</si>
  <si>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</si>
  <si>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</si>
  <si>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</si>
  <si>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</si>
  <si>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</si>
  <si>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</si>
  <si>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</si>
  <si>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</si>
  <si>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</si>
  <si>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</si>
  <si>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</si>
  <si>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</si>
  <si>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</si>
  <si>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</si>
  <si>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</si>
  <si>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</si>
  <si>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</si>
  <si>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</si>
  <si>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</si>
  <si>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</si>
  <si>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</si>
  <si>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</si>
  <si>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</si>
  <si>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</si>
  <si>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</si>
  <si>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</si>
  <si>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</si>
  <si>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</si>
  <si>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</si>
  <si>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</si>
  <si>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</si>
  <si>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</si>
  <si>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</si>
  <si>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</si>
  <si>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</si>
  <si>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</si>
  <si>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</si>
  <si>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</si>
  <si>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</si>
  <si>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</si>
  <si>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</si>
  <si>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</si>
  <si>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</si>
  <si>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</si>
  <si>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</si>
  <si>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</si>
  <si>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</si>
  <si>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</si>
  <si>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</si>
  <si>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</si>
  <si>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</si>
  <si>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</si>
  <si>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</si>
  <si>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</si>
  <si>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</si>
  <si>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</si>
  <si>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</si>
  <si>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</si>
  <si>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</si>
  <si>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</si>
  <si>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</si>
  <si>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</si>
  <si>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</si>
  <si>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</si>
  <si>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</si>
  <si>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</si>
  <si>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</si>
  <si>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</si>
  <si>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</si>
  <si>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</si>
  <si>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</si>
  <si>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</si>
  <si>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</si>
  <si>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</si>
  <si>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</si>
  <si>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</si>
  <si>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</si>
  <si>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</si>
  <si>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</si>
  <si>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</si>
  <si>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</si>
  <si>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</si>
  <si>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</si>
  <si>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</si>
  <si>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</si>
  <si>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</si>
  <si>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</si>
  <si>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</si>
  <si>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</si>
  <si>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</si>
  <si>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</si>
  <si>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</si>
  <si>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</si>
  <si>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</si>
  <si>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</si>
  <si>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</si>
  <si>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</si>
  <si>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</si>
  <si>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</si>
  <si>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</si>
  <si>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</si>
  <si>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</si>
  <si>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</si>
  <si>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</si>
  <si>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</si>
  <si>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</si>
  <si>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</si>
  <si>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</si>
  <si>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</si>
  <si>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</si>
  <si>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</si>
  <si>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</si>
  <si>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</si>
  <si>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</si>
  <si>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</si>
  <si>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</si>
  <si>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</si>
  <si>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</si>
  <si>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</si>
  <si>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</si>
  <si>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</si>
  <si>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</si>
  <si>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</si>
  <si>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</si>
  <si>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</si>
  <si>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</si>
  <si>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</si>
  <si>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</si>
  <si>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</si>
  <si>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</si>
  <si>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</si>
  <si>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</si>
  <si>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</si>
  <si>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</si>
  <si>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</si>
  <si>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</si>
  <si>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</si>
  <si>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</si>
  <si>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</si>
  <si>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</si>
  <si>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</si>
  <si>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</si>
  <si>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</si>
  <si>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</si>
  <si>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</si>
  <si>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</si>
  <si>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</si>
  <si>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</si>
  <si>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</si>
  <si>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</si>
  <si>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</si>
  <si>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</si>
  <si>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</si>
  <si>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</si>
  <si>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</si>
  <si>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</si>
  <si>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</si>
  <si>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</si>
  <si>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</si>
  <si>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</si>
  <si>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</si>
  <si>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</si>
  <si>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</si>
  <si>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</si>
  <si>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</si>
  <si>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</si>
  <si>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</si>
  <si>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</si>
  <si>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</si>
  <si>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</si>
  <si>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</si>
  <si>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</si>
  <si>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</si>
  <si>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</si>
  <si>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</si>
  <si>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</si>
  <si>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</si>
  <si>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</si>
  <si>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</si>
  <si>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</si>
  <si>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</si>
  <si>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</si>
  <si>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</si>
  <si>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</si>
  <si>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</si>
  <si>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</si>
  <si>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</si>
  <si>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</si>
  <si>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</si>
  <si>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</si>
  <si>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</si>
  <si>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</si>
  <si>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</si>
  <si>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</si>
  <si>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</si>
  <si>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</si>
  <si>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</si>
  <si>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</si>
  <si>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</si>
  <si>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</si>
  <si>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</si>
  <si>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</si>
  <si>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</si>
  <si>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</si>
  <si>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</si>
  <si>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</si>
  <si>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</si>
  <si>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</si>
  <si>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</si>
  <si>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</si>
  <si>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</si>
  <si>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</si>
  <si>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</si>
  <si>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</si>
  <si>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</si>
  <si>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</si>
  <si>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</si>
  <si>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</si>
  <si>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</si>
  <si>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</si>
  <si>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</si>
  <si>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</si>
  <si>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</si>
  <si>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</si>
  <si>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</si>
  <si>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</si>
  <si>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</si>
  <si>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</si>
  <si>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</si>
  <si>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</si>
  <si>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</si>
  <si>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</si>
  <si>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</si>
  <si>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</si>
  <si>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</si>
  <si>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</si>
  <si>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</si>
  <si>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</si>
  <si>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</si>
  <si>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</si>
  <si>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</si>
  <si>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</si>
  <si>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</si>
  <si>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</si>
  <si>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</si>
  <si>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</si>
  <si>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</si>
  <si>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</si>
  <si>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</si>
  <si>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</si>
  <si>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</si>
  <si>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</si>
  <si>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</si>
  <si>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</si>
  <si>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</si>
  <si>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</si>
  <si>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</si>
  <si>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</si>
  <si>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</si>
  <si>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</si>
  <si>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</si>
  <si>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</si>
  <si>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</si>
  <si>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</si>
  <si>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</si>
  <si>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</si>
  <si>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</si>
  <si>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</si>
  <si>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</si>
  <si>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</si>
  <si>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</si>
  <si>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</si>
  <si>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</si>
  <si>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</si>
  <si>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</si>
  <si>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</si>
  <si>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</si>
  <si>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</si>
  <si>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</si>
  <si>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</si>
  <si>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</si>
  <si>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</si>
  <si>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</si>
  <si>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</si>
  <si>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</si>
  <si>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</si>
  <si>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</si>
  <si>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</si>
  <si>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</si>
  <si>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</si>
  <si>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</si>
  <si>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</si>
  <si>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</si>
  <si>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</si>
  <si>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</si>
  <si>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</si>
  <si>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</si>
  <si>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</si>
  <si>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</si>
  <si>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</si>
  <si>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</si>
  <si>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</si>
  <si>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</si>
  <si>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</si>
  <si>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</si>
  <si>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</si>
  <si>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</si>
  <si>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</si>
  <si>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</si>
  <si>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</si>
  <si>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</si>
  <si>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</si>
  <si>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</si>
  <si>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</si>
  <si>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</si>
  <si>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</si>
  <si>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</si>
  <si>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</si>
  <si>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</si>
  <si>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</si>
  <si>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</si>
  <si>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</si>
  <si>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</si>
  <si>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</si>
  <si>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</si>
  <si>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</si>
  <si>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</si>
  <si>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</si>
  <si>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</si>
  <si>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</si>
  <si>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</si>
  <si>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</si>
  <si>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</si>
  <si>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</si>
  <si>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</si>
  <si>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</si>
  <si>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</si>
  <si>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</si>
  <si>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</si>
  <si>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</si>
  <si>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</si>
  <si>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</si>
  <si>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</si>
  <si>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</si>
  <si>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</si>
  <si>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</si>
  <si>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</si>
  <si>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</si>
  <si>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</si>
  <si>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</si>
  <si>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</si>
  <si>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</si>
  <si>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</si>
  <si>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</si>
  <si>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</si>
  <si>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</si>
  <si>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</si>
  <si>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</si>
  <si>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</si>
  <si>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</si>
  <si>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</si>
  <si>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</si>
  <si>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</si>
  <si>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</si>
  <si>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</si>
  <si>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</si>
  <si>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</si>
  <si>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</si>
  <si>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</si>
  <si>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</si>
  <si>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</si>
  <si>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</si>
  <si>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</si>
  <si>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</si>
  <si>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</si>
  <si>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</si>
  <si>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</si>
  <si>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</si>
  <si>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</si>
  <si>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</si>
  <si>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</si>
  <si>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</si>
  <si>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</si>
  <si>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</si>
  <si>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</si>
  <si>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</si>
  <si>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</si>
  <si>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</si>
  <si>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</si>
  <si>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</si>
  <si>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</si>
  <si>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</si>
  <si>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</si>
  <si>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</si>
  <si>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</si>
  <si>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</si>
  <si>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</si>
  <si>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</si>
  <si>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</si>
  <si>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</si>
  <si>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</si>
  <si>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</si>
  <si>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</si>
  <si>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</si>
  <si>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</si>
  <si>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</si>
  <si>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</si>
  <si>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</si>
  <si>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</si>
  <si>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</si>
  <si>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</si>
  <si>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</si>
  <si>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</si>
  <si>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</si>
  <si>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</si>
  <si>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</si>
  <si>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</si>
  <si>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</si>
  <si>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</si>
  <si>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</si>
  <si>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</si>
  <si>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</si>
  <si>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</si>
  <si>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</si>
  <si>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</si>
  <si>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</si>
  <si>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</si>
  <si>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</si>
  <si>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</si>
  <si>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</si>
  <si>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</si>
  <si>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</si>
  <si>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</si>
  <si>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</si>
  <si>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</si>
  <si>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</si>
  <si>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</si>
  <si>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</si>
  <si>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</si>
  <si>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</si>
  <si>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</si>
  <si>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</si>
  <si>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</si>
  <si>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</si>
  <si>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</si>
  <si>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</si>
  <si>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</si>
  <si>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</si>
  <si>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</si>
  <si>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</si>
  <si>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</si>
  <si>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</si>
  <si>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</si>
  <si>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</si>
  <si>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</si>
  <si>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</si>
  <si>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</si>
  <si>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</si>
  <si>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</si>
  <si>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</si>
  <si>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</si>
  <si>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</si>
  <si>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</si>
  <si>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</si>
  <si>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</si>
  <si>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</si>
  <si>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</si>
  <si>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</si>
  <si>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</si>
  <si>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</si>
  <si>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</si>
  <si>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</si>
  <si>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</si>
  <si>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</si>
  <si>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</si>
  <si>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</si>
  <si>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</si>
  <si>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</si>
  <si>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</si>
  <si>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</si>
  <si>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</si>
  <si>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</si>
  <si>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</si>
  <si>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</si>
  <si>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</si>
  <si>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</si>
  <si>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</si>
  <si>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</si>
  <si>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</si>
  <si>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</si>
  <si>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</si>
  <si>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</si>
  <si>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</si>
  <si>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</si>
  <si>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</si>
  <si>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</si>
  <si>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</si>
  <si>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</si>
  <si>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</si>
  <si>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</si>
  <si>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</si>
  <si>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</si>
  <si>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</si>
  <si>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</si>
  <si>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</si>
  <si>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</si>
  <si>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</si>
  <si>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</si>
  <si>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</si>
  <si>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</si>
  <si>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</si>
  <si>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</si>
  <si>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</si>
  <si>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</si>
  <si>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</si>
  <si>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</si>
  <si>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</si>
  <si>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</si>
  <si>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</si>
  <si>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</si>
  <si>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</si>
  <si>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</si>
  <si>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</si>
  <si>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</si>
  <si>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</si>
  <si>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</si>
  <si>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</si>
  <si>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</si>
  <si>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</si>
  <si>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</si>
  <si>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</si>
  <si>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</si>
  <si>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</si>
  <si>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</si>
  <si>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</si>
  <si>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</si>
  <si>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</si>
  <si>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</si>
  <si>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</si>
  <si>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</si>
  <si>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</si>
  <si>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</si>
  <si>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</si>
  <si>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</si>
  <si>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</si>
  <si>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</si>
  <si>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</si>
  <si>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</si>
  <si>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</si>
  <si>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</si>
  <si>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</si>
  <si>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</si>
  <si>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</si>
  <si>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</si>
  <si>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</si>
  <si>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</si>
  <si>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</si>
  <si>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</si>
  <si>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</si>
  <si>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</si>
  <si>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</si>
  <si>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</si>
  <si>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</si>
  <si>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</si>
  <si>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</si>
  <si>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</si>
  <si>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</si>
  <si>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</si>
  <si>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</si>
  <si>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</si>
  <si>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</si>
  <si>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</si>
  <si>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</si>
  <si>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</si>
  <si>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</si>
  <si>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</si>
  <si>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</si>
  <si>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</si>
  <si>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</si>
  <si>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</si>
  <si>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</si>
  <si>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</si>
  <si>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</si>
  <si>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</si>
  <si>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</si>
  <si>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</si>
  <si>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</si>
  <si>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</si>
  <si>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</si>
  <si>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</si>
  <si>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</si>
  <si>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</si>
  <si>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</si>
  <si>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</si>
  <si>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</si>
  <si>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</si>
  <si>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</si>
  <si>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</si>
  <si>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</si>
  <si>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</si>
  <si>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</si>
  <si>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</si>
  <si>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</si>
  <si>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</si>
  <si>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</si>
  <si>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</si>
  <si>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</si>
  <si>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</si>
  <si>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</si>
  <si>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</si>
  <si>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</si>
  <si>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</si>
  <si>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</si>
  <si>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</si>
  <si>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</si>
  <si>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</si>
  <si>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</si>
  <si>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</si>
  <si>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</si>
  <si>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</si>
  <si>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</si>
  <si>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</si>
  <si>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</si>
  <si>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</si>
  <si>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</si>
  <si>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</si>
  <si>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</si>
  <si>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</si>
  <si>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</si>
  <si>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</si>
  <si>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</si>
  <si>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</si>
  <si>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</si>
  <si>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</si>
  <si>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</si>
  <si>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</si>
  <si>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</si>
  <si>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</si>
  <si>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</si>
  <si>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</si>
  <si>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</si>
  <si>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</si>
  <si>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</si>
  <si>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</si>
  <si>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</si>
  <si>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</si>
  <si>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</si>
  <si>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</si>
  <si>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</si>
  <si>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</si>
  <si>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</si>
  <si>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</si>
  <si>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</si>
  <si>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</si>
  <si>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</si>
  <si>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</si>
  <si>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</si>
  <si>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</si>
  <si>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</si>
  <si>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</si>
  <si>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</si>
  <si>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</si>
  <si>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</si>
  <si>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</si>
  <si>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</si>
  <si>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</si>
  <si>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</si>
  <si>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</si>
  <si>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</si>
  <si>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</si>
  <si>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</si>
  <si>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</si>
  <si>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</si>
  <si>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</si>
  <si>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</si>
  <si>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</si>
  <si>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</si>
  <si>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</si>
  <si>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</si>
  <si>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</si>
  <si>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</si>
  <si>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</si>
  <si>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</si>
  <si>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</si>
  <si>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</si>
  <si>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</si>
  <si>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</si>
  <si>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</si>
  <si>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</si>
  <si>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</si>
  <si>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</si>
  <si>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</si>
  <si>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</si>
  <si>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</si>
  <si>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</si>
  <si>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</si>
  <si>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</si>
  <si>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</si>
  <si>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</si>
  <si>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</si>
  <si>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</si>
  <si>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</si>
  <si>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</si>
  <si>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</si>
  <si>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</si>
  <si>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</si>
  <si>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</si>
  <si>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</si>
  <si>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</si>
  <si>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</si>
  <si>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</si>
  <si>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</si>
  <si>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</si>
  <si>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</si>
  <si>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</si>
  <si>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</si>
  <si>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</si>
  <si>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</si>
  <si>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</si>
  <si>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</si>
  <si>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</si>
  <si>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</si>
  <si>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</si>
  <si>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</si>
  <si>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</si>
  <si>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</si>
  <si>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</si>
  <si>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</si>
  <si>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</si>
  <si>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</si>
  <si>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</si>
  <si>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</si>
  <si>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</si>
  <si>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</si>
  <si>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</si>
  <si>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</si>
  <si>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</si>
  <si>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</si>
  <si>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</si>
  <si>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</si>
  <si>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</si>
  <si>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</si>
  <si>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</si>
  <si>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</si>
  <si>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</si>
  <si>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</si>
  <si>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</si>
  <si>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</si>
  <si>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</si>
  <si>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</si>
  <si>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</si>
  <si>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</si>
  <si>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</si>
  <si>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</si>
  <si>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</si>
  <si>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</si>
  <si>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</si>
  <si>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</si>
  <si>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</si>
  <si>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</si>
  <si>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</si>
  <si>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</si>
  <si>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</si>
  <si>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</si>
  <si>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</si>
  <si>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</si>
  <si>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</si>
  <si>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</si>
  <si>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</si>
  <si>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</si>
  <si>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</si>
  <si>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</si>
  <si>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</si>
  <si>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</si>
  <si>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</si>
  <si>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</si>
  <si>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</si>
  <si>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</si>
  <si>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</si>
  <si>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</si>
  <si>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</si>
  <si>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</si>
  <si>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</si>
  <si>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</si>
  <si>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</si>
  <si>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</si>
  <si>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</si>
  <si>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</si>
  <si>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</si>
  <si>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</si>
  <si>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</si>
  <si>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</si>
  <si>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</si>
  <si>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</si>
  <si>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</si>
  <si>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</si>
  <si>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</si>
  <si>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</si>
  <si>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</si>
  <si>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</si>
  <si>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</si>
  <si>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</si>
  <si>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</si>
  <si>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</si>
  <si>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</si>
  <si>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</si>
  <si>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</si>
  <si>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</si>
  <si>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</si>
  <si>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</si>
  <si>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</si>
  <si>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</si>
  <si>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</si>
  <si>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</si>
  <si>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</si>
  <si>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</si>
  <si>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</si>
  <si>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</si>
  <si>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</si>
  <si>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</si>
  <si>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</si>
  <si>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</si>
  <si>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</si>
  <si>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</si>
  <si>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</si>
  <si>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</si>
  <si>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</si>
  <si>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</si>
  <si>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</si>
  <si>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</si>
  <si>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</si>
  <si>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</si>
  <si>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</si>
  <si>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</si>
  <si>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</si>
  <si>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</si>
  <si>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</si>
  <si>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</si>
  <si>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</si>
  <si>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</si>
  <si>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</si>
  <si>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</si>
  <si>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</si>
  <si>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</si>
  <si>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</si>
  <si>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</si>
  <si>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</si>
  <si>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</si>
  <si>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</si>
  <si>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</si>
  <si>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</si>
  <si>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</si>
  <si>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</si>
  <si>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</si>
  <si>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</si>
  <si>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</si>
  <si>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</si>
  <si>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</si>
  <si>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</si>
  <si>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</si>
  <si>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</si>
  <si>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</si>
  <si>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</si>
  <si>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</si>
  <si>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</si>
  <si>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</si>
  <si>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</si>
  <si>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</si>
  <si>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</si>
  <si>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</si>
  <si>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</si>
  <si>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</si>
  <si>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</si>
  <si>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(blank)</t>
  </si>
  <si>
    <t>Data Created Conversion</t>
  </si>
  <si>
    <t>Data Ended Conversion</t>
  </si>
  <si>
    <t>Feb</t>
  </si>
  <si>
    <t>Apr</t>
  </si>
  <si>
    <t>Jul</t>
  </si>
  <si>
    <t>Aug</t>
  </si>
  <si>
    <t>Sep</t>
  </si>
  <si>
    <t>Oct</t>
  </si>
  <si>
    <t>Mar</t>
  </si>
  <si>
    <t>Jun</t>
  </si>
  <si>
    <t>May</t>
  </si>
  <si>
    <t>Nov</t>
  </si>
  <si>
    <t>Dec</t>
  </si>
  <si>
    <t>Jan</t>
  </si>
  <si>
    <t>Percentage Funded</t>
  </si>
  <si>
    <t>Average Donation</t>
  </si>
  <si>
    <t>Years</t>
  </si>
  <si>
    <t>Month</t>
  </si>
  <si>
    <t>June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</si>
  <si>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</si>
  <si>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</si>
  <si>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</si>
  <si>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</si>
  <si>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</si>
  <si>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</si>
  <si>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</si>
  <si>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</si>
  <si>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</si>
  <si>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</si>
  <si>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</si>
  <si>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</si>
  <si>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</si>
  <si>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</si>
  <si>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</si>
  <si>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</si>
  <si>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</si>
  <si>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</si>
  <si>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</si>
  <si>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</si>
  <si>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Plays</t>
  </si>
  <si>
    <t>Total :</t>
  </si>
  <si>
    <t>Sum of Total Projects</t>
  </si>
  <si>
    <t>Sum of Number Successful</t>
  </si>
  <si>
    <t>Sum of Number Failed</t>
  </si>
  <si>
    <t>Sum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</si>
</sst>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b/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4" fillId="0" borderId="0" xfId="0" applyFont="1"/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[Kickstarter_Challenges.xlsx]Subcategory!PivotTable6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3-4B21-A2FD-63EEC91CDADF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3-4B21-A2FD-63EEC91CDADF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3-4B21-A2FD-63EEC91CDADF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43-4B21-A2FD-63EEC91CD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61487488"/>
        <c:axId val="1561490816"/>
      </c:barChart>
      <c:catAx>
        <c:axId val="156148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490816"/>
        <c:crosses val="autoZero"/>
        <c:auto val="1"/>
        <c:lblAlgn val="ctr"/>
        <c:lblOffset val="100"/>
        <c:noMultiLvlLbl val="0"/>
      </c:catAx>
      <c:valAx>
        <c:axId val="15614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48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[Kickstarter_Challenges.xlsx]TheaterOutcomesbyLaunchDate!PivotTable12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TheaterOutcomesByLaunchDate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TheaterOutcomesbyLaunchDate!$A$6:$A$13</c:f>
              <c:strCache>
                <c:ptCount val="7"/>
                <c:pt idx="0">
                  <c:v>Apr</c:v>
                </c:pt>
                <c:pt idx="1">
                  <c:v>Jun</c:v>
                </c:pt>
                <c:pt idx="2">
                  <c:v>Jul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(blank)</c:v>
                </c:pt>
              </c:strCache>
            </c:strRef>
          </c:cat>
          <c:val>
            <c:numRef>
              <c:f>TheaterOutcomesbyLaunchDate!$B$6:$B$13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B-4EFB-B7E0-04DE5C87CDFA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TheaterOutcomesbyLaunchDate!$A$6:$A$13</c:f>
              <c:strCache>
                <c:ptCount val="7"/>
                <c:pt idx="0">
                  <c:v>Apr</c:v>
                </c:pt>
                <c:pt idx="1">
                  <c:v>Jun</c:v>
                </c:pt>
                <c:pt idx="2">
                  <c:v>Jul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(blank)</c:v>
                </c:pt>
              </c:strCache>
            </c:strRef>
          </c:cat>
          <c:val>
            <c:numRef>
              <c:f>TheaterOutcomesbyLaunchDate!$C$6:$C$13</c:f>
              <c:numCache>
                <c:formatCode>General</c:formatCode>
                <c:ptCount val="7"/>
                <c:pt idx="6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B-4EFB-B7E0-04DE5C87CDFA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TheaterOutcomesbyLaunchDate!$A$6:$A$13</c:f>
              <c:strCache>
                <c:ptCount val="7"/>
                <c:pt idx="0">
                  <c:v>Apr</c:v>
                </c:pt>
                <c:pt idx="1">
                  <c:v>Jun</c:v>
                </c:pt>
                <c:pt idx="2">
                  <c:v>Jul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(blank)</c:v>
                </c:pt>
              </c:strCache>
            </c:strRef>
          </c:cat>
          <c:val>
            <c:numRef>
              <c:f>TheaterOutcomesbyLaunchDate!$D$6:$D$13</c:f>
              <c:numCache>
                <c:formatCode>General</c:formatCode>
                <c:ptCount val="7"/>
                <c:pt idx="6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B-4EFB-B7E0-04DE5C87CDFA}"/>
            </c:ext>
          </c:extLst>
        </c:ser>
        <c:ser>
          <c:idx val="3"/>
          <c:order val="3"/>
          <c:tx>
            <c:strRef>
              <c:f>TheaterOutcomesbyLaunchDate!$E$4:$E$5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TheaterOutcomesbyLaunchDate!$A$6:$A$13</c:f>
              <c:strCache>
                <c:ptCount val="7"/>
                <c:pt idx="0">
                  <c:v>Apr</c:v>
                </c:pt>
                <c:pt idx="1">
                  <c:v>Jun</c:v>
                </c:pt>
                <c:pt idx="2">
                  <c:v>Jul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(blank)</c:v>
                </c:pt>
              </c:strCache>
            </c:strRef>
          </c:cat>
          <c:val>
            <c:numRef>
              <c:f>TheaterOutcomesbyLaunchDate!$E$6:$E$13</c:f>
              <c:numCache>
                <c:formatCode>General</c:formatCode>
                <c:ptCount val="7"/>
                <c:pt idx="2">
                  <c:v>1</c:v>
                </c:pt>
                <c:pt idx="6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B-4EFB-B7E0-04DE5C87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525056"/>
        <c:axId val="989900448"/>
      </c:lineChart>
      <c:catAx>
        <c:axId val="148652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00448"/>
        <c:crosses val="autoZero"/>
        <c:auto val="1"/>
        <c:lblAlgn val="ctr"/>
        <c:lblOffset val="100"/>
        <c:noMultiLvlLbl val="0"/>
      </c:catAx>
      <c:valAx>
        <c:axId val="9899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[Kickstarter_Challenges.xlsx]OutcomeBasedOnGoals!PivotTable13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OutcomeBasedOnGoals!$B$5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OutcomeBasedOnGoals!$A$6:$A$25</c:f>
              <c:multiLvlStrCache>
                <c:ptCount val="13"/>
                <c:lvl>
                  <c:pt idx="0">
                    <c:v>10000 to 14999</c:v>
                  </c:pt>
                  <c:pt idx="1">
                    <c:v>15000 to 19999</c:v>
                  </c:pt>
                  <c:pt idx="2">
                    <c:v>20000 to 24999</c:v>
                  </c:pt>
                  <c:pt idx="3">
                    <c:v>30000 to 34999</c:v>
                  </c:pt>
                  <c:pt idx="4">
                    <c:v>40000 to 44999</c:v>
                  </c:pt>
                  <c:pt idx="5">
                    <c:v>45000 to 49999</c:v>
                  </c:pt>
                  <c:pt idx="6">
                    <c:v>35000 to 39999</c:v>
                  </c:pt>
                  <c:pt idx="7">
                    <c:v>5000 to 9999</c:v>
                  </c:pt>
                  <c:pt idx="8">
                    <c:v>Greater than 50000</c:v>
                  </c:pt>
                  <c:pt idx="9">
                    <c:v>Less Than 1000</c:v>
                  </c:pt>
                  <c:pt idx="10">
                    <c:v>25000 to 29999</c:v>
                  </c:pt>
                  <c:pt idx="11">
                    <c:v>1000 to 4999</c:v>
                  </c:pt>
                  <c:pt idx="12">
                    <c:v>Total :</c:v>
                  </c:pt>
                </c:lvl>
                <c:lvl>
                  <c:pt idx="0">
                    <c:v>hardware</c:v>
                  </c:pt>
                  <c:pt idx="5">
                    <c:v>photobooks</c:v>
                  </c:pt>
                  <c:pt idx="6">
                    <c:v>plays</c:v>
                  </c:pt>
                  <c:pt idx="10">
                    <c:v>radio &amp; podcasts</c:v>
                  </c:pt>
                  <c:pt idx="11">
                    <c:v>wearables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OutcomeBasedOnGoals!$B$6:$B$25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C-4D7D-B81C-2F55463B9CA2}"/>
            </c:ext>
          </c:extLst>
        </c:ser>
        <c:ser>
          <c:idx val="1"/>
          <c:order val="1"/>
          <c:tx>
            <c:strRef>
              <c:f>OutcomeBasedOnGoals!$C$5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OutcomeBasedOnGoals!$A$6:$A$25</c:f>
              <c:multiLvlStrCache>
                <c:ptCount val="13"/>
                <c:lvl>
                  <c:pt idx="0">
                    <c:v>10000 to 14999</c:v>
                  </c:pt>
                  <c:pt idx="1">
                    <c:v>15000 to 19999</c:v>
                  </c:pt>
                  <c:pt idx="2">
                    <c:v>20000 to 24999</c:v>
                  </c:pt>
                  <c:pt idx="3">
                    <c:v>30000 to 34999</c:v>
                  </c:pt>
                  <c:pt idx="4">
                    <c:v>40000 to 44999</c:v>
                  </c:pt>
                  <c:pt idx="5">
                    <c:v>45000 to 49999</c:v>
                  </c:pt>
                  <c:pt idx="6">
                    <c:v>35000 to 39999</c:v>
                  </c:pt>
                  <c:pt idx="7">
                    <c:v>5000 to 9999</c:v>
                  </c:pt>
                  <c:pt idx="8">
                    <c:v>Greater than 50000</c:v>
                  </c:pt>
                  <c:pt idx="9">
                    <c:v>Less Than 1000</c:v>
                  </c:pt>
                  <c:pt idx="10">
                    <c:v>25000 to 29999</c:v>
                  </c:pt>
                  <c:pt idx="11">
                    <c:v>1000 to 4999</c:v>
                  </c:pt>
                  <c:pt idx="12">
                    <c:v>Total :</c:v>
                  </c:pt>
                </c:lvl>
                <c:lvl>
                  <c:pt idx="0">
                    <c:v>hardware</c:v>
                  </c:pt>
                  <c:pt idx="5">
                    <c:v>photobooks</c:v>
                  </c:pt>
                  <c:pt idx="6">
                    <c:v>plays</c:v>
                  </c:pt>
                  <c:pt idx="10">
                    <c:v>radio &amp; podcasts</c:v>
                  </c:pt>
                  <c:pt idx="11">
                    <c:v>wearables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OutcomeBasedOnGoals!$C$6:$C$25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C-4D7D-B81C-2F55463B9CA2}"/>
            </c:ext>
          </c:extLst>
        </c:ser>
        <c:ser>
          <c:idx val="2"/>
          <c:order val="2"/>
          <c:tx>
            <c:strRef>
              <c:f>OutcomeBasedOnGoals!$D$5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OutcomeBasedOnGoals!$A$6:$A$25</c:f>
              <c:multiLvlStrCache>
                <c:ptCount val="13"/>
                <c:lvl>
                  <c:pt idx="0">
                    <c:v>10000 to 14999</c:v>
                  </c:pt>
                  <c:pt idx="1">
                    <c:v>15000 to 19999</c:v>
                  </c:pt>
                  <c:pt idx="2">
                    <c:v>20000 to 24999</c:v>
                  </c:pt>
                  <c:pt idx="3">
                    <c:v>30000 to 34999</c:v>
                  </c:pt>
                  <c:pt idx="4">
                    <c:v>40000 to 44999</c:v>
                  </c:pt>
                  <c:pt idx="5">
                    <c:v>45000 to 49999</c:v>
                  </c:pt>
                  <c:pt idx="6">
                    <c:v>35000 to 39999</c:v>
                  </c:pt>
                  <c:pt idx="7">
                    <c:v>5000 to 9999</c:v>
                  </c:pt>
                  <c:pt idx="8">
                    <c:v>Greater than 50000</c:v>
                  </c:pt>
                  <c:pt idx="9">
                    <c:v>Less Than 1000</c:v>
                  </c:pt>
                  <c:pt idx="10">
                    <c:v>25000 to 29999</c:v>
                  </c:pt>
                  <c:pt idx="11">
                    <c:v>1000 to 4999</c:v>
                  </c:pt>
                  <c:pt idx="12">
                    <c:v>Total :</c:v>
                  </c:pt>
                </c:lvl>
                <c:lvl>
                  <c:pt idx="0">
                    <c:v>hardware</c:v>
                  </c:pt>
                  <c:pt idx="5">
                    <c:v>photobooks</c:v>
                  </c:pt>
                  <c:pt idx="6">
                    <c:v>plays</c:v>
                  </c:pt>
                  <c:pt idx="10">
                    <c:v>radio &amp; podcasts</c:v>
                  </c:pt>
                  <c:pt idx="11">
                    <c:v>wearables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OutcomeBasedOnGoals!$D$6:$D$25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C-4D7D-B81C-2F55463B9CA2}"/>
            </c:ext>
          </c:extLst>
        </c:ser>
        <c:ser>
          <c:idx val="3"/>
          <c:order val="3"/>
          <c:tx>
            <c:strRef>
              <c:f>OutcomeBasedOnGoals!$E$5</c:f>
              <c:strCache>
                <c:ptCount val="1"/>
                <c:pt idx="0">
                  <c:v>Sum of 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OutcomeBasedOnGoals!$A$6:$A$25</c:f>
              <c:multiLvlStrCache>
                <c:ptCount val="13"/>
                <c:lvl>
                  <c:pt idx="0">
                    <c:v>10000 to 14999</c:v>
                  </c:pt>
                  <c:pt idx="1">
                    <c:v>15000 to 19999</c:v>
                  </c:pt>
                  <c:pt idx="2">
                    <c:v>20000 to 24999</c:v>
                  </c:pt>
                  <c:pt idx="3">
                    <c:v>30000 to 34999</c:v>
                  </c:pt>
                  <c:pt idx="4">
                    <c:v>40000 to 44999</c:v>
                  </c:pt>
                  <c:pt idx="5">
                    <c:v>45000 to 49999</c:v>
                  </c:pt>
                  <c:pt idx="6">
                    <c:v>35000 to 39999</c:v>
                  </c:pt>
                  <c:pt idx="7">
                    <c:v>5000 to 9999</c:v>
                  </c:pt>
                  <c:pt idx="8">
                    <c:v>Greater than 50000</c:v>
                  </c:pt>
                  <c:pt idx="9">
                    <c:v>Less Than 1000</c:v>
                  </c:pt>
                  <c:pt idx="10">
                    <c:v>25000 to 29999</c:v>
                  </c:pt>
                  <c:pt idx="11">
                    <c:v>1000 to 4999</c:v>
                  </c:pt>
                  <c:pt idx="12">
                    <c:v>Total :</c:v>
                  </c:pt>
                </c:lvl>
                <c:lvl>
                  <c:pt idx="0">
                    <c:v>hardware</c:v>
                  </c:pt>
                  <c:pt idx="5">
                    <c:v>photobooks</c:v>
                  </c:pt>
                  <c:pt idx="6">
                    <c:v>plays</c:v>
                  </c:pt>
                  <c:pt idx="10">
                    <c:v>radio &amp; podcasts</c:v>
                  </c:pt>
                  <c:pt idx="11">
                    <c:v>wearables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OutcomeBasedOnGoals!$E$6:$E$25</c:f>
              <c:numCache>
                <c:formatCode>General</c:formatCode>
                <c:ptCount val="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  <c:pt idx="12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C-4D7D-B81C-2F55463B9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93920"/>
        <c:axId val="1491899328"/>
      </c:lineChart>
      <c:catAx>
        <c:axId val="14918939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99328"/>
        <c:crosses val="autoZero"/>
        <c:auto val="1"/>
        <c:lblAlgn val="ctr"/>
        <c:lblOffset val="100"/>
        <c:noMultiLvlLbl val="0"/>
      </c:catAx>
      <c:valAx>
        <c:axId val="14918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53340</xdr:rowOff>
    </xdr:from>
    <xdr:to>
      <xdr:col>15</xdr:col>
      <xdr:colOff>495300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56CEF-A9B5-43FD-B9A3-89D91E94A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76200</xdr:rowOff>
    </xdr:from>
    <xdr:to>
      <xdr:col>15</xdr:col>
      <xdr:colOff>464820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3B4E5-41B1-46AA-AD2D-179209BC8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26</xdr:row>
      <xdr:rowOff>45720</xdr:rowOff>
    </xdr:from>
    <xdr:to>
      <xdr:col>7</xdr:col>
      <xdr:colOff>38100</xdr:colOff>
      <xdr:row>49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D0157-B7BC-42B5-A6F7-82454080E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888" refreshedDate="44549.488844791667" createdVersion="7" refreshedVersion="7" minRefreshableVersion="3" recordCount="4114" xr:uid="{0A73590E-D5A2-4C7C-B976-C503D67C92A7}">
  <cacheSource type="worksheet">
    <worksheetSource ref="A1:R4115" sheet="Kickstar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888" refreshedDate="44549.582393171295" createdVersion="7" refreshedVersion="7" minRefreshableVersion="3" recordCount="4114" xr:uid="{35168F70-744D-4D34-8C03-66061FDD069A}">
  <cacheSource type="worksheet">
    <worksheetSource ref="A1:V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32" maxValue="21535"/>
    </cacheField>
    <cacheField name="Average Donation" numFmtId="0">
      <sharedItems containsString="0" containsBlank="1" containsNumber="1" minValue="20.47" maxValue="2928.93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Month" numFmtId="0">
      <sharedItems containsBlank="1" count="14">
        <s v="Feb"/>
        <s v="Dec"/>
        <s v="Oct"/>
        <s v="Jun"/>
        <s v="Apr"/>
        <s v="May"/>
        <s v="Jan"/>
        <s v="June"/>
        <s v="Nov"/>
        <s v="Mar"/>
        <s v="Jul"/>
        <s v="Sep"/>
        <s v="Aug"/>
        <m/>
      </sharedItems>
    </cacheField>
    <cacheField name="Data Created Conversion" numFmtId="0">
      <sharedItems containsNonDate="0" containsDate="1" containsString="0" containsBlank="1" minDate="2010-03-11T20:02:24" maxDate="2017-02-09T07:33:26"/>
    </cacheField>
    <cacheField name="Data Ended Conversion" numFmtId="0">
      <sharedItems containsNonDate="0" containsDate="1" containsString="0" containsBlank="1" minDate="2010-06-03T01:41:00" maxDate="2017-03-14T22:57:00"/>
    </cacheField>
    <cacheField name="Years" numFmtId="0">
      <sharedItems containsString="0" containsBlank="1" containsNumber="1" containsInteger="1" minValue="1900" maxValue="2017" count="9">
        <n v="2013"/>
        <n v="2016"/>
        <n v="2014"/>
        <n v="2012"/>
        <n v="2015"/>
        <n v="2017"/>
        <n v="2011"/>
        <n v="19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888" refreshedDate="44549.627522916664" createdVersion="7" refreshedVersion="7" minRefreshableVersion="3" recordCount="13" xr:uid="{2405602B-B788-43A3-BA62-84CBDB943D37}">
  <cacheSource type="worksheet">
    <worksheetSource ref="A1:I14" sheet="OutcomesbasedOnGoals"/>
  </cacheSource>
  <cacheFields count="9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Total :"/>
      </sharedItems>
    </cacheField>
    <cacheField name="Number Successful" numFmtId="0">
      <sharedItems containsSemiMixedTypes="0" containsString="0" containsNumber="1" containsInteger="1" minValue="1" maxValue="29" count="5">
        <n v="1"/>
        <n v="2"/>
        <n v="3"/>
        <n v="4"/>
        <n v="29"/>
      </sharedItems>
    </cacheField>
    <cacheField name="Number Failed" numFmtId="0">
      <sharedItems containsSemiMixedTypes="0" containsString="0" containsNumber="1" containsInteger="1" minValue="0" maxValue="19" count="5">
        <n v="3"/>
        <n v="2"/>
        <n v="1"/>
        <n v="0"/>
        <n v="19"/>
      </sharedItems>
    </cacheField>
    <cacheField name="Number Canceled" numFmtId="0">
      <sharedItems containsSemiMixedTypes="0" containsString="0" containsNumber="1" containsInteger="1" minValue="0" maxValue="19" count="5">
        <n v="3"/>
        <n v="2"/>
        <n v="1"/>
        <n v="0"/>
        <n v="19"/>
      </sharedItems>
    </cacheField>
    <cacheField name="Total Projects" numFmtId="0">
      <sharedItems containsSemiMixedTypes="0" containsString="0" containsNumber="1" containsInteger="1" minValue="4" maxValue="67"/>
    </cacheField>
    <cacheField name="Percentage Successful" numFmtId="0">
      <sharedItems containsSemiMixedTypes="0" containsString="0" containsNumber="1" minValue="0" maxValue="5.51" count="4">
        <n v="0.03"/>
        <n v="0.04"/>
        <n v="0"/>
        <n v="5.51"/>
      </sharedItems>
    </cacheField>
    <cacheField name="Percentage Failed" numFmtId="0">
      <sharedItems containsSemiMixedTypes="0" containsString="0" containsNumber="1" minValue="0" maxValue="3.61" count="5">
        <n v="0.09"/>
        <n v="0.04"/>
        <n v="0.01"/>
        <n v="0"/>
        <n v="3.61"/>
      </sharedItems>
    </cacheField>
    <cacheField name="Percentage Canceled" numFmtId="0">
      <sharedItems containsSemiMixedTypes="0" containsString="0" containsNumber="1" minValue="0" maxValue="5.51" count="4">
        <n v="0.03"/>
        <n v="0.04"/>
        <n v="0"/>
        <n v="5.51"/>
      </sharedItems>
    </cacheField>
    <cacheField name="Subcategory" numFmtId="0">
      <sharedItems containsBlank="1" count="6">
        <s v="plays"/>
        <s v="wearables"/>
        <s v="hardware"/>
        <s v="radio &amp; podcasts"/>
        <s v="photo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2-19T05:08:5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6-12-10T10:34:12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0-14T12:01:01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6-13T21:08:09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4-13T14:30:09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5-09T23:03:34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4"/>
    <d v="2013-04-30T20:55:13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5"/>
    <d v="2012-05-10T05:24:52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3"/>
    <d v="2016-06-28T17:21:04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4"/>
    <d v="2013-04-25T08:45:23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0"/>
    <d v="2016-02-15T06:04:57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"/>
    <d v="2015-12-09T08:36:13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5"/>
    <d v="2016-05-29T15:45:23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6"/>
    <d v="2016-01-25T13:56:16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7"/>
    <d v="2015-06-02T06:02:38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8"/>
    <d v="2016-11-15T13:58:3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4"/>
    <d v="2014-04-15T06:58:51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"/>
    <d v="2014-04-01T14:01:30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8"/>
    <d v="2016-11-30T08:03:34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"/>
    <d v="2015-03-13T03:07:13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0"/>
    <d v="2015-07-14T15:37:54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6"/>
    <d v="2015-01-29T14:00:59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8"/>
    <d v="2016-11-03T00:07:53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9"/>
    <d v="2016-03-23T06:32:52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"/>
    <d v="2015-10-13T11:02:26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5"/>
    <d v="2015-05-12T05:01:56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0"/>
    <d v="2014-07-15T12:58:18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6"/>
    <d v="2017-01-11T06:28:53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9"/>
    <d v="2015-03-05T05:01:06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"/>
    <d v="2015-11-03T05:12:20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2"/>
    <d v="2014-08-22T19:00:15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"/>
    <d v="2016-08-23T17:00:2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0"/>
    <d v="2014-07-22T22:00:40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1"/>
    <d v="2016-12-21T20:51:5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0"/>
    <d v="2016-02-23T13:01:02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6"/>
    <d v="2016-01-06T02:00:53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9"/>
    <d v="2015-03-04T22:10:05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1"/>
    <d v="2012-12-18T18:25:39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0"/>
    <d v="2016-06-27T06:28:36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8"/>
    <d v="2016-11-01T10:32:05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1"/>
    <d v="2014-09-12T15:10:36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0"/>
    <d v="2017-02-09T07:33:26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8"/>
    <d v="2015-11-03T15:00:07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0"/>
    <d v="2013-06-25T16:21:28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"/>
    <d v="2012-04-21T06:31:21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5"/>
    <d v="2015-05-12T10:05:53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10"/>
    <d v="2015-05-12T04:25: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8"/>
    <d v="2015-11-14T15:41:24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9"/>
    <d v="2015-03-24T16:01:5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"/>
    <d v="2016-10-18T07:45:43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10"/>
    <d v="2016-07-05T14:00:03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1"/>
    <d v="2015-09-29T14:59:43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6"/>
    <d v="2017-01-23T04:43:4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8"/>
    <d v="2016-11-02T14:05:15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9"/>
    <d v="2014-03-11T11:07:28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0"/>
    <d v="2012-02-20T17:37:32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2"/>
    <d v="2013-10-22T13:48:53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8"/>
    <d v="2016-11-17T20:25:44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"/>
    <d v="2013-04-23T15:38:11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10"/>
    <d v="2016-05-12T13:39:32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"/>
    <d v="2014-10-29T12:00:45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0"/>
    <d v="2014-02-04T01:30:50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0"/>
    <d v="2015-02-13T19:31:59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3"/>
    <d v="2014-06-10T14:31:0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4"/>
    <d v="2014-04-15T14:10:35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0"/>
    <d v="2016-07-06T19:01:08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8"/>
    <d v="2016-11-01T16:01:37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0"/>
    <d v="2016-02-23T09:11:38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11"/>
    <d v="2015-09-16T16:19:37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2"/>
    <d v="2016-10-01T12:50:55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2"/>
    <d v="2012-08-27T04:40:17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2"/>
    <d v="2012-08-23T10:07:02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1"/>
    <d v="2016-12-24T17:05:43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0"/>
    <d v="2016-05-18T12:59:50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"/>
    <d v="2013-10-16T11:39:08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0"/>
    <d v="2012-06-15T05:42:31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"/>
    <d v="2016-10-08T10:05:37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10"/>
    <d v="2015-07-14T14:50:40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6"/>
    <d v="2014-01-21T17:00:17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9"/>
    <d v="2016-03-23T13:55:11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6"/>
    <d v="2014-01-27T22:11:35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9"/>
    <d v="2015-03-18T21:41:10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4"/>
    <d v="2015-04-22T17:03:29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0"/>
    <d v="2013-02-21T23:42:41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4"/>
    <d v="2014-04-01T06:38:31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9"/>
    <d v="2015-03-09T17:42:49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6"/>
    <d v="2016-01-26T07:25:01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9"/>
    <d v="2011-03-22T04:21:13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0"/>
    <d v="2016-07-19T23:54:51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"/>
    <d v="2015-09-04T04:00:42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0"/>
    <d v="2013-02-14T08:23:59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3"/>
    <d v="2014-07-08T05:30:28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0"/>
    <d v="2013-02-07T21:08:19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10"/>
    <d v="2015-06-08T14:00:2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8"/>
    <d v="2011-11-23T18:35:09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10"/>
    <d v="2016-06-09T23:49:58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8"/>
    <d v="2014-11-12T20:43:48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"/>
    <d v="2014-11-21T08:42:21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"/>
    <d v="2015-07-15T16:14:1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"/>
    <d v="2016-10-26T19:15:1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8"/>
    <d v="2013-11-25T08:00:29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0"/>
    <d v="2013-02-19T19:03:35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4"/>
    <d v="2016-04-07T13:57:1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2"/>
    <d v="2015-10-01T22:43:08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0"/>
    <d v="2015-02-14T20:00:37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9"/>
    <d v="2013-03-18T18:15:42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2"/>
    <d v="2011-09-26T19:16:39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8"/>
    <d v="2014-11-25T19:54:5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8"/>
    <d v="2016-11-15T13:34:34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3"/>
    <d v="2013-06-20T08:01: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2"/>
    <d v="2014-09-16T15:58:59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"/>
    <d v="2012-10-30T23:54:56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4"/>
    <d v="2014-04-01T15:55:29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x v="0"/>
    <s v="hardware"/>
    <x v="6"/>
    <m/>
    <m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x v="4"/>
    <s v="small batch"/>
    <x v="13"/>
    <m/>
    <m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0"/>
    <s v="wearables"/>
    <x v="13"/>
    <m/>
    <m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m/>
    <x v="5"/>
    <s v="documentary"/>
    <x v="13"/>
    <m/>
    <m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x v="0"/>
    <s v="hardware"/>
    <x v="13"/>
    <m/>
    <m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x v="3"/>
    <s v="tabletop games"/>
    <x v="13"/>
    <m/>
    <m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m/>
    <x v="5"/>
    <s v="documentary"/>
    <x v="13"/>
    <m/>
    <m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x v="0"/>
    <s v="hardware"/>
    <x v="13"/>
    <m/>
    <m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7"/>
    <s v="faith"/>
    <x v="13"/>
    <m/>
    <m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m/>
    <x v="2"/>
    <s v="photobooks"/>
    <x v="13"/>
    <m/>
    <m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m/>
    <x v="2"/>
    <s v="photobooks"/>
    <x v="13"/>
    <m/>
    <m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x v="0"/>
    <s v="hardware"/>
    <x v="13"/>
    <m/>
    <m/>
    <x v="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x v="3"/>
    <s v="tabletop games"/>
    <x v="13"/>
    <m/>
    <m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m/>
    <x v="5"/>
    <s v="documentary"/>
    <x v="13"/>
    <m/>
    <m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m/>
    <x v="2"/>
    <s v="photobooks"/>
    <x v="13"/>
    <m/>
    <m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6"/>
    <s v="spaces"/>
    <x v="13"/>
    <m/>
    <m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x v="0"/>
    <s v="hardware"/>
    <x v="13"/>
    <m/>
    <m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x v="0"/>
    <s v="hardware"/>
    <x v="13"/>
    <m/>
    <m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m/>
    <x v="7"/>
    <s v="rock"/>
    <x v="13"/>
    <m/>
    <m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m/>
    <x v="1"/>
    <s v="radio &amp; podcasts"/>
    <x v="13"/>
    <m/>
    <m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x v="0"/>
    <s v="hardware"/>
    <x v="13"/>
    <m/>
    <m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x v="0"/>
    <s v="hardware"/>
    <x v="13"/>
    <m/>
    <m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m/>
    <x v="5"/>
    <s v="documentary"/>
    <x v="13"/>
    <m/>
    <m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0"/>
    <s v="wearables"/>
    <x v="13"/>
    <m/>
    <m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x v="3"/>
    <s v="tabletop games"/>
    <x v="13"/>
    <m/>
    <m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x v="0"/>
    <s v="hardware"/>
    <x v="13"/>
    <m/>
    <m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x v="0"/>
    <s v="hardware"/>
    <x v="13"/>
    <m/>
    <m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6"/>
    <s v="plays"/>
    <x v="13"/>
    <m/>
    <m/>
    <x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m/>
    <x v="5"/>
    <s v="documentary"/>
    <x v="13"/>
    <m/>
    <m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m/>
    <x v="5"/>
    <s v="documentary"/>
    <x v="13"/>
    <m/>
    <m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m/>
    <x v="5"/>
    <s v="television"/>
    <x v="13"/>
    <d v="2015-11-19T20:01:19"/>
    <d v="2015-12-19T20:01:19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m/>
    <x v="1"/>
    <s v="nonfiction"/>
    <x v="13"/>
    <m/>
    <m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x v="0"/>
    <s v="hardware"/>
    <x v="13"/>
    <m/>
    <m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x v="3"/>
    <s v="tabletop games"/>
    <x v="13"/>
    <m/>
    <m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x v="0"/>
    <s v="wearables"/>
    <x v="13"/>
    <m/>
    <m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x v="3"/>
    <s v="tabletop games"/>
    <x v="13"/>
    <m/>
    <m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x v="0"/>
    <s v="hardware"/>
    <x v="13"/>
    <m/>
    <m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6"/>
    <s v="spaces"/>
    <x v="13"/>
    <m/>
    <m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m/>
    <x v="5"/>
    <s v="documentary"/>
    <x v="13"/>
    <m/>
    <m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m/>
    <x v="5"/>
    <s v="documentary"/>
    <x v="13"/>
    <m/>
    <m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m/>
    <x v="5"/>
    <s v="documentary"/>
    <x v="13"/>
    <m/>
    <m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m/>
    <x v="5"/>
    <s v="documentary"/>
    <x v="13"/>
    <m/>
    <m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6"/>
    <s v="spaces"/>
    <x v="13"/>
    <m/>
    <m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6"/>
    <s v="plays"/>
    <x v="13"/>
    <m/>
    <m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0"/>
    <s v="wearables"/>
    <x v="13"/>
    <m/>
    <m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m/>
    <x v="2"/>
    <s v="photobooks"/>
    <x v="13"/>
    <m/>
    <m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x v="6"/>
    <s v="spaces"/>
    <x v="13"/>
    <m/>
    <m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x v="7"/>
    <s v="indie rock"/>
    <x v="13"/>
    <m/>
    <m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x v="0"/>
    <s v="hardware"/>
    <x v="13"/>
    <m/>
    <m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m/>
    <x v="5"/>
    <s v="documentary"/>
    <x v="13"/>
    <m/>
    <m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m/>
    <x v="7"/>
    <s v="rock"/>
    <x v="13"/>
    <m/>
    <m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m/>
    <x v="2"/>
    <s v="photobooks"/>
    <x v="13"/>
    <m/>
    <m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m/>
    <x v="5"/>
    <s v="television"/>
    <x v="13"/>
    <d v="2014-06-01T17:07:05"/>
    <d v="2014-07-16T03:00:00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x v="0"/>
    <s v="hardware"/>
    <x v="13"/>
    <m/>
    <m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x v="0"/>
    <s v="hardware"/>
    <x v="13"/>
    <m/>
    <m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x v="7"/>
    <s v="indie rock"/>
    <x v="13"/>
    <m/>
    <m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m/>
    <x v="1"/>
    <s v="radio &amp; podcasts"/>
    <x v="13"/>
    <m/>
    <m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m/>
    <x v="0"/>
    <s v="wearables"/>
    <x v="13"/>
    <m/>
    <m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x v="0"/>
    <s v="hardware"/>
    <x v="13"/>
    <m/>
    <m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m/>
    <x v="2"/>
    <s v="photobooks"/>
    <x v="13"/>
    <m/>
    <m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x v="3"/>
    <s v="video games"/>
    <x v="13"/>
    <m/>
    <m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x v="6"/>
    <s v="spaces"/>
    <x v="13"/>
    <m/>
    <m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6"/>
    <s v="musical"/>
    <x v="13"/>
    <m/>
    <m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m/>
    <x v="1"/>
    <s v="radio &amp; podcasts"/>
    <x v="13"/>
    <m/>
    <m/>
    <x v="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x v="0"/>
    <s v="hardware"/>
    <x v="13"/>
    <m/>
    <m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m/>
    <x v="5"/>
    <s v="documentary"/>
    <x v="13"/>
    <m/>
    <m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6"/>
    <s v="spaces"/>
    <x v="13"/>
    <m/>
    <m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x v="3"/>
    <s v="tabletop games"/>
    <x v="13"/>
    <m/>
    <m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x v="0"/>
    <s v="hardware"/>
    <x v="13"/>
    <m/>
    <m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m/>
    <x v="5"/>
    <s v="documentary"/>
    <x v="13"/>
    <m/>
    <m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m/>
    <x v="0"/>
    <s v="wearables"/>
    <x v="13"/>
    <m/>
    <m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m/>
    <x v="5"/>
    <s v="documentary"/>
    <x v="13"/>
    <m/>
    <m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m/>
    <x v="5"/>
    <s v="documentary"/>
    <x v="13"/>
    <m/>
    <m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x v="0"/>
    <s v="hardware"/>
    <x v="13"/>
    <m/>
    <m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x v="0"/>
    <s v="wearables"/>
    <x v="13"/>
    <m/>
    <m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m/>
    <x v="5"/>
    <s v="documentary"/>
    <x v="13"/>
    <m/>
    <m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x v="4"/>
    <s v="small batch"/>
    <x v="13"/>
    <m/>
    <m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0"/>
    <s v="space exploration"/>
    <x v="13"/>
    <m/>
    <m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6"/>
    <s v="spaces"/>
    <x v="13"/>
    <m/>
    <m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m/>
    <x v="5"/>
    <s v="documentary"/>
    <x v="13"/>
    <m/>
    <m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6"/>
    <s v="spaces"/>
    <x v="13"/>
    <m/>
    <m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m/>
    <x v="5"/>
    <s v="documentary"/>
    <x v="13"/>
    <m/>
    <m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6"/>
    <s v="spaces"/>
    <x v="13"/>
    <m/>
    <m/>
    <x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m/>
    <x v="5"/>
    <s v="documentary"/>
    <x v="13"/>
    <m/>
    <m/>
    <x v="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m/>
    <x v="5"/>
    <s v="documentary"/>
    <x v="13"/>
    <m/>
    <m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x v="4"/>
    <s v="small batch"/>
    <x v="13"/>
    <m/>
    <m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0"/>
    <s v="wearables"/>
    <x v="13"/>
    <m/>
    <m/>
    <x v="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m/>
    <x v="5"/>
    <s v="television"/>
    <x v="13"/>
    <d v="2015-01-28T16:37:59"/>
    <d v="2015-02-27T16:37:5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m/>
    <x v="2"/>
    <s v="photobooks"/>
    <x v="13"/>
    <m/>
    <m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6"/>
    <s v="plays"/>
    <x v="13"/>
    <m/>
    <m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x v="0"/>
    <s v="hardware"/>
    <x v="13"/>
    <m/>
    <m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x v="0"/>
    <s v="wearables"/>
    <x v="13"/>
    <m/>
    <m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m/>
    <x v="2"/>
    <s v="photobooks"/>
    <x v="13"/>
    <m/>
    <m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6"/>
    <s v="plays"/>
    <x v="13"/>
    <m/>
    <m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x v="0"/>
    <s v="hardware"/>
    <x v="13"/>
    <m/>
    <m/>
    <x v="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m/>
    <x v="1"/>
    <s v="radio &amp; podcasts"/>
    <x v="13"/>
    <m/>
    <m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x v="3"/>
    <s v="tabletop games"/>
    <x v="13"/>
    <m/>
    <m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x v="0"/>
    <s v="hardware"/>
    <x v="13"/>
    <m/>
    <m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m/>
    <x v="2"/>
    <s v="photobooks"/>
    <x v="13"/>
    <m/>
    <m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x v="6"/>
    <s v="spaces"/>
    <x v="13"/>
    <m/>
    <m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m/>
    <x v="2"/>
    <s v="photobooks"/>
    <x v="13"/>
    <m/>
    <m/>
    <x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x v="0"/>
    <s v="space exploration"/>
    <x v="13"/>
    <m/>
    <m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m/>
    <x v="5"/>
    <s v="documentary"/>
    <x v="13"/>
    <m/>
    <m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m/>
    <x v="7"/>
    <s v="rock"/>
    <x v="13"/>
    <m/>
    <m/>
    <x v="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m/>
    <x v="5"/>
    <s v="documentary"/>
    <x v="13"/>
    <m/>
    <m/>
    <x v="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m/>
    <x v="5"/>
    <s v="television"/>
    <x v="13"/>
    <d v="2015-08-13T19:41:03"/>
    <d v="2015-09-15T19:39:0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m/>
    <x v="2"/>
    <s v="photobooks"/>
    <x v="13"/>
    <m/>
    <m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m/>
    <x v="5"/>
    <s v="documentary"/>
    <x v="13"/>
    <m/>
    <m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x v="0"/>
    <s v="hardware"/>
    <x v="13"/>
    <m/>
    <m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m/>
    <x v="5"/>
    <s v="documentary"/>
    <x v="13"/>
    <m/>
    <m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m/>
    <x v="5"/>
    <s v="documentary"/>
    <x v="13"/>
    <m/>
    <m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x v="4"/>
    <s v="small batch"/>
    <x v="13"/>
    <m/>
    <m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m/>
    <x v="5"/>
    <s v="documentary"/>
    <x v="13"/>
    <m/>
    <m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m/>
    <x v="7"/>
    <s v="rock"/>
    <x v="13"/>
    <m/>
    <m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x v="0"/>
    <s v="wearables"/>
    <x v="13"/>
    <m/>
    <m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6"/>
    <s v="spaces"/>
    <x v="13"/>
    <m/>
    <m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x v="4"/>
    <s v="small batch"/>
    <x v="13"/>
    <m/>
    <m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6"/>
    <s v="plays"/>
    <x v="13"/>
    <m/>
    <m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x v="0"/>
    <s v="wearables"/>
    <x v="13"/>
    <m/>
    <m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x v="6"/>
    <s v="plays"/>
    <x v="13"/>
    <m/>
    <m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x v="3"/>
    <s v="tabletop games"/>
    <x v="13"/>
    <m/>
    <m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m/>
    <x v="1"/>
    <s v="radio &amp; podcasts"/>
    <x v="13"/>
    <m/>
    <m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x v="7"/>
    <s v="rock"/>
    <x v="13"/>
    <m/>
    <m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m/>
    <x v="5"/>
    <s v="documentary"/>
    <x v="13"/>
    <m/>
    <m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m/>
    <x v="7"/>
    <s v="rock"/>
    <x v="13"/>
    <m/>
    <m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x v="0"/>
    <s v="hardware"/>
    <x v="13"/>
    <m/>
    <m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x v="0"/>
    <s v="wearables"/>
    <x v="13"/>
    <m/>
    <m/>
    <x v="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x v="0"/>
    <s v="hardware"/>
    <x v="13"/>
    <m/>
    <m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0"/>
    <s v="gadgets"/>
    <x v="13"/>
    <m/>
    <m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x v="0"/>
    <s v="hardware"/>
    <x v="13"/>
    <m/>
    <m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m/>
    <x v="1"/>
    <s v="radio &amp; podcasts"/>
    <x v="13"/>
    <m/>
    <m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x v="0"/>
    <s v="hardware"/>
    <x v="13"/>
    <m/>
    <m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m/>
    <x v="1"/>
    <s v="radio &amp; podcasts"/>
    <x v="13"/>
    <m/>
    <m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m/>
    <x v="1"/>
    <s v="nonfiction"/>
    <x v="13"/>
    <m/>
    <m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6"/>
    <s v="spaces"/>
    <x v="13"/>
    <m/>
    <m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m/>
    <x v="7"/>
    <s v="metal"/>
    <x v="13"/>
    <m/>
    <m/>
    <x v="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m/>
    <x v="5"/>
    <s v="television"/>
    <x v="13"/>
    <d v="2014-04-25T01:07:48"/>
    <d v="2014-05-25T22:59:00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x v="0"/>
    <s v="space exploration"/>
    <x v="13"/>
    <m/>
    <m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x v="0"/>
    <s v="space exploration"/>
    <x v="13"/>
    <m/>
    <m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m/>
    <x v="0"/>
    <s v="wearables"/>
    <x v="13"/>
    <m/>
    <m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m/>
    <x v="5"/>
    <s v="documentary"/>
    <x v="13"/>
    <m/>
    <m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x v="3"/>
    <s v="tabletop games"/>
    <x v="13"/>
    <m/>
    <m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m/>
    <x v="5"/>
    <s v="television"/>
    <x v="13"/>
    <d v="2014-08-18T13:00:56"/>
    <d v="2014-09-17T13:00:56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6"/>
    <s v="plays"/>
    <x v="13"/>
    <m/>
    <m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x v="6"/>
    <s v="spaces"/>
    <x v="13"/>
    <m/>
    <m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6"/>
    <s v="spaces"/>
    <x v="13"/>
    <m/>
    <m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m/>
    <x v="5"/>
    <s v="documentary"/>
    <x v="13"/>
    <m/>
    <m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x v="7"/>
    <s v="rock"/>
    <x v="13"/>
    <m/>
    <m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m/>
    <x v="5"/>
    <s v="documentary"/>
    <x v="13"/>
    <m/>
    <m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m/>
    <x v="2"/>
    <s v="photobooks"/>
    <x v="13"/>
    <m/>
    <m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x v="0"/>
    <s v="hardware"/>
    <x v="13"/>
    <m/>
    <m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x v="0"/>
    <s v="hardware"/>
    <x v="13"/>
    <m/>
    <m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x v="3"/>
    <s v="video games"/>
    <x v="13"/>
    <m/>
    <m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6"/>
    <s v="plays"/>
    <x v="13"/>
    <m/>
    <m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m/>
    <x v="5"/>
    <s v="television"/>
    <x v="13"/>
    <d v="2014-06-12T18:58:06"/>
    <d v="2014-07-13T00:00:00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m/>
    <x v="2"/>
    <s v="photobooks"/>
    <x v="13"/>
    <m/>
    <m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x v="0"/>
    <s v="wearables"/>
    <x v="13"/>
    <m/>
    <m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x v="4"/>
    <s v="small batch"/>
    <x v="13"/>
    <m/>
    <m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6"/>
    <s v="plays"/>
    <x v="13"/>
    <m/>
    <m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m/>
    <x v="5"/>
    <s v="documentary"/>
    <x v="13"/>
    <m/>
    <m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m/>
    <x v="5"/>
    <s v="documentary"/>
    <x v="13"/>
    <m/>
    <m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m/>
    <x v="7"/>
    <s v="rock"/>
    <x v="13"/>
    <m/>
    <m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x v="0"/>
    <s v="hardware"/>
    <x v="13"/>
    <m/>
    <m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m/>
    <x v="5"/>
    <s v="documentary"/>
    <x v="13"/>
    <m/>
    <m/>
    <x v="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x v="3"/>
    <s v="tabletop games"/>
    <x v="13"/>
    <m/>
    <m/>
    <x v="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x v="0"/>
    <s v="hardware"/>
    <x v="13"/>
    <m/>
    <m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m/>
    <x v="5"/>
    <s v="documentary"/>
    <x v="13"/>
    <m/>
    <m/>
    <x v="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x v="4"/>
    <s v="small batch"/>
    <x v="13"/>
    <m/>
    <m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m/>
    <x v="0"/>
    <s v="wearables"/>
    <x v="13"/>
    <m/>
    <m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m/>
    <x v="5"/>
    <s v="science fiction"/>
    <x v="13"/>
    <d v="2015-03-27T03:53:02"/>
    <d v="2015-05-26T03:53:02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x v="0"/>
    <s v="hardware"/>
    <x v="13"/>
    <m/>
    <m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m/>
    <x v="2"/>
    <s v="photobooks"/>
    <x v="13"/>
    <m/>
    <m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x v="6"/>
    <s v="spaces"/>
    <x v="13"/>
    <m/>
    <m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6"/>
    <s v="spaces"/>
    <x v="13"/>
    <m/>
    <m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m/>
    <x v="5"/>
    <s v="documentary"/>
    <x v="13"/>
    <m/>
    <m/>
    <x v="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x v="6"/>
    <s v="spaces"/>
    <x v="13"/>
    <m/>
    <m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m/>
    <x v="5"/>
    <s v="documentary"/>
    <x v="13"/>
    <m/>
    <m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m/>
    <x v="5"/>
    <s v="documentary"/>
    <x v="13"/>
    <m/>
    <m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x v="6"/>
    <s v="spaces"/>
    <x v="13"/>
    <m/>
    <m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x v="0"/>
    <s v="wearables"/>
    <x v="13"/>
    <m/>
    <m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x v="0"/>
    <s v="hardware"/>
    <x v="13"/>
    <m/>
    <m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x v="3"/>
    <s v="tabletop games"/>
    <x v="13"/>
    <m/>
    <m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m/>
    <x v="5"/>
    <s v="documentary"/>
    <x v="13"/>
    <m/>
    <m/>
    <x v="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x v="0"/>
    <s v="space exploration"/>
    <x v="13"/>
    <m/>
    <m/>
    <x v="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m/>
    <x v="5"/>
    <s v="television"/>
    <x v="13"/>
    <d v="2016-04-01T15:03:37"/>
    <d v="2016-05-13T03:59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x v="3"/>
    <s v="tabletop games"/>
    <x v="13"/>
    <m/>
    <m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m/>
    <x v="1"/>
    <s v="radio &amp; podcasts"/>
    <x v="13"/>
    <m/>
    <m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6"/>
    <s v="spaces"/>
    <x v="13"/>
    <m/>
    <m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x v="7"/>
    <s v="electronic music"/>
    <x v="13"/>
    <m/>
    <m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x v="6"/>
    <s v="spaces"/>
    <x v="13"/>
    <m/>
    <m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m/>
    <x v="5"/>
    <s v="documentary"/>
    <x v="13"/>
    <m/>
    <m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m/>
    <x v="5"/>
    <s v="drama"/>
    <x v="13"/>
    <m/>
    <m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m/>
    <x v="2"/>
    <s v="photobooks"/>
    <x v="13"/>
    <m/>
    <m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6"/>
    <s v="spaces"/>
    <x v="13"/>
    <m/>
    <m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6"/>
    <s v="plays"/>
    <x v="13"/>
    <m/>
    <m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m/>
    <x v="2"/>
    <s v="photobooks"/>
    <x v="13"/>
    <m/>
    <m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6"/>
    <s v="spaces"/>
    <x v="13"/>
    <m/>
    <m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m/>
    <x v="2"/>
    <s v="photobooks"/>
    <x v="13"/>
    <m/>
    <m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m/>
    <x v="5"/>
    <s v="documentary"/>
    <x v="13"/>
    <m/>
    <m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m/>
    <x v="5"/>
    <s v="documentary"/>
    <x v="13"/>
    <m/>
    <m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m/>
    <x v="2"/>
    <s v="photobooks"/>
    <x v="13"/>
    <m/>
    <m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x v="4"/>
    <s v="small batch"/>
    <x v="13"/>
    <m/>
    <m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m/>
    <x v="5"/>
    <s v="documentary"/>
    <x v="13"/>
    <m/>
    <m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x v="4"/>
    <s v="small batch"/>
    <x v="13"/>
    <m/>
    <m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m/>
    <x v="0"/>
    <s v="wearables"/>
    <x v="13"/>
    <m/>
    <m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m/>
    <x v="5"/>
    <s v="documentary"/>
    <x v="13"/>
    <m/>
    <m/>
    <x v="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m/>
    <x v="1"/>
    <s v="nonfiction"/>
    <x v="13"/>
    <m/>
    <m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m/>
    <x v="5"/>
    <s v="documentary"/>
    <x v="13"/>
    <m/>
    <m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x v="0"/>
    <s v="wearables"/>
    <x v="13"/>
    <m/>
    <m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x v="0"/>
    <s v="hardware"/>
    <x v="13"/>
    <m/>
    <m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x v="0"/>
    <s v="hardware"/>
    <x v="13"/>
    <m/>
    <m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m/>
    <x v="7"/>
    <s v="pop"/>
    <x v="13"/>
    <m/>
    <m/>
    <x v="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m/>
    <x v="5"/>
    <s v="documentary"/>
    <x v="13"/>
    <m/>
    <m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m/>
    <x v="5"/>
    <s v="documentary"/>
    <x v="13"/>
    <m/>
    <m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m/>
    <x v="2"/>
    <s v="photobooks"/>
    <x v="13"/>
    <m/>
    <m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6"/>
    <s v="musical"/>
    <x v="13"/>
    <m/>
    <m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x v="7"/>
    <s v="indie rock"/>
    <x v="13"/>
    <m/>
    <m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x v="0"/>
    <s v="wearables"/>
    <x v="13"/>
    <m/>
    <m/>
    <x v="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m/>
    <x v="5"/>
    <s v="documentary"/>
    <x v="13"/>
    <m/>
    <m/>
    <x v="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m/>
    <x v="7"/>
    <s v="rock"/>
    <x v="13"/>
    <m/>
    <m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x v="4"/>
    <s v="small batch"/>
    <x v="13"/>
    <m/>
    <m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m/>
    <x v="4"/>
    <s v="small batch"/>
    <x v="13"/>
    <m/>
    <m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m/>
    <x v="5"/>
    <s v="documentary"/>
    <x v="13"/>
    <m/>
    <m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6"/>
    <s v="plays"/>
    <x v="13"/>
    <m/>
    <m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m/>
    <x v="5"/>
    <s v="documentary"/>
    <x v="13"/>
    <m/>
    <m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m/>
    <x v="5"/>
    <s v="documentary"/>
    <x v="13"/>
    <m/>
    <m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x v="3"/>
    <s v="video games"/>
    <x v="13"/>
    <m/>
    <m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m/>
    <x v="0"/>
    <s v="wearables"/>
    <x v="13"/>
    <m/>
    <m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6"/>
    <s v="spaces"/>
    <x v="13"/>
    <m/>
    <m/>
    <x v="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x v="3"/>
    <s v="tabletop games"/>
    <x v="13"/>
    <m/>
    <m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0"/>
    <s v="wearables"/>
    <x v="13"/>
    <m/>
    <m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m/>
    <x v="5"/>
    <s v="animation"/>
    <x v="13"/>
    <m/>
    <m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x v="3"/>
    <s v="tabletop games"/>
    <x v="13"/>
    <m/>
    <m/>
    <x v="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m/>
    <x v="5"/>
    <s v="documentary"/>
    <x v="13"/>
    <m/>
    <m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6"/>
    <s v="plays"/>
    <x v="13"/>
    <m/>
    <m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m/>
    <x v="7"/>
    <s v="rock"/>
    <x v="13"/>
    <m/>
    <m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x v="3"/>
    <s v="tabletop games"/>
    <x v="13"/>
    <m/>
    <m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m/>
    <x v="2"/>
    <s v="photobooks"/>
    <x v="13"/>
    <m/>
    <m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m/>
    <x v="2"/>
    <s v="photobooks"/>
    <x v="13"/>
    <m/>
    <m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x v="0"/>
    <s v="hardware"/>
    <x v="13"/>
    <m/>
    <m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x v="0"/>
    <s v="wearables"/>
    <x v="13"/>
    <m/>
    <m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m/>
    <x v="7"/>
    <s v="electronic music"/>
    <x v="13"/>
    <m/>
    <m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x v="4"/>
    <s v="small batch"/>
    <x v="13"/>
    <m/>
    <m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6"/>
    <s v="plays"/>
    <x v="13"/>
    <m/>
    <m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x v="0"/>
    <s v="hardware"/>
    <x v="13"/>
    <m/>
    <m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6"/>
    <s v="spaces"/>
    <x v="13"/>
    <m/>
    <m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m/>
    <x v="2"/>
    <s v="photobooks"/>
    <x v="13"/>
    <m/>
    <m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m/>
    <x v="2"/>
    <s v="photobooks"/>
    <x v="13"/>
    <m/>
    <m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6"/>
    <s v="spaces"/>
    <x v="13"/>
    <m/>
    <m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x v="0"/>
    <s v="space exploration"/>
    <x v="13"/>
    <m/>
    <m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x v="3"/>
    <s v="tabletop games"/>
    <x v="13"/>
    <m/>
    <m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x v="0"/>
    <s v="hardware"/>
    <x v="13"/>
    <m/>
    <m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m/>
    <x v="5"/>
    <s v="documentary"/>
    <x v="13"/>
    <m/>
    <m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m/>
    <x v="5"/>
    <s v="documentary"/>
    <x v="13"/>
    <m/>
    <m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m/>
    <x v="7"/>
    <s v="rock"/>
    <x v="13"/>
    <m/>
    <m/>
    <x v="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m/>
    <x v="5"/>
    <s v="television"/>
    <x v="13"/>
    <d v="2014-10-17T03:57:13"/>
    <d v="2014-11-16T04:57:13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m/>
    <x v="2"/>
    <s v="photobooks"/>
    <x v="13"/>
    <m/>
    <m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m/>
    <x v="2"/>
    <s v="photobooks"/>
    <x v="13"/>
    <m/>
    <m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m/>
    <x v="2"/>
    <s v="photobooks"/>
    <x v="13"/>
    <m/>
    <m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0"/>
    <s v="makerspaces"/>
    <x v="13"/>
    <m/>
    <m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x v="3"/>
    <s v="tabletop games"/>
    <x v="13"/>
    <m/>
    <m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m/>
    <x v="6"/>
    <s v="plays"/>
    <x v="13"/>
    <m/>
    <m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6"/>
    <s v="plays"/>
    <x v="13"/>
    <m/>
    <m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x v="7"/>
    <s v="rock"/>
    <x v="13"/>
    <m/>
    <m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x v="0"/>
    <s v="space exploration"/>
    <x v="13"/>
    <m/>
    <m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m/>
    <x v="2"/>
    <s v="photobooks"/>
    <x v="13"/>
    <m/>
    <m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6"/>
    <s v="spaces"/>
    <x v="13"/>
    <m/>
    <m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x v="7"/>
    <s v="indie rock"/>
    <x v="13"/>
    <m/>
    <m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m/>
    <x v="5"/>
    <s v="documentary"/>
    <x v="13"/>
    <m/>
    <m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m/>
    <x v="2"/>
    <s v="photobooks"/>
    <x v="13"/>
    <m/>
    <m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m/>
    <x v="2"/>
    <s v="photobooks"/>
    <x v="13"/>
    <m/>
    <m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6"/>
    <s v="plays"/>
    <x v="13"/>
    <m/>
    <m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m/>
    <x v="5"/>
    <s v="documentary"/>
    <x v="13"/>
    <m/>
    <m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m/>
    <x v="5"/>
    <s v="documentary"/>
    <x v="13"/>
    <m/>
    <m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0"/>
    <s v="gadgets"/>
    <x v="13"/>
    <m/>
    <m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m/>
    <x v="5"/>
    <s v="documentary"/>
    <x v="13"/>
    <m/>
    <m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x v="0"/>
    <s v="makerspaces"/>
    <x v="13"/>
    <m/>
    <m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m/>
    <x v="5"/>
    <s v="documentary"/>
    <x v="13"/>
    <m/>
    <m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0"/>
    <s v="wearables"/>
    <x v="13"/>
    <m/>
    <m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2"/>
    <s v="photobooks"/>
    <x v="13"/>
    <m/>
    <m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3"/>
    <s v="video games"/>
    <x v="13"/>
    <m/>
    <m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x v="0"/>
    <s v="makerspaces"/>
    <x v="13"/>
    <m/>
    <m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x v="0"/>
    <s v="space exploration"/>
    <x v="13"/>
    <m/>
    <m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m/>
    <x v="5"/>
    <s v="documentary"/>
    <x v="13"/>
    <m/>
    <m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x v="7"/>
    <s v="classical music"/>
    <x v="13"/>
    <m/>
    <m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x v="7"/>
    <s v="rock"/>
    <x v="13"/>
    <m/>
    <m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x v="3"/>
    <s v="tabletop games"/>
    <x v="13"/>
    <m/>
    <m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m/>
    <x v="5"/>
    <s v="documentary"/>
    <x v="13"/>
    <m/>
    <m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0"/>
    <s v="wearables"/>
    <x v="13"/>
    <m/>
    <m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m/>
    <x v="2"/>
    <s v="photobooks"/>
    <x v="13"/>
    <m/>
    <m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x v="3"/>
    <s v="tabletop games"/>
    <x v="13"/>
    <m/>
    <m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m/>
    <x v="7"/>
    <s v="rock"/>
    <x v="13"/>
    <m/>
    <m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m/>
    <x v="2"/>
    <s v="photobooks"/>
    <x v="13"/>
    <m/>
    <m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x v="6"/>
    <s v="plays"/>
    <x v="13"/>
    <m/>
    <m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x v="7"/>
    <s v="classical music"/>
    <x v="13"/>
    <m/>
    <m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m/>
    <x v="1"/>
    <s v="nonfiction"/>
    <x v="13"/>
    <m/>
    <m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m/>
    <x v="5"/>
    <s v="television"/>
    <x v="13"/>
    <d v="2014-08-27T15:03:09"/>
    <d v="2014-09-26T15:03:09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m/>
    <x v="5"/>
    <s v="documentary"/>
    <x v="13"/>
    <m/>
    <m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m/>
    <x v="5"/>
    <s v="documentary"/>
    <x v="13"/>
    <m/>
    <m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6"/>
    <s v="plays"/>
    <x v="13"/>
    <m/>
    <m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m/>
    <x v="1"/>
    <s v="nonfiction"/>
    <x v="13"/>
    <m/>
    <m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x v="7"/>
    <s v="rock"/>
    <x v="13"/>
    <m/>
    <m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m/>
    <x v="5"/>
    <s v="television"/>
    <x v="13"/>
    <d v="2015-08-14T05:39:36"/>
    <d v="2015-09-14T21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6"/>
    <s v="plays"/>
    <x v="13"/>
    <m/>
    <m/>
    <x v="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x v="3"/>
    <s v="tabletop games"/>
    <x v="13"/>
    <m/>
    <m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m/>
    <x v="5"/>
    <s v="television"/>
    <x v="13"/>
    <d v="2014-11-28T15:20:26"/>
    <d v="2014-12-28T15:20:26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0"/>
    <s v="wearables"/>
    <x v="13"/>
    <m/>
    <m/>
    <x v="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3"/>
    <s v="video games"/>
    <x v="13"/>
    <m/>
    <m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x v="0"/>
    <s v="wearables"/>
    <x v="13"/>
    <m/>
    <m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m/>
    <x v="2"/>
    <s v="photobooks"/>
    <x v="13"/>
    <m/>
    <m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x v="3"/>
    <s v="tabletop games"/>
    <x v="13"/>
    <m/>
    <m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x v="0"/>
    <s v="wearables"/>
    <x v="13"/>
    <m/>
    <m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x v="0"/>
    <s v="wearables"/>
    <x v="13"/>
    <m/>
    <m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x v="3"/>
    <s v="tabletop games"/>
    <x v="13"/>
    <m/>
    <m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x v="0"/>
    <s v="hardware"/>
    <x v="13"/>
    <m/>
    <m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x v="0"/>
    <s v="wearables"/>
    <x v="13"/>
    <m/>
    <m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m/>
    <x v="2"/>
    <s v="photobooks"/>
    <x v="13"/>
    <m/>
    <m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m/>
    <x v="5"/>
    <s v="documentary"/>
    <x v="13"/>
    <m/>
    <m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m/>
    <x v="0"/>
    <s v="wearables"/>
    <x v="13"/>
    <m/>
    <m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x v="3"/>
    <s v="tabletop games"/>
    <x v="13"/>
    <m/>
    <m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x v="3"/>
    <s v="tabletop games"/>
    <x v="13"/>
    <m/>
    <m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m/>
    <x v="5"/>
    <s v="documentary"/>
    <x v="13"/>
    <m/>
    <m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x v="6"/>
    <s v="spaces"/>
    <x v="13"/>
    <m/>
    <m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m/>
    <x v="2"/>
    <s v="photobooks"/>
    <x v="13"/>
    <m/>
    <m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m/>
    <x v="7"/>
    <s v="rock"/>
    <x v="13"/>
    <m/>
    <m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m/>
    <x v="2"/>
    <s v="photobooks"/>
    <x v="13"/>
    <m/>
    <m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x v="7"/>
    <s v="indie rock"/>
    <x v="13"/>
    <m/>
    <m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6"/>
    <s v="spaces"/>
    <x v="13"/>
    <m/>
    <m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x v="0"/>
    <s v="makerspaces"/>
    <x v="13"/>
    <m/>
    <m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m/>
    <x v="5"/>
    <s v="documentary"/>
    <x v="13"/>
    <m/>
    <m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m/>
    <x v="2"/>
    <s v="photobooks"/>
    <x v="13"/>
    <m/>
    <m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x v="0"/>
    <s v="space exploration"/>
    <x v="13"/>
    <m/>
    <m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m/>
    <x v="5"/>
    <s v="documentary"/>
    <x v="13"/>
    <m/>
    <m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m/>
    <x v="5"/>
    <s v="documentary"/>
    <x v="13"/>
    <m/>
    <m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m/>
    <x v="5"/>
    <s v="documentary"/>
    <x v="13"/>
    <m/>
    <m/>
    <x v="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x v="0"/>
    <s v="space exploration"/>
    <x v="13"/>
    <m/>
    <m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m/>
    <x v="2"/>
    <s v="photobooks"/>
    <x v="13"/>
    <m/>
    <m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0"/>
    <s v="wearables"/>
    <x v="13"/>
    <m/>
    <m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x v="0"/>
    <s v="wearables"/>
    <x v="13"/>
    <m/>
    <m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x v="7"/>
    <s v="rock"/>
    <x v="13"/>
    <m/>
    <m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m/>
    <x v="7"/>
    <s v="rock"/>
    <x v="13"/>
    <m/>
    <m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6"/>
    <s v="plays"/>
    <x v="13"/>
    <m/>
    <m/>
    <x v="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m/>
    <x v="5"/>
    <s v="documentary"/>
    <x v="13"/>
    <m/>
    <m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m/>
    <x v="2"/>
    <s v="photobooks"/>
    <x v="13"/>
    <m/>
    <m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x v="7"/>
    <s v="indie rock"/>
    <x v="13"/>
    <m/>
    <m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x v="7"/>
    <s v="indie rock"/>
    <x v="13"/>
    <m/>
    <m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x v="0"/>
    <s v="hardware"/>
    <x v="13"/>
    <m/>
    <m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m/>
    <x v="1"/>
    <s v="radio &amp; podcasts"/>
    <x v="13"/>
    <m/>
    <m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x v="0"/>
    <s v="space exploration"/>
    <x v="13"/>
    <m/>
    <m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x v="7"/>
    <s v="indie rock"/>
    <x v="13"/>
    <m/>
    <m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0"/>
    <s v="space exploration"/>
    <x v="13"/>
    <m/>
    <m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m/>
    <x v="5"/>
    <s v="documentary"/>
    <x v="13"/>
    <m/>
    <m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m/>
    <x v="5"/>
    <s v="documentary"/>
    <x v="13"/>
    <m/>
    <m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x v="0"/>
    <s v="wearables"/>
    <x v="13"/>
    <m/>
    <m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x v="0"/>
    <s v="hardware"/>
    <x v="13"/>
    <m/>
    <m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x v="0"/>
    <s v="hardware"/>
    <x v="13"/>
    <m/>
    <m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m/>
    <x v="2"/>
    <s v="photobooks"/>
    <x v="13"/>
    <m/>
    <m/>
    <x v="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m/>
    <x v="7"/>
    <s v="rock"/>
    <x v="13"/>
    <m/>
    <m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m/>
    <x v="2"/>
    <s v="photobooks"/>
    <x v="13"/>
    <m/>
    <m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m/>
    <x v="5"/>
    <s v="documentary"/>
    <x v="13"/>
    <m/>
    <m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6"/>
    <s v="spaces"/>
    <x v="13"/>
    <m/>
    <m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6"/>
    <s v="plays"/>
    <x v="13"/>
    <m/>
    <m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m/>
    <x v="5"/>
    <s v="documentary"/>
    <x v="13"/>
    <m/>
    <m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6"/>
    <s v="plays"/>
    <x v="13"/>
    <m/>
    <m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x v="0"/>
    <s v="hardware"/>
    <x v="13"/>
    <m/>
    <m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m/>
    <x v="7"/>
    <s v="rock"/>
    <x v="13"/>
    <m/>
    <m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x v="2"/>
    <s v="photobooks"/>
    <x v="13"/>
    <m/>
    <m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m/>
    <x v="2"/>
    <s v="photobooks"/>
    <x v="13"/>
    <m/>
    <m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m/>
    <x v="5"/>
    <s v="documentary"/>
    <x v="13"/>
    <m/>
    <m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m/>
    <x v="5"/>
    <s v="documentary"/>
    <x v="13"/>
    <m/>
    <m/>
    <x v="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x v="3"/>
    <s v="tabletop games"/>
    <x v="13"/>
    <m/>
    <m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x v="0"/>
    <s v="makerspaces"/>
    <x v="13"/>
    <m/>
    <m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m/>
    <x v="7"/>
    <s v="rock"/>
    <x v="13"/>
    <m/>
    <m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x v="3"/>
    <s v="tabletop games"/>
    <x v="13"/>
    <m/>
    <m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0"/>
    <s v="wearables"/>
    <x v="13"/>
    <m/>
    <m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x v="0"/>
    <s v="space exploration"/>
    <x v="13"/>
    <m/>
    <m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6"/>
    <s v="spaces"/>
    <x v="13"/>
    <m/>
    <m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x v="3"/>
    <s v="tabletop games"/>
    <x v="13"/>
    <m/>
    <m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m/>
    <x v="5"/>
    <s v="documentary"/>
    <x v="13"/>
    <m/>
    <m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6"/>
    <s v="plays"/>
    <x v="13"/>
    <m/>
    <m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m/>
    <x v="6"/>
    <s v="plays"/>
    <x v="13"/>
    <m/>
    <m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6"/>
    <s v="spaces"/>
    <x v="13"/>
    <m/>
    <m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6"/>
    <s v="plays"/>
    <x v="13"/>
    <m/>
    <m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x v="0"/>
    <s v="hardware"/>
    <x v="13"/>
    <m/>
    <m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m/>
    <x v="2"/>
    <s v="photobooks"/>
    <x v="13"/>
    <m/>
    <m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m/>
    <x v="7"/>
    <s v="rock"/>
    <x v="13"/>
    <m/>
    <m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x v="7"/>
    <s v="indie rock"/>
    <x v="13"/>
    <m/>
    <m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6"/>
    <s v="musical"/>
    <x v="13"/>
    <m/>
    <m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m/>
    <x v="5"/>
    <s v="documentary"/>
    <x v="13"/>
    <m/>
    <m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m/>
    <x v="7"/>
    <s v="rock"/>
    <x v="13"/>
    <m/>
    <m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m/>
    <x v="2"/>
    <s v="photobooks"/>
    <x v="13"/>
    <m/>
    <m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6"/>
    <s v="plays"/>
    <x v="13"/>
    <m/>
    <m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m/>
    <x v="2"/>
    <s v="photobooks"/>
    <x v="13"/>
    <m/>
    <m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m/>
    <x v="2"/>
    <s v="photobooks"/>
    <x v="13"/>
    <m/>
    <m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6"/>
    <s v="plays"/>
    <x v="13"/>
    <m/>
    <m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6"/>
    <s v="plays"/>
    <x v="13"/>
    <m/>
    <m/>
    <x v="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m/>
    <x v="5"/>
    <s v="documentary"/>
    <x v="13"/>
    <m/>
    <m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x v="0"/>
    <s v="wearables"/>
    <x v="13"/>
    <m/>
    <m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m/>
    <x v="6"/>
    <s v="plays"/>
    <x v="13"/>
    <m/>
    <m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6"/>
    <s v="plays"/>
    <x v="13"/>
    <m/>
    <m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x v="7"/>
    <s v="rock"/>
    <x v="13"/>
    <m/>
    <m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6"/>
    <s v="plays"/>
    <x v="13"/>
    <m/>
    <m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m/>
    <x v="5"/>
    <s v="television"/>
    <x v="13"/>
    <d v="2015-03-26T19:59:22"/>
    <d v="2015-04-25T19:59:22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2"/>
    <s v="photobooks"/>
    <x v="13"/>
    <m/>
    <m/>
    <x v="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m/>
    <x v="5"/>
    <s v="documentary"/>
    <x v="13"/>
    <m/>
    <m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6"/>
    <s v="plays"/>
    <x v="13"/>
    <m/>
    <m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x v="4"/>
    <s v="small batch"/>
    <x v="13"/>
    <m/>
    <m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x v="7"/>
    <s v="rock"/>
    <x v="13"/>
    <m/>
    <m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m/>
    <x v="1"/>
    <s v="radio &amp; podcasts"/>
    <x v="13"/>
    <m/>
    <m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x v="4"/>
    <s v="small batch"/>
    <x v="13"/>
    <m/>
    <m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6"/>
    <s v="plays"/>
    <x v="13"/>
    <m/>
    <m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m/>
    <x v="6"/>
    <s v="plays"/>
    <x v="13"/>
    <m/>
    <m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m/>
    <x v="7"/>
    <s v="rock"/>
    <x v="13"/>
    <m/>
    <m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6"/>
    <s v="spaces"/>
    <x v="13"/>
    <m/>
    <m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x v="3"/>
    <s v="tabletop games"/>
    <x v="13"/>
    <m/>
    <m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m/>
    <x v="5"/>
    <s v="documentary"/>
    <x v="13"/>
    <m/>
    <m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m/>
    <x v="5"/>
    <s v="television"/>
    <x v="13"/>
    <d v="2017-01-31T14:24:43"/>
    <d v="2017-03-02T14:24:4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x v="0"/>
    <s v="wearables"/>
    <x v="13"/>
    <m/>
    <m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m/>
    <x v="7"/>
    <s v="rock"/>
    <x v="13"/>
    <m/>
    <m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6"/>
    <s v="plays"/>
    <x v="13"/>
    <m/>
    <m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m/>
    <x v="7"/>
    <s v="rock"/>
    <x v="13"/>
    <m/>
    <m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0"/>
    <s v="wearables"/>
    <x v="13"/>
    <m/>
    <m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3"/>
    <s v="video games"/>
    <x v="13"/>
    <m/>
    <m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x v="0"/>
    <s v="hardware"/>
    <x v="13"/>
    <m/>
    <m/>
    <x v="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m/>
    <x v="5"/>
    <s v="documentary"/>
    <x v="13"/>
    <m/>
    <m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m/>
    <x v="5"/>
    <s v="television"/>
    <x v="13"/>
    <d v="2015-07-11T22:17:17"/>
    <d v="2015-08-10T22:17:17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x v="0"/>
    <s v="hardware"/>
    <x v="13"/>
    <m/>
    <m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x v="0"/>
    <s v="wearables"/>
    <x v="13"/>
    <m/>
    <m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m/>
    <x v="7"/>
    <s v="rock"/>
    <x v="13"/>
    <m/>
    <m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m/>
    <x v="7"/>
    <s v="rock"/>
    <x v="13"/>
    <m/>
    <m/>
    <x v="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x v="0"/>
    <s v="hardware"/>
    <x v="13"/>
    <m/>
    <m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2"/>
    <s v="photobooks"/>
    <x v="13"/>
    <m/>
    <m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m/>
    <x v="5"/>
    <s v="documentary"/>
    <x v="13"/>
    <m/>
    <m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x v="3"/>
    <s v="tabletop games"/>
    <x v="13"/>
    <m/>
    <m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x v="0"/>
    <s v="web"/>
    <x v="13"/>
    <m/>
    <m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x v="7"/>
    <s v="classical music"/>
    <x v="13"/>
    <m/>
    <m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m/>
    <x v="1"/>
    <s v="nonfiction"/>
    <x v="13"/>
    <m/>
    <m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x v="3"/>
    <s v="tabletop games"/>
    <x v="13"/>
    <m/>
    <m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x v="3"/>
    <s v="tabletop games"/>
    <x v="13"/>
    <m/>
    <m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m/>
    <x v="2"/>
    <s v="photobooks"/>
    <x v="13"/>
    <m/>
    <m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x v="7"/>
    <s v="rock"/>
    <x v="13"/>
    <m/>
    <m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m/>
    <x v="5"/>
    <s v="documentary"/>
    <x v="13"/>
    <m/>
    <m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m/>
    <x v="2"/>
    <s v="photobooks"/>
    <x v="13"/>
    <m/>
    <m/>
    <x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m/>
    <x v="7"/>
    <s v="rock"/>
    <x v="13"/>
    <m/>
    <m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0"/>
    <s v="wearables"/>
    <x v="13"/>
    <m/>
    <m/>
    <x v="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m/>
    <x v="1"/>
    <s v="nonfiction"/>
    <x v="13"/>
    <m/>
    <m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x v="4"/>
    <s v="small batch"/>
    <x v="13"/>
    <m/>
    <m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x v="3"/>
    <s v="tabletop games"/>
    <x v="13"/>
    <m/>
    <m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m/>
    <x v="2"/>
    <s v="photobooks"/>
    <x v="13"/>
    <m/>
    <m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6"/>
    <s v="plays"/>
    <x v="13"/>
    <m/>
    <m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6"/>
    <s v="spaces"/>
    <x v="13"/>
    <m/>
    <m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x v="0"/>
    <s v="hardware"/>
    <x v="13"/>
    <m/>
    <m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m/>
    <x v="2"/>
    <s v="photobooks"/>
    <x v="13"/>
    <m/>
    <m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m/>
    <x v="5"/>
    <s v="documentary"/>
    <x v="13"/>
    <m/>
    <m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m/>
    <x v="5"/>
    <s v="documentary"/>
    <x v="13"/>
    <m/>
    <m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m/>
    <x v="5"/>
    <s v="documentary"/>
    <x v="13"/>
    <m/>
    <m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0"/>
    <s v="wearables"/>
    <x v="13"/>
    <m/>
    <m/>
    <x v="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m/>
    <x v="5"/>
    <s v="shorts"/>
    <x v="13"/>
    <d v="2013-11-05T02:00:56"/>
    <d v="2013-12-10T02:00:5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0"/>
    <s v="web"/>
    <x v="13"/>
    <m/>
    <m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6"/>
    <s v="plays"/>
    <x v="13"/>
    <m/>
    <m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m/>
    <x v="1"/>
    <s v="nonfiction"/>
    <x v="13"/>
    <m/>
    <m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x v="6"/>
    <s v="plays"/>
    <x v="13"/>
    <m/>
    <m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x v="0"/>
    <s v="wearables"/>
    <x v="13"/>
    <m/>
    <m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6"/>
    <s v="spaces"/>
    <x v="13"/>
    <m/>
    <m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x v="6"/>
    <s v="plays"/>
    <x v="13"/>
    <m/>
    <m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m/>
    <x v="5"/>
    <s v="documentary"/>
    <x v="13"/>
    <m/>
    <m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x v="0"/>
    <s v="hardware"/>
    <x v="13"/>
    <m/>
    <m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6"/>
    <s v="plays"/>
    <x v="13"/>
    <m/>
    <m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m/>
    <x v="7"/>
    <s v="rock"/>
    <x v="13"/>
    <m/>
    <m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6"/>
    <s v="plays"/>
    <x v="13"/>
    <m/>
    <m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0"/>
    <s v="wearables"/>
    <x v="13"/>
    <m/>
    <m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m/>
    <x v="7"/>
    <s v="rock"/>
    <x v="13"/>
    <m/>
    <m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m/>
    <x v="2"/>
    <s v="photobooks"/>
    <x v="13"/>
    <m/>
    <m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x v="7"/>
    <s v="rock"/>
    <x v="13"/>
    <m/>
    <m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x v="0"/>
    <s v="hardware"/>
    <x v="13"/>
    <m/>
    <m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6"/>
    <s v="plays"/>
    <x v="13"/>
    <m/>
    <m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m/>
    <x v="6"/>
    <s v="plays"/>
    <x v="13"/>
    <m/>
    <m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6"/>
    <s v="spaces"/>
    <x v="13"/>
    <m/>
    <m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6"/>
    <s v="plays"/>
    <x v="13"/>
    <m/>
    <m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6"/>
    <s v="plays"/>
    <x v="13"/>
    <m/>
    <m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x v="2"/>
    <s v="photobooks"/>
    <x v="13"/>
    <m/>
    <m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6"/>
    <s v="plays"/>
    <x v="13"/>
    <m/>
    <m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m/>
    <x v="5"/>
    <s v="documentary"/>
    <x v="13"/>
    <m/>
    <m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6"/>
    <s v="spaces"/>
    <x v="13"/>
    <m/>
    <m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x v="0"/>
    <s v="hardware"/>
    <x v="13"/>
    <m/>
    <m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x v="0"/>
    <s v="space exploration"/>
    <x v="13"/>
    <m/>
    <m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6"/>
    <s v="plays"/>
    <x v="13"/>
    <m/>
    <m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m/>
    <x v="5"/>
    <s v="television"/>
    <x v="13"/>
    <d v="2015-11-16T23:08:04"/>
    <d v="2015-12-16T23:08:04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m/>
    <x v="7"/>
    <s v="metal"/>
    <x v="13"/>
    <m/>
    <m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m/>
    <x v="5"/>
    <s v="television"/>
    <x v="13"/>
    <d v="2014-05-01T19:06:51"/>
    <d v="2014-06-16T05:3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m/>
    <x v="5"/>
    <s v="documentary"/>
    <x v="13"/>
    <m/>
    <m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m/>
    <x v="2"/>
    <s v="photobooks"/>
    <x v="13"/>
    <m/>
    <m/>
    <x v="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m/>
    <x v="5"/>
    <s v="television"/>
    <x v="13"/>
    <d v="2015-09-24T04:14:05"/>
    <d v="2015-10-24T04:14:05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m/>
    <x v="5"/>
    <s v="documentary"/>
    <x v="13"/>
    <m/>
    <m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m/>
    <x v="6"/>
    <s v="plays"/>
    <x v="13"/>
    <m/>
    <m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x v="6"/>
    <s v="spaces"/>
    <x v="13"/>
    <m/>
    <m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x v="3"/>
    <s v="tabletop games"/>
    <x v="13"/>
    <m/>
    <m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m/>
    <x v="5"/>
    <s v="drama"/>
    <x v="13"/>
    <m/>
    <m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2"/>
    <s v="photobooks"/>
    <x v="13"/>
    <m/>
    <m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6"/>
    <s v="plays"/>
    <x v="13"/>
    <m/>
    <m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x v="0"/>
    <s v="wearables"/>
    <x v="13"/>
    <m/>
    <m/>
    <x v="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x v="7"/>
    <s v="rock"/>
    <x v="13"/>
    <m/>
    <m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m/>
    <x v="0"/>
    <s v="wearables"/>
    <x v="13"/>
    <m/>
    <m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x v="6"/>
    <s v="plays"/>
    <x v="13"/>
    <m/>
    <m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x v="0"/>
    <s v="hardware"/>
    <x v="13"/>
    <m/>
    <m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x v="3"/>
    <s v="tabletop games"/>
    <x v="13"/>
    <m/>
    <m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m/>
    <x v="7"/>
    <s v="electronic music"/>
    <x v="13"/>
    <m/>
    <m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x v="0"/>
    <s v="wearables"/>
    <x v="13"/>
    <m/>
    <m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m/>
    <x v="5"/>
    <s v="documentary"/>
    <x v="13"/>
    <m/>
    <m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m/>
    <x v="7"/>
    <s v="rock"/>
    <x v="13"/>
    <m/>
    <m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m/>
    <x v="5"/>
    <s v="television"/>
    <x v="13"/>
    <d v="2015-06-22T00:10:11"/>
    <d v="2015-07-23T03:00:00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m/>
    <x v="5"/>
    <s v="television"/>
    <x v="13"/>
    <d v="2014-06-17T16:50:46"/>
    <d v="2014-07-17T16:50:46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2"/>
    <s v="photobooks"/>
    <x v="13"/>
    <m/>
    <m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x v="0"/>
    <s v="hardware"/>
    <x v="13"/>
    <m/>
    <m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x v="4"/>
    <s v="small batch"/>
    <x v="13"/>
    <m/>
    <m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x v="4"/>
    <s v="small batch"/>
    <x v="13"/>
    <m/>
    <m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6"/>
    <s v="plays"/>
    <x v="13"/>
    <m/>
    <m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x v="0"/>
    <s v="space exploration"/>
    <x v="13"/>
    <m/>
    <m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m/>
    <x v="7"/>
    <s v="rock"/>
    <x v="13"/>
    <m/>
    <m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0"/>
    <s v="wearables"/>
    <x v="13"/>
    <m/>
    <m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6"/>
    <s v="plays"/>
    <x v="13"/>
    <m/>
    <m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6"/>
    <s v="spaces"/>
    <x v="13"/>
    <m/>
    <m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x v="3"/>
    <s v="tabletop games"/>
    <x v="13"/>
    <m/>
    <m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m/>
    <x v="7"/>
    <s v="rock"/>
    <x v="13"/>
    <m/>
    <m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x v="7"/>
    <s v="indie rock"/>
    <x v="13"/>
    <m/>
    <m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6"/>
    <s v="plays"/>
    <x v="13"/>
    <m/>
    <m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m/>
    <x v="7"/>
    <s v="rock"/>
    <x v="13"/>
    <m/>
    <m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m/>
    <x v="1"/>
    <s v="nonfiction"/>
    <x v="13"/>
    <m/>
    <m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6"/>
    <s v="plays"/>
    <x v="13"/>
    <m/>
    <m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x v="3"/>
    <s v="tabletop games"/>
    <x v="13"/>
    <m/>
    <m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m/>
    <x v="5"/>
    <s v="documentary"/>
    <x v="13"/>
    <m/>
    <m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x v="0"/>
    <s v="hardware"/>
    <x v="13"/>
    <m/>
    <m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m/>
    <x v="5"/>
    <s v="documentary"/>
    <x v="13"/>
    <m/>
    <m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6"/>
    <s v="spaces"/>
    <x v="13"/>
    <m/>
    <m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m/>
    <x v="2"/>
    <s v="photobooks"/>
    <x v="13"/>
    <m/>
    <m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m/>
    <x v="7"/>
    <s v="electronic music"/>
    <x v="13"/>
    <m/>
    <m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m/>
    <x v="7"/>
    <s v="rock"/>
    <x v="13"/>
    <m/>
    <m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6"/>
    <s v="plays"/>
    <x v="13"/>
    <m/>
    <m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m/>
    <x v="5"/>
    <s v="shorts"/>
    <x v="13"/>
    <d v="2011-08-31T04:30:25"/>
    <d v="2011-10-02T06:59:00"/>
    <x v="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m/>
    <x v="5"/>
    <s v="television"/>
    <x v="13"/>
    <d v="2016-05-06T23:15:16"/>
    <d v="2016-05-27T23:15:16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x v="7"/>
    <s v="indie rock"/>
    <x v="13"/>
    <m/>
    <m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m/>
    <x v="6"/>
    <s v="plays"/>
    <x v="13"/>
    <m/>
    <m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6"/>
    <s v="plays"/>
    <x v="13"/>
    <m/>
    <m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0"/>
    <s v="makerspaces"/>
    <x v="13"/>
    <m/>
    <m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x v="0"/>
    <s v="hardware"/>
    <x v="13"/>
    <m/>
    <m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m/>
    <x v="7"/>
    <s v="pop"/>
    <x v="13"/>
    <m/>
    <m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2"/>
    <s v="photobooks"/>
    <x v="13"/>
    <m/>
    <m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x v="3"/>
    <s v="tabletop games"/>
    <x v="13"/>
    <m/>
    <m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x v="0"/>
    <s v="wearables"/>
    <x v="13"/>
    <m/>
    <m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m/>
    <x v="5"/>
    <s v="documentary"/>
    <x v="13"/>
    <m/>
    <m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x v="3"/>
    <s v="tabletop games"/>
    <x v="13"/>
    <m/>
    <m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x v="4"/>
    <s v="small batch"/>
    <x v="13"/>
    <m/>
    <m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6"/>
    <s v="plays"/>
    <x v="13"/>
    <m/>
    <m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m/>
    <x v="7"/>
    <s v="electronic music"/>
    <x v="13"/>
    <m/>
    <m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x v="0"/>
    <s v="space exploration"/>
    <x v="13"/>
    <m/>
    <m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x v="3"/>
    <s v="tabletop games"/>
    <x v="13"/>
    <m/>
    <m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6"/>
    <s v="plays"/>
    <x v="13"/>
    <m/>
    <m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x v="4"/>
    <s v="small batch"/>
    <x v="13"/>
    <m/>
    <m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m/>
    <x v="0"/>
    <s v="wearables"/>
    <x v="13"/>
    <m/>
    <m/>
    <x v="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m/>
    <x v="1"/>
    <s v="nonfiction"/>
    <x v="13"/>
    <m/>
    <m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m/>
    <x v="5"/>
    <s v="documentary"/>
    <x v="13"/>
    <m/>
    <m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m/>
    <x v="7"/>
    <s v="rock"/>
    <x v="13"/>
    <m/>
    <m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x v="6"/>
    <s v="plays"/>
    <x v="13"/>
    <m/>
    <m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m/>
    <x v="1"/>
    <s v="nonfiction"/>
    <x v="13"/>
    <m/>
    <m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x v="7"/>
    <s v="indie rock"/>
    <x v="13"/>
    <m/>
    <m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6"/>
    <s v="plays"/>
    <x v="13"/>
    <m/>
    <m/>
    <x v="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m/>
    <x v="7"/>
    <s v="electronic music"/>
    <x v="13"/>
    <m/>
    <m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m/>
    <x v="5"/>
    <s v="documentary"/>
    <x v="13"/>
    <m/>
    <m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m/>
    <x v="5"/>
    <s v="documentary"/>
    <x v="13"/>
    <m/>
    <m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m/>
    <x v="7"/>
    <s v="rock"/>
    <x v="13"/>
    <m/>
    <m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6"/>
    <s v="plays"/>
    <x v="13"/>
    <m/>
    <m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x v="7"/>
    <s v="rock"/>
    <x v="13"/>
    <m/>
    <m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x v="0"/>
    <s v="hardware"/>
    <x v="13"/>
    <m/>
    <m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m/>
    <x v="7"/>
    <s v="rock"/>
    <x v="13"/>
    <m/>
    <m/>
    <x v="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m/>
    <x v="5"/>
    <s v="television"/>
    <x v="13"/>
    <d v="2014-07-08T12:21:47"/>
    <d v="2014-08-07T12:21:47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6"/>
    <s v="spaces"/>
    <x v="13"/>
    <m/>
    <m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x v="7"/>
    <s v="indie rock"/>
    <x v="13"/>
    <m/>
    <m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6"/>
    <s v="plays"/>
    <x v="13"/>
    <m/>
    <m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m/>
    <x v="5"/>
    <s v="documentary"/>
    <x v="13"/>
    <m/>
    <m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m/>
    <x v="5"/>
    <s v="documentary"/>
    <x v="13"/>
    <m/>
    <m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6"/>
    <s v="plays"/>
    <x v="13"/>
    <m/>
    <m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6"/>
    <s v="plays"/>
    <x v="13"/>
    <m/>
    <m/>
    <x v="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m/>
    <x v="5"/>
    <s v="television"/>
    <x v="13"/>
    <d v="2014-10-20T17:52:52"/>
    <d v="2014-11-19T18:52:52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x v="2"/>
    <s v="photobooks"/>
    <x v="13"/>
    <m/>
    <m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6"/>
    <s v="musical"/>
    <x v="13"/>
    <m/>
    <m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m/>
    <x v="7"/>
    <s v="rock"/>
    <x v="13"/>
    <m/>
    <m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6"/>
    <s v="plays"/>
    <x v="13"/>
    <m/>
    <m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m/>
    <x v="1"/>
    <s v="nonfiction"/>
    <x v="13"/>
    <m/>
    <m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m/>
    <x v="7"/>
    <s v="rock"/>
    <x v="13"/>
    <m/>
    <m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x v="7"/>
    <s v="indie rock"/>
    <x v="13"/>
    <m/>
    <m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x v="7"/>
    <s v="indie rock"/>
    <x v="13"/>
    <m/>
    <m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6"/>
    <s v="plays"/>
    <x v="13"/>
    <m/>
    <m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6"/>
    <s v="plays"/>
    <x v="13"/>
    <m/>
    <m/>
    <x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m/>
    <x v="7"/>
    <s v="rock"/>
    <x v="13"/>
    <m/>
    <m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6"/>
    <s v="plays"/>
    <x v="13"/>
    <m/>
    <m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m/>
    <x v="5"/>
    <s v="documentary"/>
    <x v="13"/>
    <m/>
    <m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6"/>
    <s v="plays"/>
    <x v="13"/>
    <m/>
    <m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m/>
    <x v="5"/>
    <s v="television"/>
    <x v="13"/>
    <d v="2015-11-25T17:07:01"/>
    <d v="2015-12-25T17:07:01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6"/>
    <s v="musical"/>
    <x v="13"/>
    <m/>
    <m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6"/>
    <s v="spaces"/>
    <x v="13"/>
    <m/>
    <m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m/>
    <x v="6"/>
    <s v="plays"/>
    <x v="13"/>
    <m/>
    <m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m/>
    <x v="7"/>
    <s v="pop"/>
    <x v="13"/>
    <m/>
    <m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x v="2"/>
    <s v="photobooks"/>
    <x v="13"/>
    <m/>
    <m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m/>
    <x v="7"/>
    <s v="rock"/>
    <x v="13"/>
    <m/>
    <m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6"/>
    <s v="plays"/>
    <x v="13"/>
    <m/>
    <m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6"/>
    <s v="plays"/>
    <x v="13"/>
    <m/>
    <m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m/>
    <x v="5"/>
    <s v="documentary"/>
    <x v="13"/>
    <m/>
    <m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x v="0"/>
    <s v="hardware"/>
    <x v="13"/>
    <m/>
    <m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7"/>
    <s v="faith"/>
    <x v="13"/>
    <m/>
    <m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6"/>
    <s v="plays"/>
    <x v="13"/>
    <m/>
    <m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6"/>
    <s v="plays"/>
    <x v="13"/>
    <m/>
    <m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x v="6"/>
    <s v="plays"/>
    <x v="13"/>
    <m/>
    <m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6"/>
    <s v="plays"/>
    <x v="13"/>
    <m/>
    <m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x v="7"/>
    <s v="classical music"/>
    <x v="13"/>
    <m/>
    <m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x v="7"/>
    <s v="rock"/>
    <x v="13"/>
    <m/>
    <m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m/>
    <x v="1"/>
    <s v="nonfiction"/>
    <x v="13"/>
    <m/>
    <m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m/>
    <x v="7"/>
    <s v="rock"/>
    <x v="13"/>
    <m/>
    <m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6"/>
    <s v="spaces"/>
    <x v="13"/>
    <m/>
    <m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x v="3"/>
    <s v="mobile games"/>
    <x v="13"/>
    <m/>
    <m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m/>
    <x v="0"/>
    <s v="hardware"/>
    <x v="13"/>
    <m/>
    <m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6"/>
    <s v="plays"/>
    <x v="13"/>
    <m/>
    <m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m/>
    <x v="5"/>
    <s v="documentary"/>
    <x v="13"/>
    <m/>
    <m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m/>
    <x v="1"/>
    <s v="radio &amp; podcasts"/>
    <x v="13"/>
    <m/>
    <m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m/>
    <x v="2"/>
    <s v="photobooks"/>
    <x v="13"/>
    <m/>
    <m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m/>
    <x v="7"/>
    <s v="rock"/>
    <x v="13"/>
    <m/>
    <m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x v="6"/>
    <s v="plays"/>
    <x v="13"/>
    <m/>
    <m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x v="6"/>
    <s v="plays"/>
    <x v="13"/>
    <m/>
    <m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m/>
    <x v="1"/>
    <s v="nonfiction"/>
    <x v="13"/>
    <m/>
    <m/>
    <x v="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m/>
    <x v="7"/>
    <s v="rock"/>
    <x v="13"/>
    <m/>
    <m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2"/>
    <s v="photobooks"/>
    <x v="13"/>
    <m/>
    <m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2"/>
    <s v="photobooks"/>
    <x v="13"/>
    <m/>
    <m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m/>
    <x v="2"/>
    <s v="photobooks"/>
    <x v="13"/>
    <m/>
    <m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6"/>
    <s v="plays"/>
    <x v="13"/>
    <m/>
    <m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2"/>
    <s v="photobooks"/>
    <x v="13"/>
    <m/>
    <m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x v="2"/>
    <s v="photobooks"/>
    <x v="13"/>
    <m/>
    <m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m/>
    <x v="5"/>
    <s v="documentary"/>
    <x v="13"/>
    <m/>
    <m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x v="7"/>
    <s v="indie rock"/>
    <x v="13"/>
    <m/>
    <m/>
    <x v="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m/>
    <x v="7"/>
    <s v="rock"/>
    <x v="13"/>
    <m/>
    <m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m/>
    <x v="2"/>
    <s v="photobooks"/>
    <x v="13"/>
    <m/>
    <m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x v="3"/>
    <s v="tabletop games"/>
    <x v="13"/>
    <m/>
    <m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m/>
    <x v="5"/>
    <s v="documentary"/>
    <x v="13"/>
    <m/>
    <m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x v="7"/>
    <s v="indie rock"/>
    <x v="13"/>
    <m/>
    <m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x v="7"/>
    <s v="indie rock"/>
    <x v="13"/>
    <m/>
    <m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6"/>
    <s v="spaces"/>
    <x v="13"/>
    <m/>
    <m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x v="7"/>
    <s v="rock"/>
    <x v="13"/>
    <m/>
    <m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m/>
    <x v="7"/>
    <s v="rock"/>
    <x v="13"/>
    <m/>
    <m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6"/>
    <s v="plays"/>
    <x v="13"/>
    <m/>
    <m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m/>
    <x v="2"/>
    <s v="photobooks"/>
    <x v="13"/>
    <m/>
    <m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m/>
    <x v="2"/>
    <s v="photobooks"/>
    <x v="13"/>
    <m/>
    <m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m/>
    <x v="5"/>
    <s v="television"/>
    <x v="13"/>
    <d v="2016-05-26T01:07:47"/>
    <d v="2016-07-05T01:07:47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m/>
    <x v="5"/>
    <s v="documentary"/>
    <x v="13"/>
    <m/>
    <m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x v="0"/>
    <s v="hardware"/>
    <x v="13"/>
    <m/>
    <m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x v="3"/>
    <s v="tabletop games"/>
    <x v="13"/>
    <m/>
    <m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m/>
    <x v="5"/>
    <s v="documentary"/>
    <x v="13"/>
    <m/>
    <m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x v="0"/>
    <s v="wearables"/>
    <x v="13"/>
    <m/>
    <m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m/>
    <x v="7"/>
    <s v="rock"/>
    <x v="13"/>
    <m/>
    <m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x v="0"/>
    <s v="wearables"/>
    <x v="13"/>
    <m/>
    <m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m/>
    <x v="5"/>
    <s v="drama"/>
    <x v="13"/>
    <m/>
    <m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x v="3"/>
    <s v="tabletop games"/>
    <x v="13"/>
    <m/>
    <m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x v="7"/>
    <s v="indie rock"/>
    <x v="13"/>
    <m/>
    <m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6"/>
    <s v="spaces"/>
    <x v="13"/>
    <m/>
    <m/>
    <x v="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m/>
    <x v="5"/>
    <s v="television"/>
    <x v="13"/>
    <d v="2015-11-15T23:09:34"/>
    <d v="2015-12-15T23:09:3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6"/>
    <s v="plays"/>
    <x v="13"/>
    <m/>
    <m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x v="7"/>
    <s v="indie rock"/>
    <x v="13"/>
    <m/>
    <m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m/>
    <x v="5"/>
    <s v="documentary"/>
    <x v="13"/>
    <m/>
    <m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7"/>
    <s v="faith"/>
    <x v="13"/>
    <m/>
    <m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6"/>
    <s v="musical"/>
    <x v="13"/>
    <m/>
    <m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6"/>
    <s v="spaces"/>
    <x v="13"/>
    <m/>
    <m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m/>
    <x v="7"/>
    <s v="pop"/>
    <x v="13"/>
    <m/>
    <m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6"/>
    <s v="plays"/>
    <x v="13"/>
    <m/>
    <m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x v="3"/>
    <s v="tabletop games"/>
    <x v="13"/>
    <m/>
    <m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x v="4"/>
    <s v="small batch"/>
    <x v="13"/>
    <m/>
    <m/>
    <x v="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m/>
    <x v="5"/>
    <s v="documentary"/>
    <x v="13"/>
    <m/>
    <m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0"/>
    <s v="wearables"/>
    <x v="13"/>
    <m/>
    <m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6"/>
    <s v="spaces"/>
    <x v="13"/>
    <m/>
    <m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4"/>
    <s v="food trucks"/>
    <x v="13"/>
    <m/>
    <m/>
    <x v="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m/>
    <x v="5"/>
    <s v="television"/>
    <x v="13"/>
    <d v="2015-05-25T13:10:24"/>
    <d v="2015-06-08T16:00:00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x v="4"/>
    <s v="small batch"/>
    <x v="13"/>
    <m/>
    <m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m/>
    <x v="5"/>
    <s v="documentary"/>
    <x v="13"/>
    <m/>
    <m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8"/>
    <s v="audio"/>
    <x v="13"/>
    <m/>
    <m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6"/>
    <s v="musical"/>
    <x v="13"/>
    <m/>
    <m/>
    <x v="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m/>
    <x v="5"/>
    <s v="television"/>
    <x v="13"/>
    <d v="2015-03-05T07:22:05"/>
    <d v="2015-04-04T06:22:05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m/>
    <x v="5"/>
    <s v="television"/>
    <x v="13"/>
    <d v="2014-06-04T01:44:10"/>
    <d v="2014-06-14T01:44:10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6"/>
    <s v="spaces"/>
    <x v="13"/>
    <m/>
    <m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m/>
    <x v="2"/>
    <s v="photobooks"/>
    <x v="13"/>
    <m/>
    <m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m/>
    <x v="7"/>
    <s v="rock"/>
    <x v="13"/>
    <m/>
    <m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6"/>
    <s v="spaces"/>
    <x v="13"/>
    <m/>
    <m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x v="4"/>
    <s v="small batch"/>
    <x v="13"/>
    <m/>
    <m/>
    <x v="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m/>
    <x v="7"/>
    <s v="rock"/>
    <x v="13"/>
    <m/>
    <m/>
    <x v="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m/>
    <x v="7"/>
    <s v="rock"/>
    <x v="13"/>
    <m/>
    <m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6"/>
    <s v="plays"/>
    <x v="13"/>
    <m/>
    <m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6"/>
    <s v="spaces"/>
    <x v="13"/>
    <m/>
    <m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m/>
    <x v="5"/>
    <s v="animation"/>
    <x v="13"/>
    <m/>
    <m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x v="0"/>
    <s v="hardware"/>
    <x v="13"/>
    <m/>
    <m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x v="3"/>
    <s v="tabletop games"/>
    <x v="13"/>
    <m/>
    <m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x v="7"/>
    <s v="classical music"/>
    <x v="13"/>
    <m/>
    <m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x v="2"/>
    <s v="photobooks"/>
    <x v="13"/>
    <m/>
    <m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4"/>
    <s v="food trucks"/>
    <x v="13"/>
    <m/>
    <m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6"/>
    <s v="plays"/>
    <x v="13"/>
    <m/>
    <m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6"/>
    <s v="musical"/>
    <x v="13"/>
    <m/>
    <m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6"/>
    <s v="plays"/>
    <x v="13"/>
    <m/>
    <m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x v="6"/>
    <s v="plays"/>
    <x v="13"/>
    <m/>
    <m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m/>
    <x v="7"/>
    <s v="pop"/>
    <x v="13"/>
    <m/>
    <m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m/>
    <x v="7"/>
    <s v="pop"/>
    <x v="13"/>
    <m/>
    <m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6"/>
    <s v="plays"/>
    <x v="13"/>
    <m/>
    <m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2"/>
    <s v="photobooks"/>
    <x v="13"/>
    <m/>
    <m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x v="1"/>
    <s v="translations"/>
    <x v="13"/>
    <m/>
    <m/>
    <x v="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x v="3"/>
    <s v="tabletop games"/>
    <x v="13"/>
    <m/>
    <m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6"/>
    <s v="musical"/>
    <x v="13"/>
    <m/>
    <m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m/>
    <x v="1"/>
    <s v="radio &amp; podcasts"/>
    <x v="13"/>
    <m/>
    <m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m/>
    <x v="7"/>
    <s v="rock"/>
    <x v="13"/>
    <m/>
    <m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x v="0"/>
    <s v="hardware"/>
    <x v="13"/>
    <m/>
    <m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6"/>
    <s v="plays"/>
    <x v="13"/>
    <m/>
    <m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6"/>
    <s v="plays"/>
    <x v="13"/>
    <m/>
    <m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6"/>
    <s v="plays"/>
    <x v="13"/>
    <m/>
    <m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x v="3"/>
    <s v="tabletop games"/>
    <x v="13"/>
    <m/>
    <m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x v="7"/>
    <s v="indie rock"/>
    <x v="13"/>
    <m/>
    <m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m/>
    <x v="7"/>
    <s v="pop"/>
    <x v="13"/>
    <m/>
    <m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m/>
    <x v="7"/>
    <s v="rock"/>
    <x v="13"/>
    <m/>
    <m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x v="4"/>
    <s v="small batch"/>
    <x v="13"/>
    <m/>
    <m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6"/>
    <s v="plays"/>
    <x v="13"/>
    <m/>
    <m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m/>
    <x v="7"/>
    <s v="rock"/>
    <x v="13"/>
    <m/>
    <m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x v="3"/>
    <s v="video games"/>
    <x v="13"/>
    <m/>
    <m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3"/>
    <s v="video games"/>
    <x v="13"/>
    <m/>
    <m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x v="7"/>
    <s v="indie rock"/>
    <x v="13"/>
    <m/>
    <m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x v="3"/>
    <s v="tabletop games"/>
    <x v="13"/>
    <m/>
    <m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m/>
    <x v="7"/>
    <s v="rock"/>
    <x v="13"/>
    <m/>
    <m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x v="7"/>
    <s v="rock"/>
    <x v="13"/>
    <m/>
    <m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m/>
    <x v="5"/>
    <s v="documentary"/>
    <x v="13"/>
    <m/>
    <m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x v="7"/>
    <s v="classical music"/>
    <x v="13"/>
    <m/>
    <m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m/>
    <x v="7"/>
    <s v="metal"/>
    <x v="13"/>
    <m/>
    <m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6"/>
    <s v="plays"/>
    <x v="13"/>
    <m/>
    <m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m/>
    <x v="2"/>
    <s v="photobooks"/>
    <x v="13"/>
    <m/>
    <m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6"/>
    <s v="plays"/>
    <x v="13"/>
    <m/>
    <m/>
    <x v="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m/>
    <x v="5"/>
    <s v="documentary"/>
    <x v="13"/>
    <m/>
    <m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m/>
    <x v="2"/>
    <s v="photobooks"/>
    <x v="13"/>
    <m/>
    <m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6"/>
    <s v="musical"/>
    <x v="13"/>
    <m/>
    <m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m/>
    <x v="7"/>
    <s v="pop"/>
    <x v="13"/>
    <m/>
    <m/>
    <x v="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m/>
    <x v="1"/>
    <s v="nonfiction"/>
    <x v="13"/>
    <m/>
    <m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6"/>
    <s v="spaces"/>
    <x v="13"/>
    <m/>
    <m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6"/>
    <s v="plays"/>
    <x v="13"/>
    <m/>
    <m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6"/>
    <s v="plays"/>
    <x v="13"/>
    <m/>
    <m/>
    <x v="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m/>
    <x v="5"/>
    <s v="documentary"/>
    <x v="13"/>
    <m/>
    <m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0"/>
    <s v="wearables"/>
    <x v="13"/>
    <m/>
    <m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6"/>
    <s v="plays"/>
    <x v="13"/>
    <m/>
    <m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m/>
    <x v="5"/>
    <s v="documentary"/>
    <x v="13"/>
    <m/>
    <m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x v="7"/>
    <s v="indie rock"/>
    <x v="13"/>
    <m/>
    <m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x v="0"/>
    <s v="hardware"/>
    <x v="13"/>
    <m/>
    <m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6"/>
    <s v="plays"/>
    <x v="13"/>
    <m/>
    <m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x v="3"/>
    <s v="tabletop games"/>
    <x v="13"/>
    <m/>
    <m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0"/>
    <s v="wearables"/>
    <x v="13"/>
    <m/>
    <m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m/>
    <x v="7"/>
    <s v="rock"/>
    <x v="13"/>
    <m/>
    <m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x v="7"/>
    <s v="indie rock"/>
    <x v="13"/>
    <m/>
    <m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m/>
    <x v="5"/>
    <s v="animation"/>
    <x v="13"/>
    <m/>
    <m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m/>
    <x v="7"/>
    <s v="rock"/>
    <x v="13"/>
    <m/>
    <m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m/>
    <x v="7"/>
    <s v="electronic music"/>
    <x v="13"/>
    <m/>
    <m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m/>
    <x v="5"/>
    <s v="documentary"/>
    <x v="13"/>
    <m/>
    <m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m/>
    <x v="5"/>
    <s v="documentary"/>
    <x v="13"/>
    <m/>
    <m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m/>
    <x v="5"/>
    <s v="shorts"/>
    <x v="13"/>
    <d v="2011-04-02T23:34:47"/>
    <d v="2011-04-24T23:34:47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6"/>
    <s v="plays"/>
    <x v="13"/>
    <m/>
    <m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m/>
    <x v="5"/>
    <s v="shorts"/>
    <x v="13"/>
    <d v="2010-11-23T03:08:53"/>
    <d v="2010-12-23T03:08:53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m/>
    <x v="5"/>
    <s v="science fiction"/>
    <x v="13"/>
    <d v="2014-09-23T19:30:07"/>
    <d v="2014-11-07T20:30:07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m/>
    <x v="7"/>
    <s v="rock"/>
    <x v="13"/>
    <m/>
    <m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x v="7"/>
    <s v="classical music"/>
    <x v="13"/>
    <m/>
    <m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6"/>
    <s v="plays"/>
    <x v="13"/>
    <m/>
    <m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6"/>
    <s v="spaces"/>
    <x v="13"/>
    <m/>
    <m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x v="0"/>
    <s v="space exploration"/>
    <x v="13"/>
    <m/>
    <m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m/>
    <x v="1"/>
    <s v="nonfiction"/>
    <x v="13"/>
    <m/>
    <m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6"/>
    <s v="spaces"/>
    <x v="13"/>
    <m/>
    <m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6"/>
    <s v="plays"/>
    <x v="13"/>
    <m/>
    <m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m/>
    <x v="5"/>
    <s v="animation"/>
    <x v="13"/>
    <m/>
    <m/>
    <x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m/>
    <x v="5"/>
    <s v="shorts"/>
    <x v="13"/>
    <d v="2014-07-15T19:42:34"/>
    <d v="2014-08-11T05:59:0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m/>
    <x v="7"/>
    <s v="pop"/>
    <x v="13"/>
    <m/>
    <m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m/>
    <x v="7"/>
    <s v="rock"/>
    <x v="13"/>
    <m/>
    <m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x v="3"/>
    <s v="tabletop games"/>
    <x v="13"/>
    <m/>
    <m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x v="6"/>
    <s v="plays"/>
    <x v="13"/>
    <m/>
    <m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m/>
    <x v="7"/>
    <s v="rock"/>
    <x v="13"/>
    <m/>
    <m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m/>
    <x v="0"/>
    <s v="hardware"/>
    <x v="13"/>
    <m/>
    <m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2"/>
    <s v="photobooks"/>
    <x v="13"/>
    <m/>
    <m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m/>
    <x v="5"/>
    <s v="shorts"/>
    <x v="13"/>
    <d v="2013-05-15T19:32:37"/>
    <d v="2013-06-06T19:32:37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x v="7"/>
    <s v="indie rock"/>
    <x v="13"/>
    <m/>
    <m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x v="0"/>
    <s v="hardware"/>
    <x v="13"/>
    <m/>
    <m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m/>
    <x v="1"/>
    <s v="nonfiction"/>
    <x v="13"/>
    <m/>
    <m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6"/>
    <s v="plays"/>
    <x v="13"/>
    <m/>
    <m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x v="3"/>
    <s v="video games"/>
    <x v="13"/>
    <m/>
    <m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x v="7"/>
    <s v="indie rock"/>
    <x v="13"/>
    <m/>
    <m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x v="0"/>
    <s v="hardware"/>
    <x v="13"/>
    <m/>
    <m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x v="0"/>
    <s v="hardware"/>
    <x v="13"/>
    <m/>
    <m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x v="7"/>
    <s v="rock"/>
    <x v="13"/>
    <m/>
    <m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x v="6"/>
    <s v="spaces"/>
    <x v="13"/>
    <m/>
    <m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6"/>
    <s v="plays"/>
    <x v="13"/>
    <m/>
    <m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m/>
    <x v="1"/>
    <s v="nonfiction"/>
    <x v="13"/>
    <m/>
    <m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m/>
    <x v="7"/>
    <s v="rock"/>
    <x v="13"/>
    <m/>
    <m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m/>
    <x v="2"/>
    <s v="photobooks"/>
    <x v="13"/>
    <m/>
    <m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6"/>
    <s v="spaces"/>
    <x v="13"/>
    <m/>
    <m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6"/>
    <s v="plays"/>
    <x v="13"/>
    <m/>
    <m/>
    <x v="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m/>
    <x v="5"/>
    <s v="documentary"/>
    <x v="13"/>
    <m/>
    <m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m/>
    <x v="7"/>
    <s v="rock"/>
    <x v="13"/>
    <m/>
    <m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x v="6"/>
    <s v="plays"/>
    <x v="13"/>
    <m/>
    <m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x v="6"/>
    <s v="plays"/>
    <x v="13"/>
    <m/>
    <m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x v="7"/>
    <s v="indie rock"/>
    <x v="13"/>
    <m/>
    <m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m/>
    <x v="5"/>
    <s v="shorts"/>
    <x v="13"/>
    <d v="2011-07-29T18:12:08"/>
    <d v="2011-08-06T15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6"/>
    <s v="spaces"/>
    <x v="13"/>
    <m/>
    <m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m/>
    <x v="7"/>
    <s v="rock"/>
    <x v="13"/>
    <m/>
    <m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6"/>
    <s v="plays"/>
    <x v="13"/>
    <m/>
    <m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x v="0"/>
    <s v="hardware"/>
    <x v="13"/>
    <m/>
    <m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m/>
    <x v="1"/>
    <s v="nonfiction"/>
    <x v="13"/>
    <m/>
    <m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m/>
    <x v="7"/>
    <s v="electronic music"/>
    <x v="13"/>
    <m/>
    <m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m/>
    <x v="5"/>
    <s v="animation"/>
    <x v="13"/>
    <m/>
    <m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x v="0"/>
    <s v="wearables"/>
    <x v="13"/>
    <m/>
    <m/>
    <x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m/>
    <x v="5"/>
    <s v="shorts"/>
    <x v="13"/>
    <d v="2013-05-08T18:03:12"/>
    <d v="2013-06-02T18:03:12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x v="7"/>
    <s v="electronic music"/>
    <x v="13"/>
    <m/>
    <m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m/>
    <x v="7"/>
    <s v="rock"/>
    <x v="13"/>
    <m/>
    <m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m/>
    <x v="7"/>
    <s v="electronic music"/>
    <x v="13"/>
    <m/>
    <m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6"/>
    <s v="musical"/>
    <x v="13"/>
    <m/>
    <m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2"/>
    <s v="photobooks"/>
    <x v="13"/>
    <m/>
    <m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m/>
    <x v="7"/>
    <s v="rock"/>
    <x v="13"/>
    <m/>
    <m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m/>
    <x v="5"/>
    <s v="documentary"/>
    <x v="13"/>
    <m/>
    <m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m/>
    <x v="7"/>
    <s v="pop"/>
    <x v="13"/>
    <m/>
    <m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m/>
    <x v="5"/>
    <s v="animation"/>
    <x v="13"/>
    <m/>
    <m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6"/>
    <s v="spaces"/>
    <x v="13"/>
    <m/>
    <m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x v="7"/>
    <s v="indie rock"/>
    <x v="13"/>
    <m/>
    <m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x v="0"/>
    <s v="wearables"/>
    <x v="13"/>
    <m/>
    <m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6"/>
    <s v="musical"/>
    <x v="13"/>
    <m/>
    <m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m/>
    <x v="5"/>
    <s v="documentary"/>
    <x v="13"/>
    <m/>
    <m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m/>
    <x v="2"/>
    <s v="photobooks"/>
    <x v="13"/>
    <m/>
    <m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6"/>
    <s v="spaces"/>
    <x v="13"/>
    <m/>
    <m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m/>
    <x v="5"/>
    <s v="documentary"/>
    <x v="13"/>
    <m/>
    <m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6"/>
    <s v="plays"/>
    <x v="13"/>
    <m/>
    <m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x v="0"/>
    <s v="wearables"/>
    <x v="13"/>
    <m/>
    <m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x v="7"/>
    <s v="classical music"/>
    <x v="13"/>
    <m/>
    <m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0"/>
    <s v="wearables"/>
    <x v="13"/>
    <m/>
    <m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x v="7"/>
    <s v="classical music"/>
    <x v="13"/>
    <m/>
    <m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m/>
    <x v="5"/>
    <s v="animation"/>
    <x v="13"/>
    <m/>
    <m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x v="6"/>
    <s v="spaces"/>
    <x v="13"/>
    <m/>
    <m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m/>
    <x v="2"/>
    <s v="photobooks"/>
    <x v="13"/>
    <m/>
    <m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x v="0"/>
    <s v="wearables"/>
    <x v="13"/>
    <m/>
    <m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x v="7"/>
    <s v="indie rock"/>
    <x v="13"/>
    <m/>
    <m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6"/>
    <s v="plays"/>
    <x v="13"/>
    <m/>
    <m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m/>
    <x v="7"/>
    <s v="electronic music"/>
    <x v="13"/>
    <m/>
    <m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x v="7"/>
    <s v="classical music"/>
    <x v="13"/>
    <m/>
    <m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m/>
    <x v="5"/>
    <s v="documentary"/>
    <x v="13"/>
    <m/>
    <m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m/>
    <x v="7"/>
    <s v="rock"/>
    <x v="13"/>
    <m/>
    <m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x v="7"/>
    <s v="indie rock"/>
    <x v="13"/>
    <m/>
    <m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m/>
    <x v="5"/>
    <s v="shorts"/>
    <x v="13"/>
    <d v="2015-10-14T13:20:45"/>
    <d v="2015-12-27T14:20:45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x v="0"/>
    <s v="space exploration"/>
    <x v="13"/>
    <m/>
    <m/>
    <x v="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x v="3"/>
    <s v="video games"/>
    <x v="13"/>
    <m/>
    <m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1"/>
    <s v="art books"/>
    <x v="13"/>
    <m/>
    <m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x v="7"/>
    <s v="rock"/>
    <x v="13"/>
    <m/>
    <m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m/>
    <x v="2"/>
    <s v="photobooks"/>
    <x v="13"/>
    <m/>
    <m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6"/>
    <s v="plays"/>
    <x v="13"/>
    <m/>
    <m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m/>
    <x v="5"/>
    <s v="documentary"/>
    <x v="13"/>
    <m/>
    <m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6"/>
    <s v="plays"/>
    <x v="13"/>
    <m/>
    <m/>
    <x v="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x v="7"/>
    <s v="rock"/>
    <x v="13"/>
    <m/>
    <m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m/>
    <x v="1"/>
    <s v="nonfiction"/>
    <x v="13"/>
    <m/>
    <m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x v="6"/>
    <s v="plays"/>
    <x v="13"/>
    <m/>
    <m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6"/>
    <s v="spaces"/>
    <x v="13"/>
    <m/>
    <m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x v="7"/>
    <s v="classical music"/>
    <x v="13"/>
    <m/>
    <m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m/>
    <x v="5"/>
    <s v="documentary"/>
    <x v="13"/>
    <m/>
    <m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m/>
    <x v="7"/>
    <s v="pop"/>
    <x v="13"/>
    <m/>
    <m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m/>
    <x v="7"/>
    <s v="rock"/>
    <x v="13"/>
    <m/>
    <m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m/>
    <x v="1"/>
    <s v="nonfiction"/>
    <x v="13"/>
    <m/>
    <m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6"/>
    <s v="plays"/>
    <x v="13"/>
    <m/>
    <m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m/>
    <x v="2"/>
    <s v="photobooks"/>
    <x v="13"/>
    <m/>
    <m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6"/>
    <s v="plays"/>
    <x v="13"/>
    <m/>
    <m/>
    <x v="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m/>
    <x v="7"/>
    <s v="metal"/>
    <x v="13"/>
    <m/>
    <m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x v="7"/>
    <s v="indie rock"/>
    <x v="13"/>
    <m/>
    <m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6"/>
    <s v="plays"/>
    <x v="13"/>
    <m/>
    <m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m/>
    <x v="2"/>
    <s v="photobooks"/>
    <x v="13"/>
    <m/>
    <m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6"/>
    <s v="plays"/>
    <x v="13"/>
    <m/>
    <m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0"/>
    <s v="wearables"/>
    <x v="13"/>
    <m/>
    <m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m/>
    <x v="1"/>
    <s v="nonfiction"/>
    <x v="13"/>
    <m/>
    <m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x v="0"/>
    <s v="wearables"/>
    <x v="13"/>
    <m/>
    <m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x v="7"/>
    <s v="classical music"/>
    <x v="13"/>
    <m/>
    <m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m/>
    <x v="7"/>
    <s v="rock"/>
    <x v="13"/>
    <m/>
    <m/>
    <x v="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m/>
    <x v="7"/>
    <s v="rock"/>
    <x v="13"/>
    <m/>
    <m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6"/>
    <s v="plays"/>
    <x v="13"/>
    <m/>
    <m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m/>
    <x v="5"/>
    <s v="documentary"/>
    <x v="13"/>
    <m/>
    <m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m/>
    <x v="7"/>
    <s v="rock"/>
    <x v="13"/>
    <m/>
    <m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6"/>
    <s v="plays"/>
    <x v="13"/>
    <m/>
    <m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x v="7"/>
    <s v="indie rock"/>
    <x v="13"/>
    <m/>
    <m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m/>
    <x v="7"/>
    <s v="rock"/>
    <x v="13"/>
    <m/>
    <m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4"/>
    <s v="food trucks"/>
    <x v="13"/>
    <m/>
    <m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m/>
    <x v="7"/>
    <s v="rock"/>
    <x v="13"/>
    <m/>
    <m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m/>
    <x v="5"/>
    <s v="television"/>
    <x v="13"/>
    <d v="2014-06-18T00:38:08"/>
    <d v="2014-07-13T13:59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x v="7"/>
    <s v="indie rock"/>
    <x v="13"/>
    <m/>
    <m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x v="7"/>
    <s v="indie rock"/>
    <x v="13"/>
    <m/>
    <m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m/>
    <x v="7"/>
    <s v="rock"/>
    <x v="13"/>
    <m/>
    <m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x v="7"/>
    <s v="rock"/>
    <x v="13"/>
    <m/>
    <m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x v="3"/>
    <s v="tabletop games"/>
    <x v="13"/>
    <m/>
    <m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m/>
    <x v="6"/>
    <s v="plays"/>
    <x v="13"/>
    <m/>
    <m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m/>
    <x v="2"/>
    <s v="photobooks"/>
    <x v="13"/>
    <m/>
    <m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x v="6"/>
    <s v="musical"/>
    <x v="13"/>
    <m/>
    <m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m/>
    <x v="5"/>
    <s v="television"/>
    <x v="13"/>
    <d v="2016-07-21T18:41:02"/>
    <d v="2016-08-22T03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m/>
    <x v="2"/>
    <s v="photobooks"/>
    <x v="13"/>
    <m/>
    <m/>
    <x v="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x v="7"/>
    <s v="indie rock"/>
    <x v="13"/>
    <m/>
    <m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m/>
    <x v="7"/>
    <s v="metal"/>
    <x v="13"/>
    <m/>
    <m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0"/>
    <s v="wearables"/>
    <x v="13"/>
    <m/>
    <m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6"/>
    <s v="plays"/>
    <x v="13"/>
    <m/>
    <m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m/>
    <x v="5"/>
    <s v="documentary"/>
    <x v="13"/>
    <m/>
    <m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6"/>
    <s v="plays"/>
    <x v="13"/>
    <m/>
    <m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m/>
    <x v="5"/>
    <s v="television"/>
    <x v="13"/>
    <d v="2016-03-28T14:58:27"/>
    <d v="2016-04-27T14:58:27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m/>
    <x v="5"/>
    <s v="documentary"/>
    <x v="13"/>
    <m/>
    <m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x v="7"/>
    <s v="indie rock"/>
    <x v="13"/>
    <m/>
    <m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x v="6"/>
    <s v="plays"/>
    <x v="13"/>
    <m/>
    <m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6"/>
    <s v="plays"/>
    <x v="13"/>
    <m/>
    <m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m/>
    <x v="1"/>
    <s v="nonfiction"/>
    <x v="13"/>
    <m/>
    <m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6"/>
    <s v="plays"/>
    <x v="13"/>
    <m/>
    <m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x v="0"/>
    <s v="hardware"/>
    <x v="13"/>
    <m/>
    <m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m/>
    <x v="5"/>
    <s v="documentary"/>
    <x v="13"/>
    <m/>
    <m/>
    <x v="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x v="3"/>
    <s v="tabletop games"/>
    <x v="13"/>
    <m/>
    <m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m/>
    <x v="5"/>
    <s v="documentary"/>
    <x v="13"/>
    <m/>
    <m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2"/>
    <s v="photobooks"/>
    <x v="13"/>
    <m/>
    <m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0"/>
    <s v="space exploration"/>
    <x v="13"/>
    <m/>
    <m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x v="4"/>
    <s v="food trucks"/>
    <x v="13"/>
    <m/>
    <m/>
    <x v="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m/>
    <x v="7"/>
    <s v="electronic music"/>
    <x v="13"/>
    <m/>
    <m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6"/>
    <s v="spaces"/>
    <x v="13"/>
    <m/>
    <m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6"/>
    <s v="plays"/>
    <x v="13"/>
    <m/>
    <m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x v="6"/>
    <s v="plays"/>
    <x v="13"/>
    <m/>
    <m/>
    <x v="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m/>
    <x v="7"/>
    <s v="rock"/>
    <x v="13"/>
    <m/>
    <m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m/>
    <x v="7"/>
    <s v="metal"/>
    <x v="13"/>
    <m/>
    <m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6"/>
    <s v="plays"/>
    <x v="13"/>
    <m/>
    <m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x v="2"/>
    <s v="photobooks"/>
    <x v="13"/>
    <m/>
    <m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6"/>
    <s v="plays"/>
    <x v="13"/>
    <m/>
    <m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0"/>
    <s v="wearables"/>
    <x v="13"/>
    <m/>
    <m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6"/>
    <s v="plays"/>
    <x v="13"/>
    <m/>
    <m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m/>
    <x v="7"/>
    <s v="rock"/>
    <x v="13"/>
    <m/>
    <m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6"/>
    <s v="plays"/>
    <x v="13"/>
    <m/>
    <m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6"/>
    <s v="plays"/>
    <x v="13"/>
    <m/>
    <m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x v="7"/>
    <s v="jazz"/>
    <x v="13"/>
    <m/>
    <m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6"/>
    <s v="plays"/>
    <x v="13"/>
    <m/>
    <m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6"/>
    <s v="plays"/>
    <x v="13"/>
    <m/>
    <m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m/>
    <x v="1"/>
    <s v="nonfiction"/>
    <x v="13"/>
    <m/>
    <m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x v="6"/>
    <s v="plays"/>
    <x v="13"/>
    <m/>
    <m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m/>
    <x v="5"/>
    <s v="documentary"/>
    <x v="13"/>
    <m/>
    <m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x v="2"/>
    <s v="photobooks"/>
    <x v="13"/>
    <m/>
    <m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m/>
    <x v="5"/>
    <s v="shorts"/>
    <x v="13"/>
    <d v="2011-06-29T01:17:16"/>
    <d v="2011-07-29T01:17:16"/>
    <x v="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x v="7"/>
    <s v="rock"/>
    <x v="13"/>
    <m/>
    <m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6"/>
    <s v="plays"/>
    <x v="13"/>
    <m/>
    <m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m/>
    <x v="5"/>
    <s v="documentary"/>
    <x v="13"/>
    <m/>
    <m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6"/>
    <s v="plays"/>
    <x v="13"/>
    <m/>
    <m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0"/>
    <s v="space exploration"/>
    <x v="13"/>
    <m/>
    <m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x v="7"/>
    <s v="indie rock"/>
    <x v="13"/>
    <m/>
    <m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6"/>
    <s v="plays"/>
    <x v="13"/>
    <m/>
    <m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6"/>
    <s v="plays"/>
    <x v="13"/>
    <m/>
    <m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m/>
    <x v="5"/>
    <s v="television"/>
    <x v="13"/>
    <d v="2016-05-18T16:15:09"/>
    <d v="2016-06-23T20:27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m/>
    <x v="1"/>
    <s v="nonfiction"/>
    <x v="13"/>
    <m/>
    <m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m/>
    <x v="7"/>
    <s v="rock"/>
    <x v="13"/>
    <m/>
    <m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m/>
    <x v="0"/>
    <s v="wearables"/>
    <x v="13"/>
    <m/>
    <m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m/>
    <x v="5"/>
    <s v="documentary"/>
    <x v="13"/>
    <m/>
    <m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4"/>
    <s v="food trucks"/>
    <x v="13"/>
    <m/>
    <m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m/>
    <x v="5"/>
    <s v="documentary"/>
    <x v="13"/>
    <m/>
    <m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m/>
    <x v="7"/>
    <s v="pop"/>
    <x v="13"/>
    <m/>
    <m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m/>
    <x v="7"/>
    <s v="rock"/>
    <x v="13"/>
    <m/>
    <m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x v="3"/>
    <s v="tabletop games"/>
    <x v="13"/>
    <m/>
    <m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6"/>
    <s v="plays"/>
    <x v="13"/>
    <m/>
    <m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6"/>
    <s v="plays"/>
    <x v="13"/>
    <m/>
    <m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6"/>
    <s v="musical"/>
    <x v="13"/>
    <m/>
    <m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x v="3"/>
    <s v="tabletop games"/>
    <x v="13"/>
    <m/>
    <m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x v="4"/>
    <s v="small batch"/>
    <x v="13"/>
    <m/>
    <m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6"/>
    <s v="plays"/>
    <x v="13"/>
    <m/>
    <m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6"/>
    <s v="plays"/>
    <x v="13"/>
    <m/>
    <m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m/>
    <x v="7"/>
    <s v="rock"/>
    <x v="13"/>
    <m/>
    <m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x v="3"/>
    <s v="tabletop games"/>
    <x v="13"/>
    <m/>
    <m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6"/>
    <s v="plays"/>
    <x v="13"/>
    <m/>
    <m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6"/>
    <s v="plays"/>
    <x v="13"/>
    <m/>
    <m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m/>
    <x v="1"/>
    <s v="nonfiction"/>
    <x v="13"/>
    <m/>
    <m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m/>
    <x v="7"/>
    <s v="rock"/>
    <x v="13"/>
    <m/>
    <m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6"/>
    <s v="plays"/>
    <x v="13"/>
    <m/>
    <m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m/>
    <x v="5"/>
    <s v="documentary"/>
    <x v="13"/>
    <m/>
    <m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2"/>
    <s v="photobooks"/>
    <x v="13"/>
    <m/>
    <m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m/>
    <x v="1"/>
    <s v="nonfiction"/>
    <x v="13"/>
    <m/>
    <m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m/>
    <x v="7"/>
    <s v="rock"/>
    <x v="13"/>
    <m/>
    <m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x v="7"/>
    <s v="indie rock"/>
    <x v="13"/>
    <m/>
    <m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x v="1"/>
    <s v="translations"/>
    <x v="13"/>
    <m/>
    <m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6"/>
    <s v="plays"/>
    <x v="13"/>
    <m/>
    <m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2"/>
    <s v="photobooks"/>
    <x v="13"/>
    <m/>
    <m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x v="3"/>
    <s v="tabletop games"/>
    <x v="13"/>
    <m/>
    <m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m/>
    <x v="5"/>
    <s v="shorts"/>
    <x v="13"/>
    <d v="2015-05-01T07:59:47"/>
    <d v="2015-05-31T07:59:47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6"/>
    <s v="musical"/>
    <x v="13"/>
    <m/>
    <m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x v="7"/>
    <s v="rock"/>
    <x v="13"/>
    <m/>
    <m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x v="0"/>
    <s v="hardware"/>
    <x v="13"/>
    <m/>
    <m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2"/>
    <s v="photobooks"/>
    <x v="13"/>
    <m/>
    <m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m/>
    <x v="5"/>
    <s v="documentary"/>
    <x v="13"/>
    <m/>
    <m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m/>
    <x v="5"/>
    <s v="television"/>
    <x v="13"/>
    <d v="2014-10-20T19:40:07"/>
    <d v="2014-12-19T20:40:07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6"/>
    <s v="musical"/>
    <x v="13"/>
    <m/>
    <m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6"/>
    <s v="plays"/>
    <x v="13"/>
    <m/>
    <m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6"/>
    <s v="plays"/>
    <x v="13"/>
    <m/>
    <m/>
    <x v="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m/>
    <x v="5"/>
    <s v="television"/>
    <x v="13"/>
    <d v="2015-10-09T15:51:41"/>
    <d v="2015-11-08T16:51:41"/>
    <x v="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x v="7"/>
    <s v="rock"/>
    <x v="13"/>
    <m/>
    <m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6"/>
    <s v="plays"/>
    <x v="13"/>
    <m/>
    <m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m/>
    <x v="7"/>
    <s v="rock"/>
    <x v="13"/>
    <m/>
    <m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6"/>
    <s v="plays"/>
    <x v="13"/>
    <m/>
    <m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x v="7"/>
    <s v="rock"/>
    <x v="13"/>
    <m/>
    <m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x v="2"/>
    <s v="photobooks"/>
    <x v="13"/>
    <m/>
    <m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6"/>
    <s v="spaces"/>
    <x v="13"/>
    <m/>
    <m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m/>
    <x v="5"/>
    <s v="documentary"/>
    <x v="13"/>
    <m/>
    <m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x v="7"/>
    <s v="indie rock"/>
    <x v="13"/>
    <m/>
    <m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6"/>
    <s v="spaces"/>
    <x v="13"/>
    <m/>
    <m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m/>
    <x v="7"/>
    <s v="rock"/>
    <x v="13"/>
    <m/>
    <m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m/>
    <x v="2"/>
    <s v="photobooks"/>
    <x v="13"/>
    <m/>
    <m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6"/>
    <s v="plays"/>
    <x v="13"/>
    <m/>
    <m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6"/>
    <s v="plays"/>
    <x v="13"/>
    <m/>
    <m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6"/>
    <s v="plays"/>
    <x v="13"/>
    <m/>
    <m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6"/>
    <s v="plays"/>
    <x v="13"/>
    <m/>
    <m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m/>
    <x v="5"/>
    <s v="documentary"/>
    <x v="13"/>
    <m/>
    <m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6"/>
    <s v="plays"/>
    <x v="13"/>
    <m/>
    <m/>
    <x v="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m/>
    <x v="5"/>
    <s v="shorts"/>
    <x v="13"/>
    <d v="2016-12-17T04:46:23"/>
    <d v="2017-02-01T08:00:0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m/>
    <x v="5"/>
    <s v="documentary"/>
    <x v="13"/>
    <m/>
    <m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6"/>
    <s v="plays"/>
    <x v="13"/>
    <m/>
    <m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6"/>
    <s v="plays"/>
    <x v="13"/>
    <m/>
    <m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x v="6"/>
    <s v="plays"/>
    <x v="13"/>
    <m/>
    <m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m/>
    <x v="7"/>
    <s v="pop"/>
    <x v="13"/>
    <m/>
    <m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x v="7"/>
    <s v="indie rock"/>
    <x v="13"/>
    <m/>
    <m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x v="6"/>
    <s v="plays"/>
    <x v="13"/>
    <m/>
    <m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0"/>
    <s v="space exploration"/>
    <x v="13"/>
    <m/>
    <m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m/>
    <x v="6"/>
    <s v="plays"/>
    <x v="13"/>
    <m/>
    <m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m/>
    <x v="1"/>
    <s v="nonfiction"/>
    <x v="13"/>
    <m/>
    <m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6"/>
    <s v="plays"/>
    <x v="13"/>
    <m/>
    <m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m/>
    <x v="7"/>
    <s v="rock"/>
    <x v="13"/>
    <m/>
    <m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6"/>
    <s v="spaces"/>
    <x v="13"/>
    <m/>
    <m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6"/>
    <s v="plays"/>
    <x v="13"/>
    <m/>
    <m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7"/>
    <s v="faith"/>
    <x v="13"/>
    <m/>
    <m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m/>
    <x v="1"/>
    <s v="nonfiction"/>
    <x v="13"/>
    <m/>
    <m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m/>
    <x v="5"/>
    <s v="shorts"/>
    <x v="13"/>
    <d v="2014-03-20T01:01:58"/>
    <d v="2014-04-13T02:00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0"/>
    <s v="wearables"/>
    <x v="13"/>
    <m/>
    <m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6"/>
    <s v="plays"/>
    <x v="13"/>
    <m/>
    <m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m/>
    <x v="5"/>
    <s v="documentary"/>
    <x v="13"/>
    <m/>
    <m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6"/>
    <s v="musical"/>
    <x v="13"/>
    <m/>
    <m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6"/>
    <s v="plays"/>
    <x v="13"/>
    <m/>
    <m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6"/>
    <s v="musical"/>
    <x v="13"/>
    <m/>
    <m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6"/>
    <s v="spaces"/>
    <x v="13"/>
    <m/>
    <m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x v="0"/>
    <s v="makerspaces"/>
    <x v="13"/>
    <m/>
    <m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m/>
    <x v="7"/>
    <s v="rock"/>
    <x v="13"/>
    <m/>
    <m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6"/>
    <s v="plays"/>
    <x v="13"/>
    <m/>
    <m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m/>
    <x v="1"/>
    <s v="nonfiction"/>
    <x v="13"/>
    <m/>
    <m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m/>
    <x v="6"/>
    <s v="plays"/>
    <x v="13"/>
    <m/>
    <m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6"/>
    <s v="spaces"/>
    <x v="13"/>
    <m/>
    <m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6"/>
    <s v="plays"/>
    <x v="13"/>
    <m/>
    <m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6"/>
    <s v="plays"/>
    <x v="13"/>
    <m/>
    <m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m/>
    <x v="1"/>
    <s v="nonfiction"/>
    <x v="13"/>
    <m/>
    <m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x v="3"/>
    <s v="tabletop games"/>
    <x v="13"/>
    <m/>
    <m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6"/>
    <s v="plays"/>
    <x v="13"/>
    <m/>
    <m/>
    <x v="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x v="7"/>
    <s v="indie rock"/>
    <x v="13"/>
    <m/>
    <m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x v="0"/>
    <s v="hardware"/>
    <x v="13"/>
    <m/>
    <m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x v="6"/>
    <s v="plays"/>
    <x v="13"/>
    <m/>
    <m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6"/>
    <s v="plays"/>
    <x v="13"/>
    <m/>
    <m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m/>
    <x v="7"/>
    <s v="metal"/>
    <x v="13"/>
    <m/>
    <m/>
    <x v="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m/>
    <x v="7"/>
    <s v="electronic music"/>
    <x v="13"/>
    <m/>
    <m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6"/>
    <s v="plays"/>
    <x v="13"/>
    <m/>
    <m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x v="7"/>
    <s v="rock"/>
    <x v="13"/>
    <m/>
    <m/>
    <x v="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x v="3"/>
    <s v="video games"/>
    <x v="13"/>
    <m/>
    <m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x v="0"/>
    <s v="hardware"/>
    <x v="13"/>
    <m/>
    <m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6"/>
    <s v="musical"/>
    <x v="13"/>
    <m/>
    <m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6"/>
    <s v="plays"/>
    <x v="13"/>
    <m/>
    <m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m/>
    <x v="7"/>
    <s v="rock"/>
    <x v="13"/>
    <m/>
    <m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x v="7"/>
    <s v="classical music"/>
    <x v="13"/>
    <m/>
    <m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x v="7"/>
    <s v="classical music"/>
    <x v="13"/>
    <m/>
    <m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6"/>
    <s v="plays"/>
    <x v="13"/>
    <m/>
    <m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6"/>
    <s v="plays"/>
    <x v="13"/>
    <m/>
    <m/>
    <x v="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m/>
    <x v="5"/>
    <s v="shorts"/>
    <x v="13"/>
    <d v="2012-03-19T18:38:21"/>
    <d v="2012-04-02T18:38:21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6"/>
    <s v="plays"/>
    <x v="13"/>
    <m/>
    <m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6"/>
    <s v="plays"/>
    <x v="13"/>
    <m/>
    <m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6"/>
    <s v="plays"/>
    <x v="13"/>
    <m/>
    <m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x v="0"/>
    <s v="wearables"/>
    <x v="13"/>
    <m/>
    <m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6"/>
    <s v="plays"/>
    <x v="13"/>
    <m/>
    <m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m/>
    <x v="7"/>
    <s v="rock"/>
    <x v="13"/>
    <m/>
    <m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x v="7"/>
    <s v="indie rock"/>
    <x v="13"/>
    <m/>
    <m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m/>
    <x v="5"/>
    <s v="shorts"/>
    <x v="13"/>
    <d v="2012-10-15T18:04:46"/>
    <d v="2012-11-04T19:04:46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m/>
    <x v="5"/>
    <s v="documentary"/>
    <x v="13"/>
    <m/>
    <m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x v="7"/>
    <s v="classical music"/>
    <x v="13"/>
    <m/>
    <m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6"/>
    <s v="musical"/>
    <x v="13"/>
    <m/>
    <m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6"/>
    <s v="plays"/>
    <x v="13"/>
    <m/>
    <m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m/>
    <x v="7"/>
    <s v="electronic music"/>
    <x v="13"/>
    <m/>
    <m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0"/>
    <s v="wearables"/>
    <x v="13"/>
    <m/>
    <m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0"/>
    <s v="gadgets"/>
    <x v="13"/>
    <m/>
    <m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6"/>
    <s v="musical"/>
    <x v="13"/>
    <m/>
    <m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0"/>
    <s v="wearables"/>
    <x v="13"/>
    <m/>
    <m/>
    <x v="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m/>
    <x v="5"/>
    <s v="animation"/>
    <x v="13"/>
    <m/>
    <m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6"/>
    <s v="plays"/>
    <x v="13"/>
    <m/>
    <m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x v="7"/>
    <s v="electronic music"/>
    <x v="13"/>
    <m/>
    <m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m/>
    <x v="5"/>
    <s v="animation"/>
    <x v="13"/>
    <m/>
    <m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x v="3"/>
    <s v="tabletop games"/>
    <x v="13"/>
    <m/>
    <m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2"/>
    <s v="photobooks"/>
    <x v="13"/>
    <m/>
    <m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m/>
    <x v="7"/>
    <s v="rock"/>
    <x v="13"/>
    <m/>
    <m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m/>
    <x v="7"/>
    <s v="rock"/>
    <x v="13"/>
    <m/>
    <m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x v="3"/>
    <s v="tabletop games"/>
    <x v="13"/>
    <m/>
    <m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m/>
    <x v="5"/>
    <s v="documentary"/>
    <x v="13"/>
    <m/>
    <m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m/>
    <x v="7"/>
    <s v="metal"/>
    <x v="13"/>
    <m/>
    <m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6"/>
    <s v="plays"/>
    <x v="13"/>
    <m/>
    <m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6"/>
    <s v="plays"/>
    <x v="13"/>
    <m/>
    <m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m/>
    <x v="7"/>
    <s v="electronic music"/>
    <x v="13"/>
    <m/>
    <m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m/>
    <x v="5"/>
    <s v="science fiction"/>
    <x v="13"/>
    <d v="2015-07-01T06:10:41"/>
    <d v="2015-08-01T04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6"/>
    <s v="spaces"/>
    <x v="13"/>
    <m/>
    <m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x v="7"/>
    <s v="indie rock"/>
    <x v="13"/>
    <m/>
    <m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m/>
    <x v="7"/>
    <s v="rock"/>
    <x v="13"/>
    <m/>
    <m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m/>
    <x v="0"/>
    <s v="wearables"/>
    <x v="13"/>
    <m/>
    <m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3"/>
    <s v="mobile games"/>
    <x v="13"/>
    <m/>
    <m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m/>
    <x v="7"/>
    <s v="rock"/>
    <x v="13"/>
    <m/>
    <m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6"/>
    <s v="plays"/>
    <x v="13"/>
    <m/>
    <m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m/>
    <x v="5"/>
    <s v="shorts"/>
    <x v="13"/>
    <d v="2014-03-03T21:38:37"/>
    <d v="2014-03-23T00:00:00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m/>
    <x v="5"/>
    <s v="shorts"/>
    <x v="13"/>
    <d v="2013-02-06T19:11:18"/>
    <d v="2013-03-03T19:11:18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x v="4"/>
    <s v="small batch"/>
    <x v="13"/>
    <m/>
    <m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x v="7"/>
    <s v="jazz"/>
    <x v="13"/>
    <m/>
    <m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6"/>
    <s v="spaces"/>
    <x v="13"/>
    <m/>
    <m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x v="0"/>
    <s v="wearables"/>
    <x v="13"/>
    <m/>
    <m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6"/>
    <s v="plays"/>
    <x v="13"/>
    <m/>
    <m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6"/>
    <s v="plays"/>
    <x v="13"/>
    <m/>
    <m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6"/>
    <s v="plays"/>
    <x v="13"/>
    <m/>
    <m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6"/>
    <s v="plays"/>
    <x v="13"/>
    <m/>
    <m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3"/>
    <s v="video games"/>
    <x v="13"/>
    <m/>
    <m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6"/>
    <s v="plays"/>
    <x v="13"/>
    <m/>
    <m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m/>
    <x v="6"/>
    <s v="plays"/>
    <x v="13"/>
    <m/>
    <m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m/>
    <x v="1"/>
    <s v="nonfiction"/>
    <x v="13"/>
    <m/>
    <m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6"/>
    <s v="musical"/>
    <x v="13"/>
    <m/>
    <m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6"/>
    <s v="plays"/>
    <x v="13"/>
    <m/>
    <m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6"/>
    <s v="plays"/>
    <x v="13"/>
    <m/>
    <m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m/>
    <x v="7"/>
    <s v="pop"/>
    <x v="13"/>
    <m/>
    <m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m/>
    <x v="2"/>
    <s v="photobooks"/>
    <x v="13"/>
    <m/>
    <m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m/>
    <x v="5"/>
    <s v="shorts"/>
    <x v="13"/>
    <d v="2010-03-11T20:02:24"/>
    <d v="2010-06-09T19:00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x v="7"/>
    <s v="classical music"/>
    <x v="13"/>
    <m/>
    <m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x v="7"/>
    <s v="classical music"/>
    <x v="13"/>
    <m/>
    <m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x v="7"/>
    <s v="indie rock"/>
    <x v="13"/>
    <m/>
    <m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x v="6"/>
    <s v="plays"/>
    <x v="13"/>
    <m/>
    <m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x v="7"/>
    <s v="indie rock"/>
    <x v="13"/>
    <m/>
    <m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m/>
    <x v="7"/>
    <s v="rock"/>
    <x v="13"/>
    <m/>
    <m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6"/>
    <s v="plays"/>
    <x v="13"/>
    <m/>
    <m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m/>
    <x v="5"/>
    <s v="drama"/>
    <x v="13"/>
    <d v="2014-10-27T19:26:50"/>
    <d v="2014-11-26T20:26:5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x v="7"/>
    <s v="electronic music"/>
    <x v="13"/>
    <m/>
    <m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6"/>
    <s v="plays"/>
    <x v="13"/>
    <m/>
    <m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6"/>
    <s v="plays"/>
    <x v="13"/>
    <m/>
    <m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6"/>
    <s v="plays"/>
    <x v="13"/>
    <m/>
    <m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6"/>
    <s v="musical"/>
    <x v="13"/>
    <m/>
    <m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6"/>
    <s v="plays"/>
    <x v="13"/>
    <m/>
    <m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6"/>
    <s v="plays"/>
    <x v="13"/>
    <m/>
    <m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6"/>
    <s v="spaces"/>
    <x v="13"/>
    <m/>
    <m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m/>
    <x v="5"/>
    <s v="documentary"/>
    <x v="13"/>
    <m/>
    <m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m/>
    <x v="5"/>
    <s v="television"/>
    <x v="13"/>
    <d v="2016-07-12T22:23:27"/>
    <d v="2016-07-29T05:35:00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x v="0"/>
    <s v="space exploration"/>
    <x v="13"/>
    <m/>
    <m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x v="0"/>
    <s v="hardware"/>
    <x v="13"/>
    <m/>
    <m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m/>
    <x v="6"/>
    <s v="plays"/>
    <x v="13"/>
    <m/>
    <m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0"/>
    <s v="web"/>
    <x v="13"/>
    <m/>
    <m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m/>
    <x v="7"/>
    <s v="rock"/>
    <x v="13"/>
    <m/>
    <m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m/>
    <x v="1"/>
    <s v="radio &amp; podcasts"/>
    <x v="13"/>
    <m/>
    <m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m/>
    <x v="6"/>
    <s v="plays"/>
    <x v="13"/>
    <m/>
    <m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x v="7"/>
    <s v="rock"/>
    <x v="13"/>
    <m/>
    <m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m/>
    <x v="5"/>
    <s v="animation"/>
    <x v="13"/>
    <m/>
    <m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m/>
    <x v="7"/>
    <s v="pop"/>
    <x v="13"/>
    <m/>
    <m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x v="0"/>
    <s v="makerspaces"/>
    <x v="13"/>
    <m/>
    <m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x v="0"/>
    <s v="hardware"/>
    <x v="13"/>
    <m/>
    <m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6"/>
    <s v="musical"/>
    <x v="13"/>
    <m/>
    <m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0"/>
    <s v="gadgets"/>
    <x v="13"/>
    <m/>
    <m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6"/>
    <s v="plays"/>
    <x v="13"/>
    <m/>
    <m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x v="7"/>
    <s v="classical music"/>
    <x v="13"/>
    <m/>
    <m/>
    <x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m/>
    <x v="7"/>
    <s v="rock"/>
    <x v="13"/>
    <m/>
    <m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6"/>
    <s v="plays"/>
    <x v="13"/>
    <m/>
    <m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m/>
    <x v="7"/>
    <s v="rock"/>
    <x v="13"/>
    <m/>
    <m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x v="7"/>
    <s v="indie rock"/>
    <x v="13"/>
    <m/>
    <m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6"/>
    <s v="plays"/>
    <x v="13"/>
    <m/>
    <m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x v="6"/>
    <s v="plays"/>
    <x v="13"/>
    <m/>
    <m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x v="7"/>
    <s v="rock"/>
    <x v="13"/>
    <m/>
    <m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6"/>
    <s v="spaces"/>
    <x v="13"/>
    <m/>
    <m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x v="0"/>
    <s v="hardware"/>
    <x v="13"/>
    <m/>
    <m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x v="7"/>
    <s v="indie rock"/>
    <x v="13"/>
    <m/>
    <m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6"/>
    <s v="plays"/>
    <x v="13"/>
    <m/>
    <m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m/>
    <x v="7"/>
    <s v="rock"/>
    <x v="13"/>
    <m/>
    <m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2"/>
    <s v="photobooks"/>
    <x v="13"/>
    <m/>
    <m/>
    <x v="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m/>
    <x v="7"/>
    <s v="metal"/>
    <x v="13"/>
    <m/>
    <m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m/>
    <x v="7"/>
    <s v="pop"/>
    <x v="13"/>
    <m/>
    <m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x v="7"/>
    <s v="indie rock"/>
    <x v="13"/>
    <m/>
    <m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6"/>
    <s v="plays"/>
    <x v="13"/>
    <m/>
    <m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6"/>
    <s v="musical"/>
    <x v="13"/>
    <m/>
    <m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m/>
    <x v="7"/>
    <s v="rock"/>
    <x v="13"/>
    <m/>
    <m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x v="7"/>
    <s v="indie rock"/>
    <x v="13"/>
    <m/>
    <m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m/>
    <x v="7"/>
    <s v="rock"/>
    <x v="13"/>
    <m/>
    <m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6"/>
    <s v="plays"/>
    <x v="13"/>
    <m/>
    <m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6"/>
    <s v="plays"/>
    <x v="13"/>
    <m/>
    <m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m/>
    <x v="7"/>
    <s v="rock"/>
    <x v="13"/>
    <m/>
    <m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6"/>
    <s v="plays"/>
    <x v="13"/>
    <m/>
    <m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m/>
    <x v="2"/>
    <s v="photobooks"/>
    <x v="13"/>
    <m/>
    <m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4"/>
    <s v="small batch"/>
    <x v="13"/>
    <m/>
    <m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m/>
    <x v="5"/>
    <s v="documentary"/>
    <x v="13"/>
    <m/>
    <m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x v="7"/>
    <s v="rock"/>
    <x v="13"/>
    <m/>
    <m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m/>
    <x v="7"/>
    <s v="rock"/>
    <x v="13"/>
    <m/>
    <m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x v="2"/>
    <s v="places"/>
    <x v="13"/>
    <m/>
    <m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6"/>
    <s v="plays"/>
    <x v="13"/>
    <m/>
    <m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x v="7"/>
    <s v="classical music"/>
    <x v="13"/>
    <m/>
    <m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6"/>
    <s v="plays"/>
    <x v="13"/>
    <m/>
    <m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6"/>
    <s v="plays"/>
    <x v="13"/>
    <m/>
    <m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x v="4"/>
    <s v="small batch"/>
    <x v="13"/>
    <m/>
    <m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6"/>
    <s v="plays"/>
    <x v="13"/>
    <m/>
    <m/>
    <x v="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m/>
    <x v="7"/>
    <s v="rock"/>
    <x v="13"/>
    <m/>
    <m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6"/>
    <s v="plays"/>
    <x v="13"/>
    <m/>
    <m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m/>
    <x v="7"/>
    <s v="rock"/>
    <x v="13"/>
    <m/>
    <m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6"/>
    <s v="musical"/>
    <x v="13"/>
    <m/>
    <m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6"/>
    <s v="plays"/>
    <x v="13"/>
    <m/>
    <m/>
    <x v="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m/>
    <x v="5"/>
    <s v="television"/>
    <x v="13"/>
    <d v="2014-07-22T07:01:55"/>
    <d v="2014-08-21T07:01:55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m/>
    <x v="6"/>
    <s v="plays"/>
    <x v="13"/>
    <m/>
    <m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6"/>
    <s v="plays"/>
    <x v="13"/>
    <m/>
    <m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m/>
    <x v="2"/>
    <s v="photobooks"/>
    <x v="13"/>
    <m/>
    <m/>
    <x v="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m/>
    <x v="5"/>
    <s v="shorts"/>
    <x v="13"/>
    <d v="2013-03-24T05:01:12"/>
    <d v="2013-04-23T05:01:12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6"/>
    <s v="plays"/>
    <x v="13"/>
    <m/>
    <m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m/>
    <x v="7"/>
    <s v="rock"/>
    <x v="13"/>
    <m/>
    <m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6"/>
    <s v="plays"/>
    <x v="13"/>
    <m/>
    <m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6"/>
    <s v="plays"/>
    <x v="13"/>
    <m/>
    <m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x v="7"/>
    <s v="indie rock"/>
    <x v="13"/>
    <m/>
    <m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m/>
    <x v="7"/>
    <s v="pop"/>
    <x v="13"/>
    <m/>
    <m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m/>
    <x v="7"/>
    <s v="rock"/>
    <x v="13"/>
    <m/>
    <m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m/>
    <x v="6"/>
    <s v="plays"/>
    <x v="13"/>
    <m/>
    <m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6"/>
    <s v="plays"/>
    <x v="13"/>
    <m/>
    <m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x v="7"/>
    <s v="indie rock"/>
    <x v="13"/>
    <m/>
    <m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6"/>
    <s v="plays"/>
    <x v="13"/>
    <m/>
    <m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6"/>
    <s v="plays"/>
    <x v="13"/>
    <m/>
    <m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6"/>
    <s v="plays"/>
    <x v="13"/>
    <m/>
    <m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m/>
    <x v="5"/>
    <s v="shorts"/>
    <x v="13"/>
    <d v="2011-09-09T19:41:01"/>
    <d v="2011-10-09T19:41:01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6"/>
    <s v="plays"/>
    <x v="13"/>
    <m/>
    <m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m/>
    <x v="6"/>
    <s v="plays"/>
    <x v="13"/>
    <m/>
    <m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6"/>
    <s v="spaces"/>
    <x v="13"/>
    <m/>
    <m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6"/>
    <s v="plays"/>
    <x v="13"/>
    <m/>
    <m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2"/>
    <s v="photobooks"/>
    <x v="13"/>
    <m/>
    <m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m/>
    <x v="5"/>
    <s v="documentary"/>
    <x v="13"/>
    <m/>
    <m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m/>
    <x v="5"/>
    <s v="shorts"/>
    <x v="13"/>
    <d v="2011-02-21T11:55:55"/>
    <d v="2011-04-08T10:55:5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m/>
    <x v="1"/>
    <s v="nonfiction"/>
    <x v="13"/>
    <m/>
    <m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x v="7"/>
    <s v="indie rock"/>
    <x v="13"/>
    <m/>
    <m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x v="7"/>
    <s v="rock"/>
    <x v="13"/>
    <m/>
    <m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x v="6"/>
    <s v="spaces"/>
    <x v="13"/>
    <m/>
    <m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x v="7"/>
    <s v="indie rock"/>
    <x v="13"/>
    <m/>
    <m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m/>
    <x v="7"/>
    <s v="rock"/>
    <x v="13"/>
    <m/>
    <m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x v="7"/>
    <s v="classical music"/>
    <x v="13"/>
    <m/>
    <m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6"/>
    <s v="plays"/>
    <x v="13"/>
    <m/>
    <m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x v="7"/>
    <s v="classical music"/>
    <x v="13"/>
    <m/>
    <m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6"/>
    <s v="plays"/>
    <x v="13"/>
    <m/>
    <m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m/>
    <x v="6"/>
    <s v="plays"/>
    <x v="13"/>
    <m/>
    <m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x v="6"/>
    <s v="plays"/>
    <x v="13"/>
    <m/>
    <m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6"/>
    <s v="plays"/>
    <x v="13"/>
    <m/>
    <m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6"/>
    <s v="plays"/>
    <x v="13"/>
    <m/>
    <m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m/>
    <x v="2"/>
    <s v="photobooks"/>
    <x v="13"/>
    <m/>
    <m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m/>
    <x v="5"/>
    <s v="documentary"/>
    <x v="13"/>
    <m/>
    <m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m/>
    <x v="7"/>
    <s v="pop"/>
    <x v="13"/>
    <m/>
    <m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m/>
    <x v="6"/>
    <s v="plays"/>
    <x v="13"/>
    <m/>
    <m/>
    <x v="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m/>
    <x v="6"/>
    <s v="plays"/>
    <x v="13"/>
    <m/>
    <m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6"/>
    <s v="musical"/>
    <x v="13"/>
    <m/>
    <m/>
    <x v="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m/>
    <x v="7"/>
    <s v="rock"/>
    <x v="13"/>
    <m/>
    <m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x v="0"/>
    <s v="hardware"/>
    <x v="13"/>
    <m/>
    <m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x v="0"/>
    <s v="web"/>
    <x v="13"/>
    <m/>
    <m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x v="7"/>
    <s v="classical music"/>
    <x v="13"/>
    <m/>
    <m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6"/>
    <s v="plays"/>
    <x v="13"/>
    <m/>
    <m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6"/>
    <s v="plays"/>
    <x v="13"/>
    <m/>
    <m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m/>
    <x v="7"/>
    <s v="rock"/>
    <x v="13"/>
    <m/>
    <m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6"/>
    <s v="musical"/>
    <x v="13"/>
    <m/>
    <m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x v="7"/>
    <s v="classical music"/>
    <x v="13"/>
    <m/>
    <m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x v="7"/>
    <s v="indie rock"/>
    <x v="13"/>
    <m/>
    <m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m/>
    <x v="5"/>
    <s v="documentary"/>
    <x v="13"/>
    <m/>
    <m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6"/>
    <s v="plays"/>
    <x v="13"/>
    <m/>
    <m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6"/>
    <s v="plays"/>
    <x v="13"/>
    <m/>
    <m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6"/>
    <s v="plays"/>
    <x v="13"/>
    <m/>
    <m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m/>
    <x v="5"/>
    <s v="television"/>
    <x v="13"/>
    <d v="2014-06-22T16:09:28"/>
    <d v="2014-07-22T16:09:28"/>
    <x v="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m/>
    <x v="5"/>
    <s v="shorts"/>
    <x v="13"/>
    <d v="2013-04-01T14:42:50"/>
    <d v="2013-05-31T14:42:5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6"/>
    <s v="plays"/>
    <x v="13"/>
    <m/>
    <m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x v="7"/>
    <s v="classical music"/>
    <x v="13"/>
    <m/>
    <m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m/>
    <x v="7"/>
    <s v="metal"/>
    <x v="13"/>
    <m/>
    <m/>
    <x v="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m/>
    <x v="6"/>
    <s v="plays"/>
    <x v="13"/>
    <m/>
    <m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6"/>
    <s v="plays"/>
    <x v="13"/>
    <m/>
    <m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6"/>
    <s v="plays"/>
    <x v="13"/>
    <m/>
    <m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6"/>
    <s v="plays"/>
    <x v="13"/>
    <m/>
    <m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x v="7"/>
    <s v="rock"/>
    <x v="13"/>
    <m/>
    <m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m/>
    <x v="5"/>
    <s v="documentary"/>
    <x v="13"/>
    <m/>
    <m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6"/>
    <s v="plays"/>
    <x v="13"/>
    <m/>
    <m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m/>
    <x v="5"/>
    <s v="shorts"/>
    <x v="13"/>
    <d v="2014-05-27T15:48:51"/>
    <d v="2014-06-22T15:48:51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m/>
    <x v="5"/>
    <s v="shorts"/>
    <x v="13"/>
    <d v="2011-03-17T09:39:24"/>
    <d v="2011-05-17T09:39:24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x v="1"/>
    <s v="fiction"/>
    <x v="13"/>
    <m/>
    <m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6"/>
    <s v="plays"/>
    <x v="13"/>
    <m/>
    <m/>
    <x v="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m/>
    <x v="7"/>
    <s v="rock"/>
    <x v="13"/>
    <m/>
    <m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x v="6"/>
    <s v="plays"/>
    <x v="13"/>
    <m/>
    <m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x v="0"/>
    <s v="wearables"/>
    <x v="13"/>
    <m/>
    <m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m/>
    <x v="1"/>
    <s v="nonfiction"/>
    <x v="13"/>
    <m/>
    <m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x v="0"/>
    <s v="wearables"/>
    <x v="13"/>
    <m/>
    <m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6"/>
    <s v="plays"/>
    <x v="13"/>
    <m/>
    <m/>
    <x v="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x v="7"/>
    <s v="electronic music"/>
    <x v="13"/>
    <m/>
    <m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6"/>
    <s v="plays"/>
    <x v="13"/>
    <m/>
    <m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6"/>
    <s v="musical"/>
    <x v="13"/>
    <m/>
    <m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6"/>
    <s v="plays"/>
    <x v="13"/>
    <m/>
    <m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6"/>
    <s v="plays"/>
    <x v="13"/>
    <m/>
    <m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6"/>
    <s v="plays"/>
    <x v="13"/>
    <m/>
    <m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6"/>
    <s v="plays"/>
    <x v="13"/>
    <m/>
    <m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m/>
    <x v="5"/>
    <s v="documentary"/>
    <x v="13"/>
    <m/>
    <m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6"/>
    <s v="spaces"/>
    <x v="13"/>
    <m/>
    <m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6"/>
    <s v="plays"/>
    <x v="13"/>
    <m/>
    <m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m/>
    <x v="5"/>
    <s v="television"/>
    <x v="13"/>
    <d v="2016-04-08T22:40:12"/>
    <d v="2016-04-15T21:00:00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m/>
    <x v="5"/>
    <s v="shorts"/>
    <x v="13"/>
    <d v="2012-12-31T18:38:30"/>
    <d v="2013-01-24T18:38:30"/>
    <x v="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m/>
    <x v="7"/>
    <s v="rock"/>
    <x v="13"/>
    <m/>
    <m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m/>
    <x v="7"/>
    <s v="pop"/>
    <x v="13"/>
    <m/>
    <m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m/>
    <x v="0"/>
    <s v="wearables"/>
    <x v="13"/>
    <m/>
    <m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6"/>
    <s v="plays"/>
    <x v="13"/>
    <m/>
    <m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6"/>
    <s v="plays"/>
    <x v="13"/>
    <m/>
    <m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6"/>
    <s v="plays"/>
    <x v="13"/>
    <m/>
    <m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x v="7"/>
    <s v="rock"/>
    <x v="13"/>
    <m/>
    <m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4"/>
    <s v="food trucks"/>
    <x v="13"/>
    <m/>
    <m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x v="7"/>
    <s v="indie rock"/>
    <x v="13"/>
    <m/>
    <m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6"/>
    <s v="plays"/>
    <x v="13"/>
    <m/>
    <m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m/>
    <x v="7"/>
    <s v="pop"/>
    <x v="13"/>
    <m/>
    <m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x v="7"/>
    <s v="indie rock"/>
    <x v="13"/>
    <m/>
    <m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6"/>
    <s v="plays"/>
    <x v="13"/>
    <m/>
    <m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6"/>
    <s v="spaces"/>
    <x v="13"/>
    <m/>
    <m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m/>
    <x v="6"/>
    <s v="plays"/>
    <x v="13"/>
    <m/>
    <m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m/>
    <x v="7"/>
    <s v="indie rock"/>
    <x v="13"/>
    <m/>
    <m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m/>
    <x v="7"/>
    <s v="rock"/>
    <x v="13"/>
    <m/>
    <m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0"/>
    <s v="wearables"/>
    <x v="13"/>
    <m/>
    <m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0"/>
    <s v="makerspaces"/>
    <x v="13"/>
    <m/>
    <m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1"/>
    <s v="art books"/>
    <x v="13"/>
    <m/>
    <m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x v="3"/>
    <s v="video games"/>
    <x v="13"/>
    <m/>
    <m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6"/>
    <s v="plays"/>
    <x v="13"/>
    <m/>
    <m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6"/>
    <s v="plays"/>
    <x v="13"/>
    <m/>
    <m/>
    <x v="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m/>
    <x v="5"/>
    <s v="shorts"/>
    <x v="13"/>
    <d v="2012-11-01T19:04:34"/>
    <d v="2012-12-07T23:30:00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6"/>
    <s v="plays"/>
    <x v="13"/>
    <m/>
    <m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m/>
    <x v="5"/>
    <s v="shorts"/>
    <x v="13"/>
    <d v="2011-07-15T01:39:46"/>
    <d v="2011-08-13T23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x v="0"/>
    <s v="space exploration"/>
    <x v="13"/>
    <m/>
    <m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6"/>
    <s v="plays"/>
    <x v="13"/>
    <m/>
    <m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m/>
    <x v="5"/>
    <s v="television"/>
    <x v="13"/>
    <d v="2014-07-21T07:43:21"/>
    <d v="2014-08-05T07:43:21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4"/>
    <s v="food trucks"/>
    <x v="13"/>
    <m/>
    <m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x v="7"/>
    <s v="indie rock"/>
    <x v="13"/>
    <m/>
    <m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6"/>
    <s v="plays"/>
    <x v="13"/>
    <m/>
    <m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6"/>
    <s v="plays"/>
    <x v="13"/>
    <m/>
    <m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x v="7"/>
    <s v="indie rock"/>
    <x v="13"/>
    <m/>
    <m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x v="7"/>
    <s v="rock"/>
    <x v="13"/>
    <m/>
    <m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m/>
    <x v="1"/>
    <s v="radio &amp; podcasts"/>
    <x v="13"/>
    <m/>
    <m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6"/>
    <s v="plays"/>
    <x v="13"/>
    <m/>
    <m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x v="6"/>
    <s v="plays"/>
    <x v="13"/>
    <m/>
    <m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x v="7"/>
    <s v="indie rock"/>
    <x v="13"/>
    <m/>
    <m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m/>
    <x v="5"/>
    <s v="documentary"/>
    <x v="13"/>
    <m/>
    <m/>
    <x v="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m/>
    <x v="1"/>
    <s v="nonfiction"/>
    <x v="13"/>
    <m/>
    <m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6"/>
    <s v="plays"/>
    <x v="13"/>
    <m/>
    <m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6"/>
    <s v="plays"/>
    <x v="13"/>
    <m/>
    <m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x v="7"/>
    <s v="indie rock"/>
    <x v="13"/>
    <m/>
    <m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6"/>
    <s v="plays"/>
    <x v="13"/>
    <m/>
    <m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x v="7"/>
    <s v="indie rock"/>
    <x v="13"/>
    <m/>
    <m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x v="6"/>
    <s v="plays"/>
    <x v="13"/>
    <m/>
    <m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0"/>
    <s v="makerspaces"/>
    <x v="13"/>
    <m/>
    <m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6"/>
    <s v="plays"/>
    <x v="13"/>
    <m/>
    <m/>
    <x v="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m/>
    <x v="1"/>
    <s v="nonfiction"/>
    <x v="13"/>
    <m/>
    <m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0"/>
    <s v="wearables"/>
    <x v="13"/>
    <m/>
    <m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6"/>
    <s v="plays"/>
    <x v="13"/>
    <m/>
    <m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6"/>
    <s v="plays"/>
    <x v="13"/>
    <m/>
    <m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x v="0"/>
    <s v="space exploration"/>
    <x v="13"/>
    <m/>
    <m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x v="7"/>
    <s v="rock"/>
    <x v="13"/>
    <m/>
    <m/>
    <x v="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x v="3"/>
    <s v="video games"/>
    <x v="13"/>
    <m/>
    <m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6"/>
    <s v="plays"/>
    <x v="13"/>
    <m/>
    <m/>
    <x v="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m/>
    <x v="5"/>
    <s v="television"/>
    <x v="13"/>
    <d v="2014-03-21T13:10:45"/>
    <d v="2014-04-04T22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6"/>
    <s v="plays"/>
    <x v="13"/>
    <m/>
    <m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6"/>
    <s v="plays"/>
    <x v="13"/>
    <m/>
    <m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6"/>
    <s v="plays"/>
    <x v="13"/>
    <m/>
    <m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6"/>
    <s v="plays"/>
    <x v="13"/>
    <m/>
    <m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6"/>
    <s v="plays"/>
    <x v="13"/>
    <m/>
    <m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6"/>
    <s v="plays"/>
    <x v="13"/>
    <m/>
    <m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x v="4"/>
    <s v="small batch"/>
    <x v="13"/>
    <m/>
    <m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6"/>
    <s v="musical"/>
    <x v="13"/>
    <m/>
    <m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6"/>
    <s v="plays"/>
    <x v="13"/>
    <m/>
    <m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6"/>
    <s v="plays"/>
    <x v="13"/>
    <m/>
    <m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x v="7"/>
    <s v="indie rock"/>
    <x v="13"/>
    <m/>
    <m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x v="7"/>
    <s v="indie rock"/>
    <x v="13"/>
    <m/>
    <m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x v="7"/>
    <s v="indie rock"/>
    <x v="13"/>
    <m/>
    <m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m/>
    <x v="7"/>
    <s v="rock"/>
    <x v="13"/>
    <m/>
    <m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m/>
    <x v="2"/>
    <s v="photobooks"/>
    <x v="13"/>
    <m/>
    <m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6"/>
    <s v="spaces"/>
    <x v="13"/>
    <m/>
    <m/>
    <x v="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x v="3"/>
    <s v="tabletop games"/>
    <x v="13"/>
    <m/>
    <m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m/>
    <x v="1"/>
    <s v="nonfiction"/>
    <x v="13"/>
    <m/>
    <m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x v="7"/>
    <s v="rock"/>
    <x v="13"/>
    <m/>
    <m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0"/>
    <s v="wearables"/>
    <x v="13"/>
    <m/>
    <m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m/>
    <x v="2"/>
    <s v="photobooks"/>
    <x v="13"/>
    <m/>
    <m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x v="7"/>
    <s v="indie rock"/>
    <x v="13"/>
    <m/>
    <m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6"/>
    <s v="plays"/>
    <x v="13"/>
    <m/>
    <m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x v="7"/>
    <s v="indie rock"/>
    <x v="13"/>
    <m/>
    <m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x v="7"/>
    <s v="indie rock"/>
    <x v="13"/>
    <m/>
    <m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x v="4"/>
    <s v="food trucks"/>
    <x v="13"/>
    <m/>
    <m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x v="7"/>
    <s v="classical music"/>
    <x v="13"/>
    <m/>
    <m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6"/>
    <s v="plays"/>
    <x v="13"/>
    <m/>
    <m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m/>
    <x v="7"/>
    <s v="electronic music"/>
    <x v="13"/>
    <m/>
    <m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6"/>
    <s v="musical"/>
    <x v="13"/>
    <m/>
    <m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6"/>
    <s v="plays"/>
    <x v="13"/>
    <m/>
    <m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6"/>
    <s v="plays"/>
    <x v="13"/>
    <m/>
    <m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2"/>
    <s v="people"/>
    <x v="13"/>
    <m/>
    <m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m/>
    <x v="5"/>
    <s v="documentary"/>
    <x v="13"/>
    <m/>
    <m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x v="0"/>
    <s v="space exploration"/>
    <x v="13"/>
    <m/>
    <m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x v="6"/>
    <s v="plays"/>
    <x v="13"/>
    <m/>
    <m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x v="0"/>
    <s v="space exploration"/>
    <x v="13"/>
    <m/>
    <m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0"/>
    <s v="space exploration"/>
    <x v="13"/>
    <m/>
    <m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m/>
    <x v="7"/>
    <s v="rock"/>
    <x v="13"/>
    <m/>
    <m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6"/>
    <s v="plays"/>
    <x v="13"/>
    <m/>
    <m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6"/>
    <s v="plays"/>
    <x v="13"/>
    <m/>
    <m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6"/>
    <s v="spaces"/>
    <x v="13"/>
    <m/>
    <m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6"/>
    <s v="plays"/>
    <x v="13"/>
    <m/>
    <m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m/>
    <x v="7"/>
    <s v="rock"/>
    <x v="13"/>
    <m/>
    <m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7"/>
    <s v="faith"/>
    <x v="13"/>
    <m/>
    <m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x v="2"/>
    <s v="photobooks"/>
    <x v="13"/>
    <m/>
    <m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6"/>
    <s v="plays"/>
    <x v="13"/>
    <m/>
    <m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6"/>
    <s v="plays"/>
    <x v="13"/>
    <m/>
    <m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6"/>
    <s v="plays"/>
    <x v="13"/>
    <m/>
    <m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6"/>
    <s v="plays"/>
    <x v="13"/>
    <m/>
    <m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m/>
    <x v="5"/>
    <s v="shorts"/>
    <x v="13"/>
    <d v="2011-11-14T06:34:48"/>
    <d v="2012-01-13T06:34:4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0"/>
    <s v="wearables"/>
    <x v="13"/>
    <m/>
    <m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x v="6"/>
    <s v="plays"/>
    <x v="13"/>
    <m/>
    <m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6"/>
    <s v="plays"/>
    <x v="13"/>
    <m/>
    <m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6"/>
    <s v="plays"/>
    <x v="13"/>
    <m/>
    <m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6"/>
    <s v="plays"/>
    <x v="13"/>
    <m/>
    <m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6"/>
    <s v="plays"/>
    <x v="13"/>
    <m/>
    <m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6"/>
    <s v="plays"/>
    <x v="13"/>
    <m/>
    <m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6"/>
    <s v="plays"/>
    <x v="13"/>
    <m/>
    <m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m/>
    <x v="1"/>
    <s v="nonfiction"/>
    <x v="13"/>
    <m/>
    <m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x v="3"/>
    <s v="tabletop games"/>
    <x v="13"/>
    <m/>
    <m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6"/>
    <s v="plays"/>
    <x v="13"/>
    <m/>
    <m/>
    <x v="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m/>
    <x v="7"/>
    <s v="pop"/>
    <x v="13"/>
    <m/>
    <m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0"/>
    <s v="wearables"/>
    <x v="13"/>
    <m/>
    <m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6"/>
    <s v="plays"/>
    <x v="13"/>
    <m/>
    <m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m/>
    <x v="7"/>
    <s v="rock"/>
    <x v="13"/>
    <m/>
    <m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x v="6"/>
    <s v="plays"/>
    <x v="13"/>
    <m/>
    <m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6"/>
    <s v="plays"/>
    <x v="13"/>
    <m/>
    <m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6"/>
    <s v="plays"/>
    <x v="13"/>
    <m/>
    <m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m/>
    <x v="7"/>
    <s v="rock"/>
    <x v="13"/>
    <m/>
    <m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6"/>
    <s v="plays"/>
    <x v="13"/>
    <m/>
    <m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6"/>
    <s v="plays"/>
    <x v="13"/>
    <m/>
    <m/>
    <x v="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m/>
    <x v="5"/>
    <s v="documentary"/>
    <x v="13"/>
    <m/>
    <m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m/>
    <x v="5"/>
    <s v="documentary"/>
    <x v="13"/>
    <m/>
    <m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x v="6"/>
    <s v="plays"/>
    <x v="13"/>
    <m/>
    <m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6"/>
    <s v="spaces"/>
    <x v="13"/>
    <m/>
    <m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6"/>
    <s v="spaces"/>
    <x v="13"/>
    <m/>
    <m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6"/>
    <s v="plays"/>
    <x v="13"/>
    <m/>
    <m/>
    <x v="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m/>
    <x v="5"/>
    <s v="drama"/>
    <x v="13"/>
    <m/>
    <m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6"/>
    <s v="plays"/>
    <x v="13"/>
    <m/>
    <m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6"/>
    <s v="plays"/>
    <x v="13"/>
    <m/>
    <m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x v="7"/>
    <s v="rock"/>
    <x v="13"/>
    <m/>
    <m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x v="7"/>
    <s v="rock"/>
    <x v="13"/>
    <m/>
    <m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m/>
    <x v="0"/>
    <s v="wearables"/>
    <x v="13"/>
    <m/>
    <m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6"/>
    <s v="plays"/>
    <x v="13"/>
    <m/>
    <m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m/>
    <x v="5"/>
    <s v="documentary"/>
    <x v="13"/>
    <m/>
    <m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m/>
    <x v="5"/>
    <s v="television"/>
    <x v="13"/>
    <d v="2014-05-21T01:37:59"/>
    <d v="2014-06-25T01:37:59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6"/>
    <s v="musical"/>
    <x v="13"/>
    <m/>
    <m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m/>
    <x v="0"/>
    <s v="wearables"/>
    <x v="13"/>
    <m/>
    <m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m/>
    <x v="1"/>
    <s v="nonfiction"/>
    <x v="13"/>
    <m/>
    <m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x v="7"/>
    <s v="indie rock"/>
    <x v="13"/>
    <m/>
    <m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6"/>
    <s v="plays"/>
    <x v="13"/>
    <m/>
    <m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x v="7"/>
    <s v="classical music"/>
    <x v="13"/>
    <m/>
    <m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x v="7"/>
    <s v="rock"/>
    <x v="13"/>
    <m/>
    <m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6"/>
    <s v="plays"/>
    <x v="13"/>
    <m/>
    <m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m/>
    <x v="5"/>
    <s v="drama"/>
    <x v="13"/>
    <d v="2016-12-17T01:49:22"/>
    <d v="2017-01-16T01:49:2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x v="7"/>
    <s v="rock"/>
    <x v="13"/>
    <m/>
    <m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x v="7"/>
    <s v="indie rock"/>
    <x v="13"/>
    <m/>
    <m/>
    <x v="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x v="6"/>
    <s v="plays"/>
    <x v="13"/>
    <m/>
    <m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6"/>
    <s v="plays"/>
    <x v="13"/>
    <m/>
    <m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6"/>
    <s v="plays"/>
    <x v="13"/>
    <m/>
    <m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6"/>
    <s v="plays"/>
    <x v="13"/>
    <m/>
    <m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6"/>
    <s v="musical"/>
    <x v="13"/>
    <m/>
    <m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6"/>
    <s v="musical"/>
    <x v="13"/>
    <m/>
    <m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m/>
    <x v="5"/>
    <s v="animation"/>
    <x v="13"/>
    <m/>
    <m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6"/>
    <s v="plays"/>
    <x v="13"/>
    <m/>
    <m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x v="3"/>
    <s v="tabletop games"/>
    <x v="13"/>
    <m/>
    <m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x v="3"/>
    <s v="video games"/>
    <x v="13"/>
    <m/>
    <m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0"/>
    <s v="gadgets"/>
    <x v="13"/>
    <m/>
    <m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0"/>
    <s v="wearables"/>
    <x v="13"/>
    <m/>
    <m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6"/>
    <s v="plays"/>
    <x v="13"/>
    <m/>
    <m/>
    <x v="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x v="6"/>
    <s v="plays"/>
    <x v="13"/>
    <m/>
    <m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m/>
    <x v="2"/>
    <s v="photobooks"/>
    <x v="13"/>
    <m/>
    <m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6"/>
    <s v="plays"/>
    <x v="13"/>
    <m/>
    <m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x v="7"/>
    <s v="rock"/>
    <x v="13"/>
    <m/>
    <m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x v="7"/>
    <s v="indie rock"/>
    <x v="13"/>
    <m/>
    <m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6"/>
    <s v="plays"/>
    <x v="13"/>
    <m/>
    <m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m/>
    <x v="5"/>
    <s v="documentary"/>
    <x v="13"/>
    <m/>
    <m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6"/>
    <s v="plays"/>
    <x v="13"/>
    <m/>
    <m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x v="6"/>
    <s v="plays"/>
    <x v="13"/>
    <m/>
    <m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m/>
    <x v="7"/>
    <s v="rock"/>
    <x v="13"/>
    <m/>
    <m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x v="0"/>
    <s v="wearables"/>
    <x v="13"/>
    <m/>
    <m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x v="0"/>
    <s v="hardware"/>
    <x v="13"/>
    <m/>
    <m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m/>
    <x v="7"/>
    <s v="pop"/>
    <x v="13"/>
    <m/>
    <m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6"/>
    <s v="plays"/>
    <x v="13"/>
    <m/>
    <m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6"/>
    <s v="plays"/>
    <x v="13"/>
    <m/>
    <m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x v="4"/>
    <s v="food trucks"/>
    <x v="13"/>
    <m/>
    <m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6"/>
    <s v="plays"/>
    <x v="13"/>
    <m/>
    <m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x v="6"/>
    <s v="plays"/>
    <x v="13"/>
    <m/>
    <m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6"/>
    <s v="musical"/>
    <x v="13"/>
    <m/>
    <m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6"/>
    <s v="plays"/>
    <x v="13"/>
    <m/>
    <m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6"/>
    <s v="plays"/>
    <x v="13"/>
    <m/>
    <m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0"/>
    <s v="wearables"/>
    <x v="13"/>
    <m/>
    <m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m/>
    <x v="7"/>
    <s v="rock"/>
    <x v="13"/>
    <m/>
    <m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m/>
    <x v="7"/>
    <s v="rock"/>
    <x v="13"/>
    <m/>
    <m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0"/>
    <s v="makerspaces"/>
    <x v="13"/>
    <m/>
    <m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m/>
    <x v="7"/>
    <s v="rock"/>
    <x v="13"/>
    <m/>
    <m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m/>
    <x v="5"/>
    <s v="documentary"/>
    <x v="13"/>
    <m/>
    <m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m/>
    <x v="7"/>
    <s v="pop"/>
    <x v="13"/>
    <m/>
    <m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m/>
    <x v="7"/>
    <s v="rock"/>
    <x v="13"/>
    <m/>
    <m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6"/>
    <s v="plays"/>
    <x v="13"/>
    <m/>
    <m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6"/>
    <s v="plays"/>
    <x v="13"/>
    <m/>
    <m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6"/>
    <s v="plays"/>
    <x v="13"/>
    <m/>
    <m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x v="0"/>
    <s v="space exploration"/>
    <x v="13"/>
    <m/>
    <m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6"/>
    <s v="plays"/>
    <x v="13"/>
    <m/>
    <m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m/>
    <x v="7"/>
    <s v="pop"/>
    <x v="13"/>
    <m/>
    <m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3"/>
    <s v="mobile games"/>
    <x v="13"/>
    <m/>
    <m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6"/>
    <s v="plays"/>
    <x v="13"/>
    <m/>
    <m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m/>
    <x v="5"/>
    <s v="television"/>
    <x v="13"/>
    <d v="2013-04-11T01:22:24"/>
    <d v="2013-05-11T01:22:2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6"/>
    <s v="plays"/>
    <x v="13"/>
    <m/>
    <m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m/>
    <x v="5"/>
    <s v="animation"/>
    <x v="13"/>
    <m/>
    <m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6"/>
    <s v="plays"/>
    <x v="13"/>
    <m/>
    <m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m/>
    <x v="1"/>
    <s v="nonfiction"/>
    <x v="13"/>
    <m/>
    <m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x v="7"/>
    <s v="indie rock"/>
    <x v="13"/>
    <m/>
    <m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m/>
    <x v="7"/>
    <s v="rock"/>
    <x v="13"/>
    <m/>
    <m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6"/>
    <s v="musical"/>
    <x v="13"/>
    <m/>
    <m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m/>
    <x v="0"/>
    <s v="web"/>
    <x v="13"/>
    <m/>
    <m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6"/>
    <s v="plays"/>
    <x v="13"/>
    <m/>
    <m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3"/>
    <s v="video games"/>
    <x v="13"/>
    <m/>
    <m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x v="4"/>
    <s v="small batch"/>
    <x v="13"/>
    <m/>
    <m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x v="7"/>
    <s v="indie rock"/>
    <x v="13"/>
    <m/>
    <m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m/>
    <x v="7"/>
    <s v="rock"/>
    <x v="13"/>
    <m/>
    <m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x v="6"/>
    <s v="plays"/>
    <x v="13"/>
    <m/>
    <m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x v="7"/>
    <s v="jazz"/>
    <x v="13"/>
    <m/>
    <m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6"/>
    <s v="musical"/>
    <x v="13"/>
    <m/>
    <m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6"/>
    <s v="plays"/>
    <x v="13"/>
    <m/>
    <m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m/>
    <x v="2"/>
    <s v="photobooks"/>
    <x v="13"/>
    <m/>
    <m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m/>
    <x v="7"/>
    <s v="pop"/>
    <x v="13"/>
    <m/>
    <m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6"/>
    <s v="plays"/>
    <x v="13"/>
    <m/>
    <m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m/>
    <x v="7"/>
    <s v="rock"/>
    <x v="13"/>
    <m/>
    <m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6"/>
    <s v="musical"/>
    <x v="13"/>
    <m/>
    <m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0"/>
    <s v="gadgets"/>
    <x v="13"/>
    <m/>
    <m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6"/>
    <s v="plays"/>
    <x v="13"/>
    <m/>
    <m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6"/>
    <s v="plays"/>
    <x v="13"/>
    <m/>
    <m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x v="6"/>
    <s v="plays"/>
    <x v="13"/>
    <m/>
    <m/>
    <x v="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x v="3"/>
    <s v="tabletop games"/>
    <x v="13"/>
    <m/>
    <m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6"/>
    <s v="plays"/>
    <x v="13"/>
    <m/>
    <m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6"/>
    <s v="plays"/>
    <x v="13"/>
    <m/>
    <m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m/>
    <x v="2"/>
    <s v="photobooks"/>
    <x v="13"/>
    <m/>
    <m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6"/>
    <s v="plays"/>
    <x v="13"/>
    <m/>
    <m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x v="7"/>
    <s v="indie rock"/>
    <x v="13"/>
    <m/>
    <m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0"/>
    <s v="web"/>
    <x v="13"/>
    <m/>
    <m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6"/>
    <s v="plays"/>
    <x v="13"/>
    <m/>
    <m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6"/>
    <s v="plays"/>
    <x v="13"/>
    <m/>
    <m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x v="7"/>
    <s v="indie rock"/>
    <x v="13"/>
    <m/>
    <m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6"/>
    <s v="plays"/>
    <x v="13"/>
    <m/>
    <m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m/>
    <x v="5"/>
    <s v="shorts"/>
    <x v="13"/>
    <d v="2010-05-24T12:56:43"/>
    <d v="2010-06-03T01:41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m/>
    <x v="7"/>
    <s v="metal"/>
    <x v="13"/>
    <m/>
    <m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m/>
    <x v="7"/>
    <s v="metal"/>
    <x v="13"/>
    <m/>
    <m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6"/>
    <s v="musical"/>
    <x v="13"/>
    <m/>
    <m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x v="0"/>
    <s v="wearables"/>
    <x v="13"/>
    <m/>
    <m/>
    <x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m/>
    <x v="7"/>
    <s v="rock"/>
    <x v="13"/>
    <m/>
    <m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6"/>
    <s v="plays"/>
    <x v="13"/>
    <m/>
    <m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x v="7"/>
    <s v="indie rock"/>
    <x v="13"/>
    <m/>
    <m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x v="6"/>
    <s v="plays"/>
    <x v="13"/>
    <m/>
    <m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6"/>
    <s v="plays"/>
    <x v="13"/>
    <m/>
    <m/>
    <x v="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m/>
    <x v="1"/>
    <s v="nonfiction"/>
    <x v="13"/>
    <m/>
    <m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m/>
    <x v="5"/>
    <s v="documentary"/>
    <x v="13"/>
    <m/>
    <m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6"/>
    <s v="plays"/>
    <x v="13"/>
    <m/>
    <m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x v="7"/>
    <s v="classical music"/>
    <x v="13"/>
    <m/>
    <m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6"/>
    <s v="plays"/>
    <x v="13"/>
    <m/>
    <m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m/>
    <x v="2"/>
    <s v="photobooks"/>
    <x v="13"/>
    <m/>
    <m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6"/>
    <s v="plays"/>
    <x v="13"/>
    <m/>
    <m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6"/>
    <s v="plays"/>
    <x v="13"/>
    <m/>
    <m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6"/>
    <s v="musical"/>
    <x v="13"/>
    <m/>
    <m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6"/>
    <s v="plays"/>
    <x v="13"/>
    <m/>
    <m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x v="7"/>
    <s v="indie rock"/>
    <x v="13"/>
    <m/>
    <m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6"/>
    <s v="plays"/>
    <x v="13"/>
    <m/>
    <m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6"/>
    <s v="plays"/>
    <x v="13"/>
    <m/>
    <m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x v="6"/>
    <s v="plays"/>
    <x v="13"/>
    <m/>
    <m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6"/>
    <s v="plays"/>
    <x v="13"/>
    <m/>
    <m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x v="6"/>
    <s v="plays"/>
    <x v="13"/>
    <m/>
    <m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6"/>
    <s v="plays"/>
    <x v="13"/>
    <m/>
    <m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m/>
    <x v="1"/>
    <s v="nonfiction"/>
    <x v="13"/>
    <m/>
    <m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6"/>
    <s v="plays"/>
    <x v="13"/>
    <m/>
    <m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m/>
    <x v="1"/>
    <s v="nonfiction"/>
    <x v="13"/>
    <m/>
    <m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x v="0"/>
    <s v="wearables"/>
    <x v="13"/>
    <m/>
    <m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6"/>
    <s v="musical"/>
    <x v="13"/>
    <m/>
    <m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m/>
    <x v="6"/>
    <s v="plays"/>
    <x v="13"/>
    <m/>
    <m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m/>
    <x v="1"/>
    <s v="nonfiction"/>
    <x v="13"/>
    <m/>
    <m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6"/>
    <s v="plays"/>
    <x v="13"/>
    <m/>
    <m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x v="7"/>
    <s v="jazz"/>
    <x v="13"/>
    <m/>
    <m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7"/>
    <s v="world music"/>
    <x v="13"/>
    <m/>
    <m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m/>
    <x v="1"/>
    <s v="nonfiction"/>
    <x v="13"/>
    <m/>
    <m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m/>
    <x v="7"/>
    <s v="pop"/>
    <x v="13"/>
    <m/>
    <m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6"/>
    <s v="spaces"/>
    <x v="13"/>
    <m/>
    <m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7"/>
    <s v="faith"/>
    <x v="13"/>
    <m/>
    <m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6"/>
    <s v="plays"/>
    <x v="13"/>
    <m/>
    <m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6"/>
    <s v="plays"/>
    <x v="13"/>
    <m/>
    <m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x v="1"/>
    <s v="fiction"/>
    <x v="13"/>
    <m/>
    <m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6"/>
    <s v="musical"/>
    <x v="13"/>
    <m/>
    <m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6"/>
    <s v="plays"/>
    <x v="13"/>
    <m/>
    <m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6"/>
    <s v="plays"/>
    <x v="13"/>
    <m/>
    <m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6"/>
    <s v="plays"/>
    <x v="13"/>
    <m/>
    <m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m/>
    <x v="7"/>
    <s v="rock"/>
    <x v="13"/>
    <m/>
    <m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m/>
    <x v="1"/>
    <s v="nonfiction"/>
    <x v="13"/>
    <m/>
    <m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m/>
    <x v="7"/>
    <s v="rock"/>
    <x v="13"/>
    <m/>
    <m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x v="7"/>
    <s v="rock"/>
    <x v="13"/>
    <m/>
    <m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x v="7"/>
    <s v="rock"/>
    <x v="13"/>
    <m/>
    <m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x v="3"/>
    <s v="tabletop games"/>
    <x v="13"/>
    <m/>
    <m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4"/>
    <s v="food trucks"/>
    <x v="13"/>
    <m/>
    <m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6"/>
    <s v="plays"/>
    <x v="13"/>
    <m/>
    <m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x v="7"/>
    <s v="rock"/>
    <x v="13"/>
    <m/>
    <m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m/>
    <x v="6"/>
    <s v="plays"/>
    <x v="13"/>
    <m/>
    <m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x v="7"/>
    <s v="indie rock"/>
    <x v="13"/>
    <m/>
    <m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x v="7"/>
    <s v="indie rock"/>
    <x v="13"/>
    <m/>
    <m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6"/>
    <s v="plays"/>
    <x v="13"/>
    <m/>
    <m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6"/>
    <s v="plays"/>
    <x v="13"/>
    <m/>
    <m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6"/>
    <s v="plays"/>
    <x v="13"/>
    <m/>
    <m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6"/>
    <s v="musical"/>
    <x v="13"/>
    <m/>
    <m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6"/>
    <s v="plays"/>
    <x v="13"/>
    <m/>
    <m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0"/>
    <s v="makerspaces"/>
    <x v="13"/>
    <m/>
    <m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6"/>
    <s v="plays"/>
    <x v="13"/>
    <m/>
    <m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x v="0"/>
    <s v="wearables"/>
    <x v="13"/>
    <m/>
    <m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x v="1"/>
    <s v="art books"/>
    <x v="13"/>
    <m/>
    <m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6"/>
    <s v="spaces"/>
    <x v="13"/>
    <m/>
    <m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x v="0"/>
    <s v="wearables"/>
    <x v="13"/>
    <m/>
    <m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x v="7"/>
    <s v="electronic music"/>
    <x v="13"/>
    <m/>
    <m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m/>
    <x v="2"/>
    <s v="photobooks"/>
    <x v="13"/>
    <m/>
    <m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x v="7"/>
    <s v="indie rock"/>
    <x v="13"/>
    <m/>
    <m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6"/>
    <s v="plays"/>
    <x v="13"/>
    <m/>
    <m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x v="7"/>
    <s v="indie rock"/>
    <x v="13"/>
    <m/>
    <m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m/>
    <x v="6"/>
    <s v="plays"/>
    <x v="13"/>
    <m/>
    <m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m/>
    <x v="7"/>
    <s v="rock"/>
    <x v="13"/>
    <m/>
    <m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x v="6"/>
    <s v="plays"/>
    <x v="13"/>
    <m/>
    <m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x v="6"/>
    <s v="plays"/>
    <x v="13"/>
    <m/>
    <m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7"/>
    <s v="faith"/>
    <x v="13"/>
    <m/>
    <m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6"/>
    <s v="plays"/>
    <x v="13"/>
    <m/>
    <m/>
    <x v="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m/>
    <x v="7"/>
    <s v="rock"/>
    <x v="13"/>
    <m/>
    <m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7"/>
    <s v="faith"/>
    <x v="13"/>
    <m/>
    <m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6"/>
    <s v="plays"/>
    <x v="13"/>
    <m/>
    <m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m/>
    <x v="5"/>
    <s v="shorts"/>
    <x v="13"/>
    <d v="2012-10-26T00:14:41"/>
    <d v="2012-11-15T00:00:00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m/>
    <x v="5"/>
    <s v="shorts"/>
    <x v="13"/>
    <d v="2016-06-18T20:23:40"/>
    <d v="2016-07-18T20:23:4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m/>
    <x v="5"/>
    <s v="television"/>
    <x v="13"/>
    <d v="2015-04-03T18:41:41"/>
    <d v="2015-04-30T15:20:0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6"/>
    <s v="spaces"/>
    <x v="13"/>
    <m/>
    <m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6"/>
    <s v="plays"/>
    <x v="13"/>
    <m/>
    <m/>
    <x v="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m/>
    <x v="5"/>
    <s v="shorts"/>
    <x v="13"/>
    <d v="2016-04-25T17:23:40"/>
    <d v="2016-05-14T00:00:00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6"/>
    <s v="plays"/>
    <x v="13"/>
    <m/>
    <m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x v="7"/>
    <s v="indie rock"/>
    <x v="13"/>
    <m/>
    <m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6"/>
    <s v="musical"/>
    <x v="13"/>
    <m/>
    <m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2"/>
    <s v="photobooks"/>
    <x v="13"/>
    <m/>
    <m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x v="7"/>
    <s v="indie rock"/>
    <x v="13"/>
    <m/>
    <m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6"/>
    <s v="musical"/>
    <x v="13"/>
    <m/>
    <m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m/>
    <x v="7"/>
    <s v="rock"/>
    <x v="13"/>
    <m/>
    <m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m/>
    <x v="7"/>
    <s v="rock"/>
    <x v="13"/>
    <m/>
    <m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m/>
    <x v="7"/>
    <s v="rock"/>
    <x v="13"/>
    <m/>
    <m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2"/>
    <s v="people"/>
    <x v="13"/>
    <m/>
    <m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6"/>
    <s v="musical"/>
    <x v="13"/>
    <m/>
    <m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x v="7"/>
    <s v="classical music"/>
    <x v="13"/>
    <m/>
    <m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6"/>
    <s v="plays"/>
    <x v="13"/>
    <m/>
    <m/>
    <x v="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m/>
    <x v="5"/>
    <s v="shorts"/>
    <x v="13"/>
    <d v="2012-06-15T14:00:04"/>
    <d v="2012-07-15T14:00:04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x v="7"/>
    <s v="indie rock"/>
    <x v="13"/>
    <m/>
    <m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6"/>
    <s v="plays"/>
    <x v="13"/>
    <m/>
    <m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x v="0"/>
    <s v="wearables"/>
    <x v="13"/>
    <m/>
    <m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x v="7"/>
    <s v="indie rock"/>
    <x v="13"/>
    <m/>
    <m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6"/>
    <s v="plays"/>
    <x v="13"/>
    <m/>
    <m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6"/>
    <s v="plays"/>
    <x v="13"/>
    <m/>
    <m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6"/>
    <s v="plays"/>
    <x v="13"/>
    <m/>
    <m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x v="3"/>
    <s v="tabletop games"/>
    <x v="13"/>
    <m/>
    <m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m/>
    <x v="7"/>
    <s v="electronic music"/>
    <x v="13"/>
    <m/>
    <m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x v="0"/>
    <s v="wearables"/>
    <x v="13"/>
    <m/>
    <m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1"/>
    <s v="art books"/>
    <x v="13"/>
    <m/>
    <m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6"/>
    <s v="plays"/>
    <x v="13"/>
    <m/>
    <m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6"/>
    <s v="plays"/>
    <x v="13"/>
    <m/>
    <m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2"/>
    <s v="photobooks"/>
    <x v="13"/>
    <m/>
    <m/>
    <x v="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m/>
    <x v="7"/>
    <s v="rock"/>
    <x v="13"/>
    <m/>
    <m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x v="0"/>
    <s v="space exploration"/>
    <x v="13"/>
    <m/>
    <m/>
    <x v="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m/>
    <x v="5"/>
    <s v="shorts"/>
    <x v="13"/>
    <d v="2013-12-04T21:53:33"/>
    <d v="2013-12-28T04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x v="7"/>
    <s v="indie rock"/>
    <x v="13"/>
    <m/>
    <m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6"/>
    <s v="plays"/>
    <x v="13"/>
    <m/>
    <m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x v="0"/>
    <s v="wearables"/>
    <x v="13"/>
    <m/>
    <m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6"/>
    <s v="plays"/>
    <x v="13"/>
    <m/>
    <m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m/>
    <x v="5"/>
    <s v="shorts"/>
    <x v="13"/>
    <d v="2012-03-29T06:30:57"/>
    <d v="2012-05-28T06:30:57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m/>
    <x v="7"/>
    <s v="rock"/>
    <x v="13"/>
    <m/>
    <m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m/>
    <x v="5"/>
    <s v="drama"/>
    <x v="13"/>
    <m/>
    <m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m/>
    <x v="7"/>
    <s v="rock"/>
    <x v="13"/>
    <m/>
    <m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x v="7"/>
    <s v="indie rock"/>
    <x v="13"/>
    <m/>
    <m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6"/>
    <s v="plays"/>
    <x v="13"/>
    <m/>
    <m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6"/>
    <s v="plays"/>
    <x v="13"/>
    <m/>
    <m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6"/>
    <s v="plays"/>
    <x v="13"/>
    <m/>
    <m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m/>
    <x v="7"/>
    <s v="pop"/>
    <x v="13"/>
    <m/>
    <m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6"/>
    <s v="plays"/>
    <x v="13"/>
    <m/>
    <m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m/>
    <x v="5"/>
    <s v="drama"/>
    <x v="13"/>
    <d v="2016-07-19T21:52:19"/>
    <d v="2016-08-18T21:52:19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m/>
    <x v="1"/>
    <s v="radio &amp; podcasts"/>
    <x v="13"/>
    <m/>
    <m/>
    <x v="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x v="7"/>
    <s v="faith"/>
    <x v="13"/>
    <m/>
    <m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m/>
    <x v="5"/>
    <s v="shorts"/>
    <x v="13"/>
    <d v="2011-01-27T00:37:10"/>
    <d v="2011-02-26T00:37:10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6"/>
    <s v="plays"/>
    <x v="13"/>
    <m/>
    <m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x v="7"/>
    <s v="electronic music"/>
    <x v="13"/>
    <m/>
    <m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6"/>
    <s v="plays"/>
    <x v="13"/>
    <m/>
    <m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2"/>
    <s v="photobooks"/>
    <x v="13"/>
    <m/>
    <m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6"/>
    <s v="plays"/>
    <x v="13"/>
    <m/>
    <m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m/>
    <x v="7"/>
    <s v="electronic music"/>
    <x v="13"/>
    <m/>
    <m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m/>
    <x v="2"/>
    <s v="photobooks"/>
    <x v="13"/>
    <m/>
    <m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6"/>
    <s v="plays"/>
    <x v="13"/>
    <m/>
    <m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6"/>
    <s v="plays"/>
    <x v="13"/>
    <m/>
    <m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6"/>
    <s v="plays"/>
    <x v="13"/>
    <m/>
    <m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m/>
    <x v="5"/>
    <s v="television"/>
    <x v="13"/>
    <d v="2015-01-29T12:24:20"/>
    <d v="2015-03-01T12:00:0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2"/>
    <s v="photobooks"/>
    <x v="13"/>
    <m/>
    <m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x v="6"/>
    <s v="plays"/>
    <x v="13"/>
    <m/>
    <m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x v="7"/>
    <s v="indie rock"/>
    <x v="13"/>
    <m/>
    <m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x v="3"/>
    <s v="video games"/>
    <x v="13"/>
    <m/>
    <m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x v="6"/>
    <s v="plays"/>
    <x v="13"/>
    <m/>
    <m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m/>
    <x v="7"/>
    <s v="rock"/>
    <x v="13"/>
    <m/>
    <m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x v="7"/>
    <s v="classical music"/>
    <x v="13"/>
    <m/>
    <m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x v="7"/>
    <s v="rock"/>
    <x v="13"/>
    <m/>
    <m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6"/>
    <s v="plays"/>
    <x v="13"/>
    <m/>
    <m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x v="7"/>
    <s v="indie rock"/>
    <x v="13"/>
    <m/>
    <m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m/>
    <x v="7"/>
    <s v="pop"/>
    <x v="13"/>
    <m/>
    <m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x v="6"/>
    <s v="plays"/>
    <x v="13"/>
    <m/>
    <m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m/>
    <x v="0"/>
    <s v="wearables"/>
    <x v="13"/>
    <m/>
    <m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6"/>
    <s v="plays"/>
    <x v="13"/>
    <m/>
    <m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6"/>
    <s v="plays"/>
    <x v="13"/>
    <m/>
    <m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m/>
    <x v="5"/>
    <s v="television"/>
    <x v="13"/>
    <d v="2015-09-09T09:24:18"/>
    <d v="2015-09-27T20:14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x v="7"/>
    <s v="indie rock"/>
    <x v="13"/>
    <m/>
    <m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m/>
    <x v="5"/>
    <s v="drama"/>
    <x v="13"/>
    <m/>
    <m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x v="7"/>
    <s v="indie rock"/>
    <x v="13"/>
    <m/>
    <m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6"/>
    <s v="plays"/>
    <x v="13"/>
    <m/>
    <m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6"/>
    <s v="plays"/>
    <x v="13"/>
    <m/>
    <m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6"/>
    <s v="plays"/>
    <x v="13"/>
    <m/>
    <m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x v="2"/>
    <s v="nature"/>
    <x v="13"/>
    <m/>
    <m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6"/>
    <s v="plays"/>
    <x v="13"/>
    <m/>
    <m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3"/>
    <s v="video games"/>
    <x v="13"/>
    <m/>
    <m/>
    <x v="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m/>
    <x v="7"/>
    <s v="rock"/>
    <x v="13"/>
    <m/>
    <m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6"/>
    <s v="plays"/>
    <x v="13"/>
    <m/>
    <m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6"/>
    <s v="plays"/>
    <x v="13"/>
    <m/>
    <m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6"/>
    <s v="spaces"/>
    <x v="13"/>
    <m/>
    <m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6"/>
    <s v="plays"/>
    <x v="13"/>
    <m/>
    <m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6"/>
    <s v="plays"/>
    <x v="13"/>
    <m/>
    <m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x v="7"/>
    <s v="rock"/>
    <x v="13"/>
    <m/>
    <m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x v="7"/>
    <s v="classical music"/>
    <x v="13"/>
    <m/>
    <m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0"/>
    <s v="space exploration"/>
    <x v="13"/>
    <m/>
    <m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6"/>
    <s v="plays"/>
    <x v="13"/>
    <m/>
    <m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6"/>
    <s v="plays"/>
    <x v="13"/>
    <m/>
    <m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x v="7"/>
    <s v="indie rock"/>
    <x v="13"/>
    <m/>
    <m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6"/>
    <s v="plays"/>
    <x v="13"/>
    <m/>
    <m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m/>
    <x v="6"/>
    <s v="plays"/>
    <x v="13"/>
    <m/>
    <m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6"/>
    <s v="plays"/>
    <x v="13"/>
    <m/>
    <m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6"/>
    <s v="plays"/>
    <x v="13"/>
    <m/>
    <m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1"/>
    <s v="children's books"/>
    <x v="13"/>
    <m/>
    <m/>
    <x v="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m/>
    <x v="5"/>
    <s v="shorts"/>
    <x v="13"/>
    <d v="2013-06-08T00:26:21"/>
    <d v="2013-07-08T00:26:21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m/>
    <x v="7"/>
    <s v="rock"/>
    <x v="13"/>
    <m/>
    <m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6"/>
    <s v="plays"/>
    <x v="13"/>
    <m/>
    <m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m/>
    <x v="1"/>
    <s v="nonfiction"/>
    <x v="13"/>
    <m/>
    <m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6"/>
    <s v="plays"/>
    <x v="13"/>
    <m/>
    <m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x v="4"/>
    <s v="food trucks"/>
    <x v="13"/>
    <m/>
    <m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m/>
    <x v="5"/>
    <s v="science fiction"/>
    <x v="13"/>
    <d v="2015-02-12T18:17:52"/>
    <d v="2015-04-13T17:17:52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6"/>
    <s v="musical"/>
    <x v="13"/>
    <m/>
    <m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m/>
    <x v="5"/>
    <s v="documentary"/>
    <x v="13"/>
    <m/>
    <m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x v="7"/>
    <s v="indie rock"/>
    <x v="13"/>
    <m/>
    <m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6"/>
    <s v="plays"/>
    <x v="13"/>
    <m/>
    <m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6"/>
    <s v="plays"/>
    <x v="13"/>
    <m/>
    <m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6"/>
    <s v="plays"/>
    <x v="13"/>
    <m/>
    <m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6"/>
    <s v="musical"/>
    <x v="13"/>
    <m/>
    <m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m/>
    <x v="7"/>
    <s v="rock"/>
    <x v="13"/>
    <m/>
    <m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m/>
    <x v="6"/>
    <s v="plays"/>
    <x v="13"/>
    <m/>
    <m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6"/>
    <s v="plays"/>
    <x v="13"/>
    <m/>
    <m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x v="7"/>
    <s v="rock"/>
    <x v="13"/>
    <m/>
    <m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0"/>
    <s v="space exploration"/>
    <x v="13"/>
    <m/>
    <m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x v="7"/>
    <s v="indie rock"/>
    <x v="13"/>
    <m/>
    <m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m/>
    <x v="6"/>
    <s v="plays"/>
    <x v="13"/>
    <m/>
    <m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x v="6"/>
    <s v="plays"/>
    <x v="13"/>
    <m/>
    <m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x v="6"/>
    <s v="plays"/>
    <x v="13"/>
    <m/>
    <m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6"/>
    <s v="plays"/>
    <x v="13"/>
    <m/>
    <m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6"/>
    <s v="plays"/>
    <x v="13"/>
    <m/>
    <m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6"/>
    <s v="plays"/>
    <x v="13"/>
    <m/>
    <m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6"/>
    <s v="plays"/>
    <x v="13"/>
    <m/>
    <m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m/>
    <x v="7"/>
    <s v="rock"/>
    <x v="13"/>
    <m/>
    <m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x v="7"/>
    <s v="rock"/>
    <x v="13"/>
    <m/>
    <m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6"/>
    <s v="musical"/>
    <x v="13"/>
    <m/>
    <m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m/>
    <x v="6"/>
    <s v="plays"/>
    <x v="13"/>
    <m/>
    <m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m/>
    <x v="5"/>
    <s v="documentary"/>
    <x v="13"/>
    <m/>
    <m/>
    <x v="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6"/>
    <s v="plays"/>
    <x v="13"/>
    <m/>
    <m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6"/>
    <s v="plays"/>
    <x v="13"/>
    <m/>
    <m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0"/>
    <s v="wearables"/>
    <x v="13"/>
    <m/>
    <m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m/>
    <x v="5"/>
    <s v="television"/>
    <x v="13"/>
    <d v="2014-05-30T05:08:08"/>
    <d v="2014-06-19T04:00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6"/>
    <s v="plays"/>
    <x v="13"/>
    <m/>
    <m/>
    <x v="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m/>
    <x v="7"/>
    <s v="rock"/>
    <x v="13"/>
    <m/>
    <m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x v="7"/>
    <s v="rock"/>
    <x v="13"/>
    <m/>
    <m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6"/>
    <s v="plays"/>
    <x v="13"/>
    <m/>
    <m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6"/>
    <s v="plays"/>
    <x v="13"/>
    <m/>
    <m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m/>
    <x v="6"/>
    <s v="plays"/>
    <x v="13"/>
    <m/>
    <m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x v="1"/>
    <s v="translations"/>
    <x v="13"/>
    <m/>
    <m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x v="7"/>
    <s v="rock"/>
    <x v="13"/>
    <m/>
    <m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6"/>
    <s v="plays"/>
    <x v="13"/>
    <m/>
    <m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6"/>
    <s v="plays"/>
    <x v="13"/>
    <m/>
    <m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6"/>
    <s v="plays"/>
    <x v="13"/>
    <m/>
    <m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m/>
    <x v="7"/>
    <s v="pop"/>
    <x v="13"/>
    <m/>
    <m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x v="7"/>
    <s v="indie rock"/>
    <x v="13"/>
    <m/>
    <m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6"/>
    <s v="plays"/>
    <x v="13"/>
    <m/>
    <m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6"/>
    <s v="plays"/>
    <x v="13"/>
    <m/>
    <m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6"/>
    <s v="plays"/>
    <x v="13"/>
    <m/>
    <m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m/>
    <x v="7"/>
    <s v="pop"/>
    <x v="13"/>
    <m/>
    <m/>
    <x v="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m/>
    <x v="7"/>
    <s v="rock"/>
    <x v="13"/>
    <m/>
    <m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6"/>
    <s v="plays"/>
    <x v="13"/>
    <m/>
    <m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x v="7"/>
    <s v="indie rock"/>
    <x v="13"/>
    <m/>
    <m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m/>
    <x v="1"/>
    <s v="nonfiction"/>
    <x v="13"/>
    <m/>
    <m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4"/>
    <s v="food trucks"/>
    <x v="13"/>
    <m/>
    <m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6"/>
    <s v="plays"/>
    <x v="13"/>
    <m/>
    <m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6"/>
    <s v="musical"/>
    <x v="13"/>
    <m/>
    <m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m/>
    <x v="5"/>
    <s v="television"/>
    <x v="13"/>
    <d v="2015-07-15T18:11:52"/>
    <d v="2015-09-13T18:11:52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m/>
    <x v="6"/>
    <s v="plays"/>
    <x v="13"/>
    <m/>
    <m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6"/>
    <s v="plays"/>
    <x v="13"/>
    <m/>
    <m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x v="7"/>
    <s v="indie rock"/>
    <x v="13"/>
    <m/>
    <m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6"/>
    <s v="plays"/>
    <x v="13"/>
    <m/>
    <m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m/>
    <x v="7"/>
    <s v="rock"/>
    <x v="13"/>
    <m/>
    <m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m/>
    <x v="5"/>
    <s v="television"/>
    <x v="13"/>
    <d v="2014-09-05T13:39:14"/>
    <d v="2014-10-05T13:39:14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m/>
    <x v="5"/>
    <s v="television"/>
    <x v="13"/>
    <d v="2014-08-23T02:22:17"/>
    <d v="2014-10-07T02:22:17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m/>
    <x v="7"/>
    <s v="rock"/>
    <x v="13"/>
    <m/>
    <m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x v="7"/>
    <s v="electronic music"/>
    <x v="13"/>
    <m/>
    <m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x v="7"/>
    <s v="indie rock"/>
    <x v="13"/>
    <m/>
    <m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x v="7"/>
    <s v="indie rock"/>
    <x v="13"/>
    <m/>
    <m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6"/>
    <s v="musical"/>
    <x v="13"/>
    <m/>
    <m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6"/>
    <s v="plays"/>
    <x v="13"/>
    <m/>
    <m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6"/>
    <s v="plays"/>
    <x v="13"/>
    <m/>
    <m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6"/>
    <s v="plays"/>
    <x v="13"/>
    <m/>
    <m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6"/>
    <s v="plays"/>
    <x v="13"/>
    <m/>
    <m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6"/>
    <s v="plays"/>
    <x v="13"/>
    <m/>
    <m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6"/>
    <s v="musical"/>
    <x v="13"/>
    <m/>
    <m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x v="7"/>
    <s v="electronic music"/>
    <x v="13"/>
    <m/>
    <m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2"/>
    <s v="photobooks"/>
    <x v="13"/>
    <m/>
    <m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x v="7"/>
    <s v="jazz"/>
    <x v="13"/>
    <m/>
    <m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x v="0"/>
    <s v="space exploration"/>
    <x v="13"/>
    <m/>
    <m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x v="7"/>
    <s v="faith"/>
    <x v="13"/>
    <m/>
    <m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6"/>
    <s v="plays"/>
    <x v="13"/>
    <m/>
    <m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6"/>
    <s v="plays"/>
    <x v="13"/>
    <m/>
    <m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m/>
    <x v="7"/>
    <s v="rock"/>
    <x v="13"/>
    <m/>
    <m/>
    <x v="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m/>
    <x v="5"/>
    <s v="television"/>
    <x v="13"/>
    <d v="2014-07-08T12:22:24"/>
    <d v="2014-08-17T12:22:24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7"/>
    <s v="world music"/>
    <x v="13"/>
    <m/>
    <m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m/>
    <x v="7"/>
    <s v="pop"/>
    <x v="13"/>
    <m/>
    <m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6"/>
    <s v="spaces"/>
    <x v="13"/>
    <m/>
    <m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6"/>
    <s v="plays"/>
    <x v="13"/>
    <m/>
    <m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x v="7"/>
    <s v="indie rock"/>
    <x v="13"/>
    <m/>
    <m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m/>
    <x v="5"/>
    <s v="animation"/>
    <x v="13"/>
    <m/>
    <m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6"/>
    <s v="plays"/>
    <x v="13"/>
    <m/>
    <m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0"/>
    <s v="makerspaces"/>
    <x v="13"/>
    <m/>
    <m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x v="0"/>
    <s v="wearables"/>
    <x v="13"/>
    <m/>
    <m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x v="0"/>
    <s v="space exploration"/>
    <x v="13"/>
    <m/>
    <m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x v="7"/>
    <s v="indie rock"/>
    <x v="13"/>
    <m/>
    <m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m/>
    <x v="1"/>
    <s v="radio &amp; podcasts"/>
    <x v="13"/>
    <m/>
    <m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2"/>
    <s v="photobooks"/>
    <x v="13"/>
    <m/>
    <m/>
    <x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m/>
    <x v="5"/>
    <s v="animation"/>
    <x v="13"/>
    <m/>
    <m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m/>
    <x v="6"/>
    <s v="plays"/>
    <x v="13"/>
    <m/>
    <m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x v="0"/>
    <s v="space exploration"/>
    <x v="13"/>
    <m/>
    <m/>
    <x v="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x v="6"/>
    <s v="plays"/>
    <x v="13"/>
    <m/>
    <m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m/>
    <x v="6"/>
    <s v="plays"/>
    <x v="13"/>
    <m/>
    <m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m/>
    <x v="5"/>
    <s v="science fiction"/>
    <x v="13"/>
    <d v="2016-09-15T05:28:13"/>
    <d v="2016-10-20T05:28:1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6"/>
    <s v="spaces"/>
    <x v="13"/>
    <m/>
    <m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x v="0"/>
    <s v="wearables"/>
    <x v="13"/>
    <m/>
    <m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6"/>
    <s v="plays"/>
    <x v="13"/>
    <m/>
    <m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m/>
    <x v="7"/>
    <s v="rock"/>
    <x v="13"/>
    <m/>
    <m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6"/>
    <s v="plays"/>
    <x v="13"/>
    <m/>
    <m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6"/>
    <s v="plays"/>
    <x v="13"/>
    <m/>
    <m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x v="7"/>
    <s v="rock"/>
    <x v="13"/>
    <m/>
    <m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x v="0"/>
    <s v="hardware"/>
    <x v="13"/>
    <m/>
    <m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6"/>
    <s v="plays"/>
    <x v="13"/>
    <m/>
    <m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6"/>
    <s v="plays"/>
    <x v="13"/>
    <m/>
    <m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m/>
    <x v="5"/>
    <s v="animation"/>
    <x v="13"/>
    <m/>
    <m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6"/>
    <s v="plays"/>
    <x v="13"/>
    <m/>
    <m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6"/>
    <s v="spaces"/>
    <x v="13"/>
    <m/>
    <m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6"/>
    <s v="plays"/>
    <x v="13"/>
    <m/>
    <m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4"/>
    <s v="food trucks"/>
    <x v="13"/>
    <m/>
    <m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x v="3"/>
    <s v="video games"/>
    <x v="13"/>
    <m/>
    <m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6"/>
    <s v="plays"/>
    <x v="13"/>
    <m/>
    <m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m/>
    <x v="1"/>
    <s v="radio &amp; podcasts"/>
    <x v="13"/>
    <m/>
    <m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6"/>
    <s v="plays"/>
    <x v="13"/>
    <m/>
    <m/>
    <x v="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x v="3"/>
    <s v="video games"/>
    <x v="13"/>
    <m/>
    <m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m/>
    <x v="7"/>
    <s v="rock"/>
    <x v="13"/>
    <m/>
    <m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6"/>
    <s v="musical"/>
    <x v="13"/>
    <m/>
    <m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6"/>
    <s v="plays"/>
    <x v="13"/>
    <m/>
    <m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6"/>
    <s v="plays"/>
    <x v="13"/>
    <m/>
    <m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6"/>
    <s v="plays"/>
    <x v="13"/>
    <m/>
    <m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m/>
    <x v="5"/>
    <s v="science fiction"/>
    <x v="13"/>
    <d v="2014-06-04T02:59:56"/>
    <d v="2014-08-03T02:59:56"/>
    <x v="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m/>
    <x v="7"/>
    <s v="rock"/>
    <x v="13"/>
    <m/>
    <m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6"/>
    <s v="plays"/>
    <x v="13"/>
    <m/>
    <m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x v="0"/>
    <s v="wearables"/>
    <x v="13"/>
    <m/>
    <m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m/>
    <x v="7"/>
    <s v="pop"/>
    <x v="13"/>
    <m/>
    <m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x v="0"/>
    <s v="space exploration"/>
    <x v="13"/>
    <m/>
    <m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m/>
    <x v="7"/>
    <s v="rock"/>
    <x v="13"/>
    <m/>
    <m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x v="7"/>
    <s v="indie rock"/>
    <x v="13"/>
    <m/>
    <m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7"/>
    <s v="faith"/>
    <x v="13"/>
    <m/>
    <m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4"/>
    <s v="restaurants"/>
    <x v="13"/>
    <m/>
    <m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6"/>
    <s v="plays"/>
    <x v="13"/>
    <m/>
    <m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6"/>
    <s v="musical"/>
    <x v="13"/>
    <m/>
    <m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6"/>
    <s v="spaces"/>
    <x v="13"/>
    <m/>
    <m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x v="7"/>
    <s v="electronic music"/>
    <x v="13"/>
    <m/>
    <m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1"/>
    <s v="children's books"/>
    <x v="13"/>
    <m/>
    <m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x v="7"/>
    <s v="rock"/>
    <x v="13"/>
    <m/>
    <m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0"/>
    <s v="wearables"/>
    <x v="13"/>
    <m/>
    <m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6"/>
    <s v="plays"/>
    <x v="13"/>
    <m/>
    <m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6"/>
    <s v="spaces"/>
    <x v="13"/>
    <m/>
    <m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m/>
    <x v="7"/>
    <s v="metal"/>
    <x v="13"/>
    <m/>
    <m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m/>
    <x v="5"/>
    <s v="shorts"/>
    <x v="13"/>
    <d v="2010-05-26T15:54:01"/>
    <d v="2010-08-01T03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6"/>
    <s v="spaces"/>
    <x v="13"/>
    <m/>
    <m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m/>
    <x v="6"/>
    <s v="plays"/>
    <x v="13"/>
    <m/>
    <m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2"/>
    <s v="photobooks"/>
    <x v="13"/>
    <m/>
    <m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m/>
    <x v="0"/>
    <s v="makerspaces"/>
    <x v="13"/>
    <m/>
    <m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0"/>
    <s v="wearables"/>
    <x v="13"/>
    <m/>
    <m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6"/>
    <s v="plays"/>
    <x v="13"/>
    <m/>
    <m/>
    <x v="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m/>
    <x v="5"/>
    <s v="shorts"/>
    <x v="13"/>
    <d v="2013-10-10T22:47:33"/>
    <d v="2013-11-14T05:59:00"/>
    <x v="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4"/>
    <s v="food trucks"/>
    <x v="13"/>
    <m/>
    <m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2"/>
    <s v="photobooks"/>
    <x v="13"/>
    <m/>
    <m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6"/>
    <s v="plays"/>
    <x v="13"/>
    <m/>
    <m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7"/>
    <s v="world music"/>
    <x v="13"/>
    <m/>
    <m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6"/>
    <s v="plays"/>
    <x v="13"/>
    <m/>
    <m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m/>
    <x v="0"/>
    <s v="wearables"/>
    <x v="13"/>
    <m/>
    <m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6"/>
    <s v="plays"/>
    <x v="13"/>
    <m/>
    <m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6"/>
    <s v="plays"/>
    <x v="13"/>
    <m/>
    <m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x v="0"/>
    <s v="wearables"/>
    <x v="13"/>
    <m/>
    <m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m/>
    <x v="2"/>
    <s v="photobooks"/>
    <x v="13"/>
    <m/>
    <m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6"/>
    <s v="plays"/>
    <x v="13"/>
    <m/>
    <m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6"/>
    <s v="plays"/>
    <x v="13"/>
    <m/>
    <m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m/>
    <x v="5"/>
    <s v="television"/>
    <x v="13"/>
    <d v="2015-04-04T07:00:14"/>
    <d v="2015-04-28T00:00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x v="7"/>
    <s v="indie rock"/>
    <x v="13"/>
    <m/>
    <m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6"/>
    <s v="plays"/>
    <x v="13"/>
    <m/>
    <m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x v="0"/>
    <s v="makerspaces"/>
    <x v="13"/>
    <m/>
    <m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6"/>
    <s v="plays"/>
    <x v="13"/>
    <m/>
    <m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x v="1"/>
    <s v="fiction"/>
    <x v="13"/>
    <m/>
    <m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x v="7"/>
    <s v="indie rock"/>
    <x v="13"/>
    <m/>
    <m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1"/>
    <s v="children's books"/>
    <x v="13"/>
    <m/>
    <m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m/>
    <x v="5"/>
    <s v="shorts"/>
    <x v="13"/>
    <d v="2014-03-26T18:38:13"/>
    <d v="2014-04-25T18:38:1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6"/>
    <s v="plays"/>
    <x v="13"/>
    <m/>
    <m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6"/>
    <s v="plays"/>
    <x v="13"/>
    <m/>
    <m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6"/>
    <s v="plays"/>
    <x v="13"/>
    <m/>
    <m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2"/>
    <s v="photobooks"/>
    <x v="13"/>
    <m/>
    <m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6"/>
    <s v="plays"/>
    <x v="13"/>
    <m/>
    <m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3"/>
    <s v="video games"/>
    <x v="13"/>
    <m/>
    <m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m/>
    <x v="6"/>
    <s v="plays"/>
    <x v="13"/>
    <m/>
    <m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6"/>
    <s v="plays"/>
    <x v="13"/>
    <m/>
    <m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6"/>
    <s v="plays"/>
    <x v="13"/>
    <m/>
    <m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6"/>
    <s v="plays"/>
    <x v="13"/>
    <m/>
    <m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x v="6"/>
    <s v="plays"/>
    <x v="13"/>
    <m/>
    <m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x v="7"/>
    <s v="rock"/>
    <x v="13"/>
    <m/>
    <m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x v="7"/>
    <s v="classical music"/>
    <x v="13"/>
    <m/>
    <m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x v="7"/>
    <s v="rock"/>
    <x v="13"/>
    <m/>
    <m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6"/>
    <s v="plays"/>
    <x v="13"/>
    <m/>
    <m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6"/>
    <s v="spaces"/>
    <x v="13"/>
    <m/>
    <m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6"/>
    <s v="spaces"/>
    <x v="13"/>
    <m/>
    <m/>
    <x v="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m/>
    <x v="1"/>
    <s v="nonfiction"/>
    <x v="13"/>
    <m/>
    <m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6"/>
    <s v="plays"/>
    <x v="13"/>
    <m/>
    <m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m/>
    <x v="5"/>
    <s v="shorts"/>
    <x v="13"/>
    <d v="2013-12-23T21:39:59"/>
    <d v="2014-01-22T21:39:59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6"/>
    <s v="plays"/>
    <x v="13"/>
    <m/>
    <m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x v="2"/>
    <s v="places"/>
    <x v="13"/>
    <m/>
    <m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6"/>
    <s v="plays"/>
    <x v="13"/>
    <m/>
    <m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m/>
    <x v="7"/>
    <s v="rock"/>
    <x v="13"/>
    <m/>
    <m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m/>
    <x v="7"/>
    <s v="rock"/>
    <x v="13"/>
    <m/>
    <m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x v="7"/>
    <s v="jazz"/>
    <x v="13"/>
    <m/>
    <m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1"/>
    <s v="translations"/>
    <x v="13"/>
    <m/>
    <m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6"/>
    <s v="plays"/>
    <x v="13"/>
    <m/>
    <m/>
    <x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m/>
    <x v="5"/>
    <s v="drama"/>
    <x v="13"/>
    <d v="2014-08-16T02:00:03"/>
    <d v="2014-09-15T02:00:03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0"/>
    <s v="web"/>
    <x v="13"/>
    <m/>
    <m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m/>
    <x v="5"/>
    <s v="shorts"/>
    <x v="13"/>
    <d v="2012-03-29T03:28:37"/>
    <d v="2012-05-21T02:59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6"/>
    <s v="spaces"/>
    <x v="13"/>
    <m/>
    <m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6"/>
    <s v="plays"/>
    <x v="13"/>
    <m/>
    <m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m/>
    <x v="6"/>
    <s v="plays"/>
    <x v="13"/>
    <m/>
    <m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6"/>
    <s v="plays"/>
    <x v="13"/>
    <m/>
    <m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m/>
    <x v="1"/>
    <s v="nonfiction"/>
    <x v="13"/>
    <m/>
    <m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x v="7"/>
    <s v="rock"/>
    <x v="13"/>
    <m/>
    <m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x v="0"/>
    <s v="hardware"/>
    <x v="13"/>
    <m/>
    <m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6"/>
    <s v="plays"/>
    <x v="13"/>
    <m/>
    <m/>
    <x v="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m/>
    <x v="7"/>
    <s v="rock"/>
    <x v="13"/>
    <m/>
    <m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4"/>
    <s v="small batch"/>
    <x v="13"/>
    <m/>
    <m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x v="7"/>
    <s v="indie rock"/>
    <x v="13"/>
    <m/>
    <m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m/>
    <x v="1"/>
    <s v="nonfiction"/>
    <x v="13"/>
    <m/>
    <m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6"/>
    <s v="spaces"/>
    <x v="13"/>
    <m/>
    <m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6"/>
    <s v="musical"/>
    <x v="13"/>
    <m/>
    <m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x v="0"/>
    <s v="wearables"/>
    <x v="13"/>
    <m/>
    <m/>
    <x v="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x v="3"/>
    <s v="tabletop games"/>
    <x v="13"/>
    <m/>
    <m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x v="7"/>
    <s v="indie rock"/>
    <x v="13"/>
    <m/>
    <m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6"/>
    <s v="plays"/>
    <x v="13"/>
    <m/>
    <m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m/>
    <x v="5"/>
    <s v="documentary"/>
    <x v="13"/>
    <m/>
    <m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6"/>
    <s v="musical"/>
    <x v="13"/>
    <m/>
    <m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6"/>
    <s v="plays"/>
    <x v="13"/>
    <m/>
    <m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2"/>
    <s v="photobooks"/>
    <x v="13"/>
    <m/>
    <m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6"/>
    <s v="plays"/>
    <x v="13"/>
    <m/>
    <m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x v="0"/>
    <s v="wearables"/>
    <x v="13"/>
    <m/>
    <m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6"/>
    <s v="plays"/>
    <x v="13"/>
    <m/>
    <m/>
    <x v="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x v="1"/>
    <s v="translations"/>
    <x v="13"/>
    <m/>
    <m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6"/>
    <s v="plays"/>
    <x v="13"/>
    <m/>
    <m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x v="7"/>
    <s v="rock"/>
    <x v="13"/>
    <m/>
    <m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6"/>
    <s v="plays"/>
    <x v="13"/>
    <m/>
    <m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x v="7"/>
    <s v="jazz"/>
    <x v="13"/>
    <m/>
    <m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6"/>
    <s v="plays"/>
    <x v="13"/>
    <m/>
    <m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x v="7"/>
    <s v="indie rock"/>
    <x v="13"/>
    <m/>
    <m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m/>
    <x v="5"/>
    <s v="documentary"/>
    <x v="13"/>
    <m/>
    <m/>
    <x v="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m/>
    <x v="5"/>
    <s v="television"/>
    <x v="13"/>
    <d v="2014-10-05T17:33:42"/>
    <d v="2014-11-04T18:33:42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m/>
    <x v="7"/>
    <s v="rock"/>
    <x v="13"/>
    <m/>
    <m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6"/>
    <s v="plays"/>
    <x v="13"/>
    <m/>
    <m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6"/>
    <s v="plays"/>
    <x v="13"/>
    <m/>
    <m/>
    <x v="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m/>
    <x v="5"/>
    <s v="shorts"/>
    <x v="13"/>
    <d v="2011-08-24T03:00:37"/>
    <d v="2011-09-23T03:00:37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6"/>
    <s v="spaces"/>
    <x v="13"/>
    <m/>
    <m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6"/>
    <s v="plays"/>
    <x v="13"/>
    <m/>
    <m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x v="7"/>
    <s v="rock"/>
    <x v="13"/>
    <m/>
    <m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m/>
    <x v="7"/>
    <s v="rock"/>
    <x v="13"/>
    <m/>
    <m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x v="7"/>
    <s v="rock"/>
    <x v="13"/>
    <m/>
    <m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x v="7"/>
    <s v="indie rock"/>
    <x v="13"/>
    <m/>
    <m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6"/>
    <s v="plays"/>
    <x v="13"/>
    <m/>
    <m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m/>
    <x v="7"/>
    <s v="metal"/>
    <x v="13"/>
    <m/>
    <m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x v="6"/>
    <s v="spaces"/>
    <x v="13"/>
    <m/>
    <m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6"/>
    <s v="plays"/>
    <x v="13"/>
    <m/>
    <m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6"/>
    <s v="plays"/>
    <x v="13"/>
    <m/>
    <m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6"/>
    <s v="plays"/>
    <x v="13"/>
    <m/>
    <m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6"/>
    <s v="plays"/>
    <x v="13"/>
    <m/>
    <m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6"/>
    <s v="musical"/>
    <x v="13"/>
    <m/>
    <m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6"/>
    <s v="musical"/>
    <x v="13"/>
    <m/>
    <m/>
    <x v="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3"/>
    <s v="video games"/>
    <x v="13"/>
    <m/>
    <m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x v="0"/>
    <s v="wearables"/>
    <x v="13"/>
    <m/>
    <m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m/>
    <x v="5"/>
    <s v="shorts"/>
    <x v="13"/>
    <d v="2012-07-10T03:48:47"/>
    <d v="2012-07-14T03:02:0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x v="0"/>
    <s v="wearables"/>
    <x v="13"/>
    <m/>
    <m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x v="0"/>
    <s v="space exploration"/>
    <x v="13"/>
    <m/>
    <m/>
    <x v="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m/>
    <x v="5"/>
    <s v="drama"/>
    <x v="13"/>
    <d v="2015-09-12T13:01:38"/>
    <d v="2015-10-10T21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7"/>
    <s v="world music"/>
    <x v="13"/>
    <m/>
    <m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6"/>
    <s v="plays"/>
    <x v="13"/>
    <m/>
    <m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0"/>
    <s v="web"/>
    <x v="13"/>
    <m/>
    <m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6"/>
    <s v="musical"/>
    <x v="13"/>
    <m/>
    <m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m/>
    <x v="5"/>
    <s v="documentary"/>
    <x v="13"/>
    <m/>
    <m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3"/>
    <s v="mobile games"/>
    <x v="13"/>
    <m/>
    <m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x v="7"/>
    <s v="indie rock"/>
    <x v="13"/>
    <m/>
    <m/>
    <x v="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x v="3"/>
    <s v="mobile games"/>
    <x v="13"/>
    <m/>
    <m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6"/>
    <s v="plays"/>
    <x v="13"/>
    <m/>
    <m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m/>
    <x v="7"/>
    <s v="rock"/>
    <x v="13"/>
    <m/>
    <m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x v="0"/>
    <s v="space exploration"/>
    <x v="13"/>
    <m/>
    <m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x v="3"/>
    <s v="video games"/>
    <x v="13"/>
    <m/>
    <m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m/>
    <x v="5"/>
    <s v="documentary"/>
    <x v="13"/>
    <m/>
    <m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2"/>
    <s v="people"/>
    <x v="13"/>
    <m/>
    <m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2"/>
    <s v="photobooks"/>
    <x v="13"/>
    <m/>
    <m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x v="0"/>
    <s v="web"/>
    <x v="13"/>
    <m/>
    <m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x v="7"/>
    <s v="classical music"/>
    <x v="13"/>
    <m/>
    <m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7"/>
    <s v="faith"/>
    <x v="13"/>
    <m/>
    <m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1"/>
    <s v="children's books"/>
    <x v="13"/>
    <m/>
    <m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x v="0"/>
    <s v="wearables"/>
    <x v="13"/>
    <m/>
    <m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6"/>
    <s v="plays"/>
    <x v="13"/>
    <m/>
    <m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0"/>
    <s v="gadgets"/>
    <x v="13"/>
    <m/>
    <m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x v="7"/>
    <s v="faith"/>
    <x v="13"/>
    <m/>
    <m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6"/>
    <s v="plays"/>
    <x v="13"/>
    <m/>
    <m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m/>
    <x v="7"/>
    <s v="rock"/>
    <x v="13"/>
    <m/>
    <m/>
    <x v="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x v="7"/>
    <s v="rock"/>
    <x v="13"/>
    <m/>
    <m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x v="0"/>
    <s v="wearables"/>
    <x v="13"/>
    <m/>
    <m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m/>
    <x v="5"/>
    <s v="science fiction"/>
    <x v="13"/>
    <d v="2015-05-11T14:08:57"/>
    <d v="2015-06-11T02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6"/>
    <s v="plays"/>
    <x v="13"/>
    <m/>
    <m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6"/>
    <s v="plays"/>
    <x v="13"/>
    <m/>
    <m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x v="7"/>
    <s v="jazz"/>
    <x v="13"/>
    <m/>
    <m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m/>
    <x v="7"/>
    <s v="pop"/>
    <x v="13"/>
    <m/>
    <m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6"/>
    <s v="spaces"/>
    <x v="13"/>
    <m/>
    <m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m/>
    <x v="7"/>
    <s v="rock"/>
    <x v="13"/>
    <m/>
    <m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m/>
    <x v="5"/>
    <s v="shorts"/>
    <x v="13"/>
    <d v="2014-02-12T19:20:30"/>
    <d v="2014-03-07T19:20:3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x v="0"/>
    <s v="web"/>
    <x v="13"/>
    <m/>
    <m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m/>
    <x v="7"/>
    <s v="electronic music"/>
    <x v="13"/>
    <m/>
    <m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6"/>
    <s v="plays"/>
    <x v="13"/>
    <m/>
    <m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x v="7"/>
    <s v="indie rock"/>
    <x v="13"/>
    <m/>
    <m/>
    <x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6"/>
    <s v="plays"/>
    <x v="13"/>
    <m/>
    <m/>
    <x v="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x v="7"/>
    <s v="classical music"/>
    <x v="13"/>
    <m/>
    <m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x v="7"/>
    <s v="indie rock"/>
    <x v="13"/>
    <m/>
    <m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x v="6"/>
    <s v="plays"/>
    <x v="13"/>
    <m/>
    <m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m/>
    <x v="5"/>
    <s v="shorts"/>
    <x v="13"/>
    <d v="2016-08-22T17:32:01"/>
    <d v="2016-09-01T17:32:01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x v="7"/>
    <s v="jazz"/>
    <x v="13"/>
    <m/>
    <m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x v="7"/>
    <s v="indie rock"/>
    <x v="13"/>
    <m/>
    <m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x v="7"/>
    <s v="indie rock"/>
    <x v="13"/>
    <m/>
    <m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4"/>
    <s v="food trucks"/>
    <x v="13"/>
    <m/>
    <m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m/>
    <x v="7"/>
    <s v="metal"/>
    <x v="13"/>
    <m/>
    <m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m/>
    <x v="1"/>
    <s v="nonfiction"/>
    <x v="13"/>
    <m/>
    <m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6"/>
    <s v="plays"/>
    <x v="13"/>
    <m/>
    <m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0"/>
    <s v="space exploration"/>
    <x v="13"/>
    <m/>
    <m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0"/>
    <s v="wearables"/>
    <x v="13"/>
    <m/>
    <m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m/>
    <x v="6"/>
    <s v="plays"/>
    <x v="13"/>
    <m/>
    <m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m/>
    <x v="2"/>
    <s v="photobooks"/>
    <x v="13"/>
    <m/>
    <m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x v="6"/>
    <s v="plays"/>
    <x v="13"/>
    <m/>
    <m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6"/>
    <s v="musical"/>
    <x v="13"/>
    <m/>
    <m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6"/>
    <s v="musical"/>
    <x v="13"/>
    <m/>
    <m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6"/>
    <s v="spaces"/>
    <x v="13"/>
    <m/>
    <m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m/>
    <x v="7"/>
    <s v="pop"/>
    <x v="13"/>
    <m/>
    <m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x v="6"/>
    <s v="plays"/>
    <x v="13"/>
    <m/>
    <m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6"/>
    <s v="plays"/>
    <x v="13"/>
    <m/>
    <m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6"/>
    <s v="plays"/>
    <x v="13"/>
    <m/>
    <m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x v="0"/>
    <s v="wearables"/>
    <x v="13"/>
    <m/>
    <m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6"/>
    <s v="plays"/>
    <x v="13"/>
    <m/>
    <m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x v="7"/>
    <s v="faith"/>
    <x v="13"/>
    <m/>
    <m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x v="7"/>
    <s v="rock"/>
    <x v="13"/>
    <m/>
    <m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m/>
    <x v="5"/>
    <s v="drama"/>
    <x v="13"/>
    <d v="2015-09-01T15:10:22"/>
    <d v="2015-10-06T15:10:22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6"/>
    <s v="plays"/>
    <x v="13"/>
    <m/>
    <m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m/>
    <x v="5"/>
    <s v="drama"/>
    <x v="13"/>
    <d v="2014-08-04T18:40:11"/>
    <d v="2014-08-29T18:40:11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6"/>
    <s v="spaces"/>
    <x v="13"/>
    <m/>
    <m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6"/>
    <s v="plays"/>
    <x v="13"/>
    <m/>
    <m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m/>
    <x v="5"/>
    <s v="science fiction"/>
    <x v="13"/>
    <d v="2015-04-16T03:40:23"/>
    <d v="2015-05-31T03:40:23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6"/>
    <s v="spaces"/>
    <x v="13"/>
    <m/>
    <m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x v="7"/>
    <s v="jazz"/>
    <x v="13"/>
    <m/>
    <m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x v="7"/>
    <s v="indie rock"/>
    <x v="13"/>
    <m/>
    <m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m/>
    <x v="5"/>
    <s v="documentary"/>
    <x v="13"/>
    <m/>
    <m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6"/>
    <s v="musical"/>
    <x v="13"/>
    <m/>
    <m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6"/>
    <s v="plays"/>
    <x v="13"/>
    <m/>
    <m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6"/>
    <s v="musical"/>
    <x v="13"/>
    <m/>
    <m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6"/>
    <s v="plays"/>
    <x v="13"/>
    <m/>
    <m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m/>
    <x v="7"/>
    <s v="rock"/>
    <x v="13"/>
    <m/>
    <m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x v="4"/>
    <s v="small batch"/>
    <x v="13"/>
    <m/>
    <m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6"/>
    <s v="spaces"/>
    <x v="13"/>
    <m/>
    <m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x v="7"/>
    <s v="indie rock"/>
    <x v="13"/>
    <m/>
    <m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x v="7"/>
    <s v="indie rock"/>
    <x v="13"/>
    <m/>
    <m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6"/>
    <s v="plays"/>
    <x v="13"/>
    <m/>
    <m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6"/>
    <s v="plays"/>
    <x v="13"/>
    <m/>
    <m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6"/>
    <s v="plays"/>
    <x v="13"/>
    <m/>
    <m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6"/>
    <s v="plays"/>
    <x v="13"/>
    <m/>
    <m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x v="7"/>
    <s v="indie rock"/>
    <x v="13"/>
    <m/>
    <m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m/>
    <x v="5"/>
    <s v="animation"/>
    <x v="13"/>
    <m/>
    <m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6"/>
    <s v="plays"/>
    <x v="13"/>
    <m/>
    <m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6"/>
    <s v="plays"/>
    <x v="13"/>
    <m/>
    <m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6"/>
    <s v="plays"/>
    <x v="13"/>
    <m/>
    <m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0"/>
    <s v="web"/>
    <x v="13"/>
    <m/>
    <m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6"/>
    <s v="plays"/>
    <x v="13"/>
    <m/>
    <m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6"/>
    <s v="musical"/>
    <x v="13"/>
    <m/>
    <m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m/>
    <x v="5"/>
    <s v="television"/>
    <x v="13"/>
    <d v="2015-06-20T19:35:34"/>
    <d v="2015-07-20T19:35:34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x v="7"/>
    <s v="indie rock"/>
    <x v="13"/>
    <m/>
    <m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6"/>
    <s v="plays"/>
    <x v="13"/>
    <m/>
    <m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6"/>
    <s v="plays"/>
    <x v="13"/>
    <m/>
    <m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4"/>
    <s v="food trucks"/>
    <x v="13"/>
    <m/>
    <m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6"/>
    <s v="plays"/>
    <x v="13"/>
    <m/>
    <m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6"/>
    <s v="plays"/>
    <x v="13"/>
    <m/>
    <m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6"/>
    <s v="plays"/>
    <x v="13"/>
    <m/>
    <m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3"/>
    <s v="mobile games"/>
    <x v="13"/>
    <m/>
    <m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4"/>
    <s v="food trucks"/>
    <x v="13"/>
    <m/>
    <m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6"/>
    <s v="plays"/>
    <x v="13"/>
    <m/>
    <m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m/>
    <x v="7"/>
    <s v="rock"/>
    <x v="13"/>
    <m/>
    <m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m/>
    <x v="5"/>
    <s v="documentary"/>
    <x v="13"/>
    <m/>
    <m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x v="7"/>
    <s v="jazz"/>
    <x v="13"/>
    <m/>
    <m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m/>
    <x v="7"/>
    <s v="metal"/>
    <x v="13"/>
    <m/>
    <m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m/>
    <x v="6"/>
    <s v="plays"/>
    <x v="13"/>
    <m/>
    <m/>
    <x v="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m/>
    <x v="7"/>
    <s v="pop"/>
    <x v="13"/>
    <m/>
    <m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x v="7"/>
    <s v="indie rock"/>
    <x v="13"/>
    <m/>
    <m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x v="6"/>
    <s v="plays"/>
    <x v="13"/>
    <m/>
    <m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6"/>
    <s v="plays"/>
    <x v="13"/>
    <m/>
    <m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6"/>
    <s v="plays"/>
    <x v="13"/>
    <m/>
    <m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x v="6"/>
    <s v="plays"/>
    <x v="13"/>
    <m/>
    <m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6"/>
    <s v="plays"/>
    <x v="13"/>
    <m/>
    <m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x v="7"/>
    <s v="indie rock"/>
    <x v="13"/>
    <m/>
    <m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6"/>
    <s v="spaces"/>
    <x v="13"/>
    <m/>
    <m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6"/>
    <s v="plays"/>
    <x v="13"/>
    <m/>
    <m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6"/>
    <s v="spaces"/>
    <x v="13"/>
    <m/>
    <m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m/>
    <x v="7"/>
    <s v="rock"/>
    <x v="13"/>
    <m/>
    <m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m/>
    <x v="7"/>
    <s v="pop"/>
    <x v="13"/>
    <m/>
    <m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6"/>
    <s v="plays"/>
    <x v="13"/>
    <m/>
    <m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x v="3"/>
    <s v="video games"/>
    <x v="13"/>
    <m/>
    <m/>
    <x v="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4"/>
    <s v="food trucks"/>
    <x v="13"/>
    <m/>
    <m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6"/>
    <s v="plays"/>
    <x v="13"/>
    <m/>
    <m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x v="3"/>
    <s v="tabletop games"/>
    <x v="13"/>
    <m/>
    <m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x v="0"/>
    <s v="wearables"/>
    <x v="13"/>
    <m/>
    <m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6"/>
    <s v="plays"/>
    <x v="13"/>
    <m/>
    <m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x v="4"/>
    <s v="food trucks"/>
    <x v="13"/>
    <m/>
    <m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x v="6"/>
    <s v="plays"/>
    <x v="13"/>
    <m/>
    <m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6"/>
    <s v="musical"/>
    <x v="13"/>
    <m/>
    <m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2"/>
    <s v="photobooks"/>
    <x v="13"/>
    <m/>
    <m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x v="2"/>
    <s v="photobooks"/>
    <x v="13"/>
    <m/>
    <m/>
    <x v="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x v="7"/>
    <s v="indie rock"/>
    <x v="13"/>
    <m/>
    <m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6"/>
    <s v="spaces"/>
    <x v="13"/>
    <m/>
    <m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x v="6"/>
    <s v="plays"/>
    <x v="13"/>
    <m/>
    <m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6"/>
    <s v="musical"/>
    <x v="13"/>
    <m/>
    <m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6"/>
    <s v="plays"/>
    <x v="13"/>
    <m/>
    <m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6"/>
    <s v="plays"/>
    <x v="13"/>
    <m/>
    <m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x v="7"/>
    <s v="electronic music"/>
    <x v="13"/>
    <m/>
    <m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0"/>
    <s v="wearables"/>
    <x v="13"/>
    <m/>
    <m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0"/>
    <s v="wearables"/>
    <x v="13"/>
    <m/>
    <m/>
    <x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m/>
    <x v="7"/>
    <s v="rock"/>
    <x v="13"/>
    <m/>
    <m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x v="7"/>
    <s v="electronic music"/>
    <x v="13"/>
    <m/>
    <m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6"/>
    <s v="plays"/>
    <x v="13"/>
    <m/>
    <m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4"/>
    <s v="food trucks"/>
    <x v="13"/>
    <m/>
    <m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m/>
    <x v="6"/>
    <s v="plays"/>
    <x v="13"/>
    <m/>
    <m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6"/>
    <s v="plays"/>
    <x v="13"/>
    <m/>
    <m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x v="7"/>
    <s v="indie rock"/>
    <x v="13"/>
    <m/>
    <m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6"/>
    <s v="plays"/>
    <x v="13"/>
    <m/>
    <m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6"/>
    <s v="plays"/>
    <x v="13"/>
    <m/>
    <m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6"/>
    <s v="plays"/>
    <x v="13"/>
    <m/>
    <m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6"/>
    <s v="plays"/>
    <x v="13"/>
    <m/>
    <m/>
    <x v="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x v="7"/>
    <s v="indie rock"/>
    <x v="13"/>
    <m/>
    <m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6"/>
    <s v="plays"/>
    <x v="13"/>
    <m/>
    <m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x v="0"/>
    <s v="wearables"/>
    <x v="13"/>
    <m/>
    <m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m/>
    <x v="5"/>
    <s v="shorts"/>
    <x v="13"/>
    <d v="2012-06-05T20:35:37"/>
    <d v="2012-07-03T21:00:00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6"/>
    <s v="plays"/>
    <x v="13"/>
    <m/>
    <m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6"/>
    <s v="plays"/>
    <x v="13"/>
    <m/>
    <m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0"/>
    <s v="web"/>
    <x v="13"/>
    <m/>
    <m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6"/>
    <s v="plays"/>
    <x v="13"/>
    <m/>
    <m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x v="7"/>
    <s v="classical music"/>
    <x v="13"/>
    <m/>
    <m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0"/>
    <s v="makerspaces"/>
    <x v="13"/>
    <m/>
    <m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6"/>
    <s v="musical"/>
    <x v="13"/>
    <m/>
    <m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6"/>
    <s v="plays"/>
    <x v="13"/>
    <m/>
    <m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6"/>
    <s v="spaces"/>
    <x v="13"/>
    <m/>
    <m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m/>
    <x v="1"/>
    <s v="nonfiction"/>
    <x v="13"/>
    <m/>
    <m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6"/>
    <s v="plays"/>
    <x v="13"/>
    <m/>
    <m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6"/>
    <s v="plays"/>
    <x v="13"/>
    <m/>
    <m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6"/>
    <s v="plays"/>
    <x v="13"/>
    <m/>
    <m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m/>
    <x v="7"/>
    <s v="rock"/>
    <x v="13"/>
    <m/>
    <m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6"/>
    <s v="plays"/>
    <x v="13"/>
    <m/>
    <m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2"/>
    <s v="photobooks"/>
    <x v="13"/>
    <m/>
    <m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m/>
    <x v="7"/>
    <s v="pop"/>
    <x v="13"/>
    <m/>
    <m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6"/>
    <s v="spaces"/>
    <x v="13"/>
    <m/>
    <m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6"/>
    <s v="plays"/>
    <x v="13"/>
    <m/>
    <m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6"/>
    <s v="plays"/>
    <x v="13"/>
    <m/>
    <m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6"/>
    <s v="spaces"/>
    <x v="13"/>
    <m/>
    <m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x v="3"/>
    <s v="tabletop games"/>
    <x v="13"/>
    <m/>
    <m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6"/>
    <s v="plays"/>
    <x v="13"/>
    <m/>
    <m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x v="7"/>
    <s v="classical music"/>
    <x v="13"/>
    <m/>
    <m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6"/>
    <s v="spaces"/>
    <x v="13"/>
    <m/>
    <m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m/>
    <x v="7"/>
    <s v="rock"/>
    <x v="13"/>
    <m/>
    <m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6"/>
    <s v="plays"/>
    <x v="13"/>
    <m/>
    <m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6"/>
    <s v="plays"/>
    <x v="13"/>
    <m/>
    <m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6"/>
    <s v="plays"/>
    <x v="13"/>
    <m/>
    <m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7"/>
    <s v="world music"/>
    <x v="13"/>
    <m/>
    <m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6"/>
    <s v="plays"/>
    <x v="13"/>
    <m/>
    <m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0"/>
    <s v="makerspaces"/>
    <x v="13"/>
    <m/>
    <m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x v="7"/>
    <s v="indie rock"/>
    <x v="13"/>
    <m/>
    <m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m/>
    <x v="0"/>
    <s v="wearables"/>
    <x v="13"/>
    <m/>
    <m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6"/>
    <s v="plays"/>
    <x v="13"/>
    <m/>
    <m/>
    <x v="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x v="7"/>
    <s v="rock"/>
    <x v="13"/>
    <m/>
    <m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m/>
    <x v="7"/>
    <s v="rock"/>
    <x v="13"/>
    <m/>
    <m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x v="7"/>
    <s v="faith"/>
    <x v="13"/>
    <m/>
    <m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x v="7"/>
    <s v="rock"/>
    <x v="13"/>
    <m/>
    <m/>
    <x v="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1"/>
    <s v="children's books"/>
    <x v="13"/>
    <m/>
    <m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x v="7"/>
    <s v="indie rock"/>
    <x v="13"/>
    <m/>
    <m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6"/>
    <s v="plays"/>
    <x v="13"/>
    <m/>
    <m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6"/>
    <s v="plays"/>
    <x v="13"/>
    <m/>
    <m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m/>
    <x v="5"/>
    <s v="documentary"/>
    <x v="13"/>
    <m/>
    <m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m/>
    <x v="7"/>
    <s v="rock"/>
    <x v="13"/>
    <m/>
    <m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m/>
    <x v="7"/>
    <s v="rock"/>
    <x v="13"/>
    <m/>
    <m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x v="7"/>
    <s v="jazz"/>
    <x v="13"/>
    <m/>
    <m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6"/>
    <s v="spaces"/>
    <x v="13"/>
    <m/>
    <m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x v="7"/>
    <s v="indie rock"/>
    <x v="13"/>
    <m/>
    <m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m/>
    <x v="2"/>
    <s v="photobooks"/>
    <x v="13"/>
    <m/>
    <m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6"/>
    <s v="plays"/>
    <x v="13"/>
    <m/>
    <m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6"/>
    <s v="plays"/>
    <x v="13"/>
    <m/>
    <m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6"/>
    <s v="plays"/>
    <x v="13"/>
    <m/>
    <m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x v="7"/>
    <s v="indie rock"/>
    <x v="13"/>
    <m/>
    <m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x v="7"/>
    <s v="rock"/>
    <x v="13"/>
    <m/>
    <m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6"/>
    <s v="plays"/>
    <x v="13"/>
    <m/>
    <m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x v="3"/>
    <s v="video games"/>
    <x v="13"/>
    <m/>
    <m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m/>
    <x v="7"/>
    <s v="pop"/>
    <x v="13"/>
    <m/>
    <m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0"/>
    <s v="web"/>
    <x v="13"/>
    <m/>
    <m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m/>
    <x v="7"/>
    <s v="rock"/>
    <x v="13"/>
    <m/>
    <m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6"/>
    <s v="plays"/>
    <x v="13"/>
    <m/>
    <m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6"/>
    <s v="musical"/>
    <x v="13"/>
    <m/>
    <m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m/>
    <x v="7"/>
    <s v="electronic music"/>
    <x v="13"/>
    <m/>
    <m/>
    <x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x v="4"/>
    <s v="food trucks"/>
    <x v="13"/>
    <m/>
    <m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x v="2"/>
    <s v="places"/>
    <x v="13"/>
    <m/>
    <m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6"/>
    <s v="plays"/>
    <x v="13"/>
    <m/>
    <m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x v="7"/>
    <s v="electronic music"/>
    <x v="13"/>
    <m/>
    <m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m/>
    <x v="7"/>
    <s v="rock"/>
    <x v="13"/>
    <m/>
    <m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x v="7"/>
    <s v="electronic music"/>
    <x v="13"/>
    <m/>
    <m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m/>
    <x v="2"/>
    <s v="photobooks"/>
    <x v="13"/>
    <m/>
    <m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6"/>
    <s v="plays"/>
    <x v="13"/>
    <m/>
    <m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6"/>
    <s v="plays"/>
    <x v="13"/>
    <m/>
    <m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x v="7"/>
    <s v="rock"/>
    <x v="13"/>
    <m/>
    <m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6"/>
    <s v="spaces"/>
    <x v="13"/>
    <m/>
    <m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6"/>
    <s v="plays"/>
    <x v="13"/>
    <m/>
    <m/>
    <x v="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3"/>
    <s v="mobile games"/>
    <x v="13"/>
    <m/>
    <m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m/>
    <x v="7"/>
    <s v="pop"/>
    <x v="13"/>
    <m/>
    <m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6"/>
    <s v="spaces"/>
    <x v="13"/>
    <m/>
    <m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1"/>
    <s v="children's books"/>
    <x v="13"/>
    <m/>
    <m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x v="7"/>
    <s v="rock"/>
    <x v="13"/>
    <m/>
    <m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m/>
    <x v="7"/>
    <s v="rock"/>
    <x v="13"/>
    <m/>
    <m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x v="7"/>
    <s v="rock"/>
    <x v="13"/>
    <m/>
    <m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x v="7"/>
    <s v="rock"/>
    <x v="13"/>
    <m/>
    <m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x v="7"/>
    <s v="indie rock"/>
    <x v="13"/>
    <m/>
    <m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x v="0"/>
    <s v="makerspaces"/>
    <x v="13"/>
    <m/>
    <m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6"/>
    <s v="plays"/>
    <x v="13"/>
    <m/>
    <m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6"/>
    <s v="plays"/>
    <x v="13"/>
    <m/>
    <m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m/>
    <x v="5"/>
    <s v="documentary"/>
    <x v="13"/>
    <m/>
    <m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x v="7"/>
    <s v="rock"/>
    <x v="13"/>
    <m/>
    <m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m/>
    <x v="7"/>
    <s v="rock"/>
    <x v="13"/>
    <m/>
    <m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4"/>
    <s v="restaurants"/>
    <x v="13"/>
    <m/>
    <m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x v="6"/>
    <s v="plays"/>
    <x v="13"/>
    <m/>
    <m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6"/>
    <s v="musical"/>
    <x v="13"/>
    <m/>
    <m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6"/>
    <s v="spaces"/>
    <x v="13"/>
    <m/>
    <m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6"/>
    <s v="plays"/>
    <x v="13"/>
    <m/>
    <m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6"/>
    <s v="plays"/>
    <x v="13"/>
    <m/>
    <m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6"/>
    <s v="plays"/>
    <x v="13"/>
    <m/>
    <m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6"/>
    <s v="plays"/>
    <x v="13"/>
    <m/>
    <m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6"/>
    <s v="plays"/>
    <x v="13"/>
    <m/>
    <m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2"/>
    <s v="photobooks"/>
    <x v="13"/>
    <m/>
    <m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2"/>
    <s v="photobooks"/>
    <x v="13"/>
    <m/>
    <m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0"/>
    <s v="wearables"/>
    <x v="13"/>
    <m/>
    <m/>
    <x v="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x v="0"/>
    <s v="space exploration"/>
    <x v="13"/>
    <m/>
    <m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x v="7"/>
    <s v="rock"/>
    <x v="13"/>
    <m/>
    <m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6"/>
    <s v="musical"/>
    <x v="13"/>
    <m/>
    <m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x v="4"/>
    <s v="food trucks"/>
    <x v="13"/>
    <m/>
    <m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x v="0"/>
    <s v="wearables"/>
    <x v="13"/>
    <m/>
    <m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6"/>
    <s v="plays"/>
    <x v="13"/>
    <m/>
    <m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x v="0"/>
    <s v="space exploration"/>
    <x v="13"/>
    <m/>
    <m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6"/>
    <s v="plays"/>
    <x v="13"/>
    <m/>
    <m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6"/>
    <s v="plays"/>
    <x v="13"/>
    <m/>
    <m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6"/>
    <s v="plays"/>
    <x v="13"/>
    <m/>
    <m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4"/>
    <s v="restaurants"/>
    <x v="13"/>
    <m/>
    <m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x v="0"/>
    <s v="space exploration"/>
    <x v="13"/>
    <m/>
    <m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6"/>
    <s v="musical"/>
    <x v="13"/>
    <m/>
    <m/>
    <x v="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x v="6"/>
    <s v="plays"/>
    <x v="13"/>
    <m/>
    <m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x v="7"/>
    <s v="rock"/>
    <x v="13"/>
    <m/>
    <m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6"/>
    <s v="plays"/>
    <x v="13"/>
    <m/>
    <m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m/>
    <x v="7"/>
    <s v="rock"/>
    <x v="13"/>
    <m/>
    <m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m/>
    <x v="7"/>
    <s v="rock"/>
    <x v="13"/>
    <m/>
    <m/>
    <x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x v="4"/>
    <s v="food trucks"/>
    <x v="13"/>
    <m/>
    <m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6"/>
    <s v="spaces"/>
    <x v="13"/>
    <m/>
    <m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x v="0"/>
    <s v="wearables"/>
    <x v="13"/>
    <m/>
    <m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6"/>
    <s v="plays"/>
    <x v="13"/>
    <m/>
    <m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2"/>
    <s v="photobooks"/>
    <x v="13"/>
    <m/>
    <m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6"/>
    <s v="plays"/>
    <x v="13"/>
    <m/>
    <m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x v="0"/>
    <s v="wearables"/>
    <x v="13"/>
    <m/>
    <m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m/>
    <x v="7"/>
    <s v="rock"/>
    <x v="13"/>
    <m/>
    <m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m/>
    <x v="5"/>
    <s v="shorts"/>
    <x v="13"/>
    <d v="2011-02-13T18:09:44"/>
    <d v="2011-05-03T03:59:00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6"/>
    <s v="plays"/>
    <x v="13"/>
    <m/>
    <m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x v="3"/>
    <s v="tabletop games"/>
    <x v="13"/>
    <m/>
    <m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x v="1"/>
    <s v="fiction"/>
    <x v="13"/>
    <m/>
    <m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2"/>
    <s v="photobooks"/>
    <x v="13"/>
    <m/>
    <m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x v="0"/>
    <s v="wearables"/>
    <x v="13"/>
    <m/>
    <m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x v="7"/>
    <s v="classical music"/>
    <x v="13"/>
    <m/>
    <m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6"/>
    <s v="plays"/>
    <x v="13"/>
    <m/>
    <m/>
    <x v="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x v="4"/>
    <s v="food trucks"/>
    <x v="13"/>
    <m/>
    <m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m/>
    <x v="1"/>
    <s v="radio &amp; podcasts"/>
    <x v="13"/>
    <m/>
    <m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x v="2"/>
    <s v="photobooks"/>
    <x v="13"/>
    <m/>
    <m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0"/>
    <s v="space exploration"/>
    <x v="13"/>
    <m/>
    <m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x v="0"/>
    <s v="wearables"/>
    <x v="13"/>
    <m/>
    <m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6"/>
    <s v="musical"/>
    <x v="13"/>
    <m/>
    <m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6"/>
    <s v="plays"/>
    <x v="13"/>
    <m/>
    <m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6"/>
    <s v="plays"/>
    <x v="13"/>
    <m/>
    <m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x v="0"/>
    <s v="wearables"/>
    <x v="13"/>
    <m/>
    <m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0"/>
    <s v="wearables"/>
    <x v="13"/>
    <m/>
    <m/>
    <x v="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m/>
    <x v="7"/>
    <s v="rock"/>
    <x v="13"/>
    <m/>
    <m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6"/>
    <s v="plays"/>
    <x v="13"/>
    <m/>
    <m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6"/>
    <s v="plays"/>
    <x v="13"/>
    <m/>
    <m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6"/>
    <s v="plays"/>
    <x v="13"/>
    <m/>
    <m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2"/>
    <s v="photobooks"/>
    <x v="13"/>
    <m/>
    <m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m/>
    <x v="5"/>
    <s v="animation"/>
    <x v="13"/>
    <m/>
    <m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x v="0"/>
    <s v="wearables"/>
    <x v="13"/>
    <m/>
    <m/>
    <x v="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x v="7"/>
    <s v="electronic music"/>
    <x v="13"/>
    <m/>
    <m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2"/>
    <s v="photobooks"/>
    <x v="13"/>
    <m/>
    <m/>
    <x v="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x v="7"/>
    <s v="faith"/>
    <x v="13"/>
    <m/>
    <m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3"/>
    <s v="video games"/>
    <x v="13"/>
    <m/>
    <m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6"/>
    <s v="plays"/>
    <x v="13"/>
    <m/>
    <m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x v="0"/>
    <s v="web"/>
    <x v="13"/>
    <m/>
    <m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x v="3"/>
    <s v="video games"/>
    <x v="13"/>
    <m/>
    <m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x v="7"/>
    <s v="faith"/>
    <x v="13"/>
    <m/>
    <m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x v="7"/>
    <s v="indie rock"/>
    <x v="13"/>
    <m/>
    <m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x v="6"/>
    <s v="plays"/>
    <x v="13"/>
    <m/>
    <m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6"/>
    <s v="plays"/>
    <x v="13"/>
    <m/>
    <m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6"/>
    <s v="plays"/>
    <x v="13"/>
    <m/>
    <m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x v="0"/>
    <s v="wearables"/>
    <x v="13"/>
    <m/>
    <m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1"/>
    <s v="children's books"/>
    <x v="13"/>
    <m/>
    <m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x v="0"/>
    <s v="space exploration"/>
    <x v="13"/>
    <m/>
    <m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6"/>
    <s v="spaces"/>
    <x v="13"/>
    <m/>
    <m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6"/>
    <s v="plays"/>
    <x v="13"/>
    <m/>
    <m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m/>
    <x v="1"/>
    <s v="nonfiction"/>
    <x v="13"/>
    <m/>
    <m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m/>
    <x v="5"/>
    <s v="animation"/>
    <x v="13"/>
    <m/>
    <m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6"/>
    <s v="musical"/>
    <x v="13"/>
    <m/>
    <m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x v="7"/>
    <s v="indie rock"/>
    <x v="13"/>
    <m/>
    <m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x v="7"/>
    <s v="rock"/>
    <x v="13"/>
    <m/>
    <m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m/>
    <x v="1"/>
    <s v="nonfiction"/>
    <x v="13"/>
    <m/>
    <m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6"/>
    <s v="plays"/>
    <x v="13"/>
    <m/>
    <m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x v="3"/>
    <s v="tabletop games"/>
    <x v="13"/>
    <m/>
    <m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x v="7"/>
    <s v="rock"/>
    <x v="13"/>
    <m/>
    <m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x v="7"/>
    <s v="rock"/>
    <x v="13"/>
    <m/>
    <m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6"/>
    <s v="plays"/>
    <x v="13"/>
    <m/>
    <m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x v="1"/>
    <s v="translations"/>
    <x v="13"/>
    <m/>
    <m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x v="0"/>
    <s v="hardware"/>
    <x v="13"/>
    <m/>
    <m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x v="1"/>
    <s v="translations"/>
    <x v="13"/>
    <m/>
    <m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6"/>
    <s v="plays"/>
    <x v="13"/>
    <m/>
    <m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x v="4"/>
    <s v="small batch"/>
    <x v="13"/>
    <m/>
    <m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1"/>
    <s v="children's books"/>
    <x v="13"/>
    <m/>
    <m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m/>
    <x v="5"/>
    <s v="television"/>
    <x v="13"/>
    <d v="2015-11-10T00:36:01"/>
    <d v="2016-01-09T00:36:01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m/>
    <x v="5"/>
    <s v="drama"/>
    <x v="13"/>
    <d v="2015-06-27T05:37:37"/>
    <d v="2015-07-21T06:59:00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x v="1"/>
    <s v="translations"/>
    <x v="13"/>
    <m/>
    <m/>
    <x v="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4"/>
    <s v="food trucks"/>
    <x v="13"/>
    <m/>
    <m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6"/>
    <s v="plays"/>
    <x v="13"/>
    <m/>
    <m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6"/>
    <s v="plays"/>
    <x v="13"/>
    <m/>
    <m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x v="7"/>
    <s v="indie rock"/>
    <x v="13"/>
    <m/>
    <m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6"/>
    <s v="spaces"/>
    <x v="13"/>
    <m/>
    <m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6"/>
    <s v="musical"/>
    <x v="13"/>
    <m/>
    <m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6"/>
    <s v="spaces"/>
    <x v="13"/>
    <m/>
    <m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6"/>
    <s v="plays"/>
    <x v="13"/>
    <m/>
    <m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6"/>
    <s v="plays"/>
    <x v="13"/>
    <m/>
    <m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0"/>
    <s v="web"/>
    <x v="13"/>
    <m/>
    <m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x v="7"/>
    <s v="classical music"/>
    <x v="13"/>
    <m/>
    <m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6"/>
    <s v="plays"/>
    <x v="13"/>
    <m/>
    <m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x v="6"/>
    <s v="plays"/>
    <x v="13"/>
    <m/>
    <m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6"/>
    <s v="plays"/>
    <x v="13"/>
    <m/>
    <m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6"/>
    <s v="plays"/>
    <x v="13"/>
    <m/>
    <m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6"/>
    <s v="plays"/>
    <x v="13"/>
    <m/>
    <m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6"/>
    <s v="plays"/>
    <x v="13"/>
    <m/>
    <m/>
    <x v="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m/>
    <x v="5"/>
    <s v="animation"/>
    <x v="13"/>
    <m/>
    <m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m/>
    <x v="1"/>
    <s v="nonfiction"/>
    <x v="13"/>
    <m/>
    <m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m/>
    <x v="5"/>
    <s v="shorts"/>
    <x v="13"/>
    <d v="2014-01-24T13:39:51"/>
    <d v="2014-02-23T13:39:51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7"/>
    <s v="faith"/>
    <x v="13"/>
    <m/>
    <m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x v="6"/>
    <s v="plays"/>
    <x v="13"/>
    <m/>
    <m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6"/>
    <s v="plays"/>
    <x v="13"/>
    <m/>
    <m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6"/>
    <s v="plays"/>
    <x v="13"/>
    <m/>
    <m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m/>
    <x v="7"/>
    <s v="rock"/>
    <x v="13"/>
    <m/>
    <m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x v="7"/>
    <s v="electronic music"/>
    <x v="13"/>
    <m/>
    <m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6"/>
    <s v="plays"/>
    <x v="13"/>
    <m/>
    <m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x v="7"/>
    <s v="indie rock"/>
    <x v="13"/>
    <m/>
    <m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x v="7"/>
    <s v="indie rock"/>
    <x v="13"/>
    <m/>
    <m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6"/>
    <s v="plays"/>
    <x v="13"/>
    <m/>
    <m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m/>
    <x v="5"/>
    <s v="drama"/>
    <x v="13"/>
    <d v="2014-11-30T20:21:04"/>
    <d v="2015-01-29T20:21:04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6"/>
    <s v="spaces"/>
    <x v="13"/>
    <m/>
    <m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6"/>
    <s v="plays"/>
    <x v="13"/>
    <m/>
    <m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x v="3"/>
    <s v="video games"/>
    <x v="13"/>
    <m/>
    <m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1"/>
    <s v="children's books"/>
    <x v="13"/>
    <m/>
    <m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x v="7"/>
    <s v="jazz"/>
    <x v="13"/>
    <m/>
    <m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x v="6"/>
    <s v="plays"/>
    <x v="13"/>
    <m/>
    <m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6"/>
    <s v="plays"/>
    <x v="13"/>
    <m/>
    <m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m/>
    <x v="7"/>
    <s v="rock"/>
    <x v="13"/>
    <m/>
    <m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x v="0"/>
    <s v="wearables"/>
    <x v="13"/>
    <m/>
    <m/>
    <x v="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x v="7"/>
    <s v="classical music"/>
    <x v="13"/>
    <m/>
    <m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m/>
    <x v="5"/>
    <s v="drama"/>
    <x v="13"/>
    <d v="2015-05-23T17:48:15"/>
    <d v="2015-06-22T17:48:15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6"/>
    <s v="spaces"/>
    <x v="13"/>
    <m/>
    <m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6"/>
    <s v="plays"/>
    <x v="13"/>
    <m/>
    <m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6"/>
    <s v="plays"/>
    <x v="13"/>
    <m/>
    <m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x v="0"/>
    <s v="wearables"/>
    <x v="13"/>
    <m/>
    <m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6"/>
    <s v="spaces"/>
    <x v="13"/>
    <m/>
    <m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6"/>
    <s v="plays"/>
    <x v="13"/>
    <m/>
    <m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6"/>
    <s v="plays"/>
    <x v="13"/>
    <m/>
    <m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6"/>
    <s v="plays"/>
    <x v="13"/>
    <m/>
    <m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6"/>
    <s v="musical"/>
    <x v="13"/>
    <m/>
    <m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x v="0"/>
    <s v="wearables"/>
    <x v="13"/>
    <m/>
    <m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6"/>
    <s v="plays"/>
    <x v="13"/>
    <m/>
    <m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6"/>
    <s v="plays"/>
    <x v="13"/>
    <m/>
    <m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x v="1"/>
    <s v="fiction"/>
    <x v="13"/>
    <m/>
    <m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x v="0"/>
    <s v="wearables"/>
    <x v="13"/>
    <m/>
    <m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m/>
    <x v="7"/>
    <s v="rock"/>
    <x v="13"/>
    <m/>
    <m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6"/>
    <s v="plays"/>
    <x v="13"/>
    <m/>
    <m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0"/>
    <s v="web"/>
    <x v="13"/>
    <m/>
    <m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m/>
    <x v="5"/>
    <s v="documentary"/>
    <x v="13"/>
    <m/>
    <m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x v="0"/>
    <s v="wearables"/>
    <x v="13"/>
    <m/>
    <m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x v="7"/>
    <s v="indie rock"/>
    <x v="13"/>
    <m/>
    <m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x v="7"/>
    <s v="indie rock"/>
    <x v="13"/>
    <m/>
    <m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m/>
    <x v="7"/>
    <s v="rock"/>
    <x v="13"/>
    <m/>
    <m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x v="3"/>
    <s v="video games"/>
    <x v="13"/>
    <m/>
    <m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x v="2"/>
    <s v="nature"/>
    <x v="13"/>
    <m/>
    <m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m/>
    <x v="5"/>
    <s v="animation"/>
    <x v="13"/>
    <m/>
    <m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m/>
    <x v="2"/>
    <s v="photobooks"/>
    <x v="13"/>
    <m/>
    <m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6"/>
    <s v="plays"/>
    <x v="13"/>
    <m/>
    <m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0"/>
    <s v="web"/>
    <x v="13"/>
    <m/>
    <m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x v="0"/>
    <s v="wearables"/>
    <x v="13"/>
    <m/>
    <m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x v="6"/>
    <s v="plays"/>
    <x v="13"/>
    <m/>
    <m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6"/>
    <s v="plays"/>
    <x v="13"/>
    <m/>
    <m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6"/>
    <s v="plays"/>
    <x v="13"/>
    <m/>
    <m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6"/>
    <s v="plays"/>
    <x v="13"/>
    <m/>
    <m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6"/>
    <s v="plays"/>
    <x v="13"/>
    <m/>
    <m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2"/>
    <s v="people"/>
    <x v="13"/>
    <m/>
    <m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2"/>
    <s v="photobooks"/>
    <x v="13"/>
    <m/>
    <m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6"/>
    <s v="plays"/>
    <x v="13"/>
    <m/>
    <m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1"/>
    <s v="art books"/>
    <x v="13"/>
    <m/>
    <m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x v="7"/>
    <s v="faith"/>
    <x v="13"/>
    <m/>
    <m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m/>
    <x v="6"/>
    <s v="plays"/>
    <x v="13"/>
    <m/>
    <m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6"/>
    <s v="plays"/>
    <x v="13"/>
    <m/>
    <m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6"/>
    <s v="plays"/>
    <x v="13"/>
    <m/>
    <m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6"/>
    <s v="plays"/>
    <x v="13"/>
    <m/>
    <m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6"/>
    <s v="spaces"/>
    <x v="13"/>
    <m/>
    <m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6"/>
    <s v="plays"/>
    <x v="13"/>
    <m/>
    <m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x v="7"/>
    <s v="jazz"/>
    <x v="13"/>
    <m/>
    <m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m/>
    <x v="7"/>
    <s v="electronic music"/>
    <x v="13"/>
    <m/>
    <m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6"/>
    <s v="plays"/>
    <x v="13"/>
    <m/>
    <m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6"/>
    <s v="plays"/>
    <x v="13"/>
    <m/>
    <m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6"/>
    <s v="plays"/>
    <x v="13"/>
    <m/>
    <m/>
    <x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m/>
    <x v="5"/>
    <s v="drama"/>
    <x v="13"/>
    <d v="2014-07-21T18:18:21"/>
    <d v="2014-09-19T18:18:21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m/>
    <x v="5"/>
    <s v="animation"/>
    <x v="13"/>
    <m/>
    <m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x v="7"/>
    <s v="jazz"/>
    <x v="13"/>
    <m/>
    <m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x v="7"/>
    <s v="indie rock"/>
    <x v="13"/>
    <m/>
    <m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6"/>
    <s v="plays"/>
    <x v="13"/>
    <m/>
    <m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0"/>
    <s v="gadgets"/>
    <x v="13"/>
    <m/>
    <m/>
    <x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m/>
    <x v="5"/>
    <s v="shorts"/>
    <x v="13"/>
    <d v="2011-07-06T21:30:45"/>
    <d v="2011-09-04T21:30:45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x v="0"/>
    <s v="wearables"/>
    <x v="13"/>
    <m/>
    <m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6"/>
    <s v="spaces"/>
    <x v="13"/>
    <m/>
    <m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7"/>
    <s v="faith"/>
    <x v="13"/>
    <m/>
    <m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x v="7"/>
    <s v="rock"/>
    <x v="13"/>
    <m/>
    <m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6"/>
    <s v="plays"/>
    <x v="13"/>
    <m/>
    <m/>
    <x v="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m/>
    <x v="5"/>
    <s v="shorts"/>
    <x v="13"/>
    <d v="2012-01-10T17:44:04"/>
    <d v="2012-02-04T17:44:0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6"/>
    <s v="plays"/>
    <x v="13"/>
    <m/>
    <m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6"/>
    <s v="plays"/>
    <x v="13"/>
    <m/>
    <m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m/>
    <x v="5"/>
    <s v="television"/>
    <x v="13"/>
    <d v="2016-03-18T02:29:04"/>
    <d v="2016-04-17T02:29:04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x v="0"/>
    <s v="hardware"/>
    <x v="13"/>
    <m/>
    <m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2"/>
    <s v="people"/>
    <x v="13"/>
    <m/>
    <m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m/>
    <x v="6"/>
    <s v="plays"/>
    <x v="13"/>
    <m/>
    <m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6"/>
    <s v="plays"/>
    <x v="13"/>
    <m/>
    <m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0"/>
    <s v="wearables"/>
    <x v="13"/>
    <m/>
    <m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m/>
    <x v="7"/>
    <s v="rock"/>
    <x v="13"/>
    <m/>
    <m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x v="7"/>
    <s v="indie rock"/>
    <x v="13"/>
    <m/>
    <m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6"/>
    <s v="plays"/>
    <x v="13"/>
    <m/>
    <m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6"/>
    <s v="plays"/>
    <x v="13"/>
    <m/>
    <m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6"/>
    <s v="plays"/>
    <x v="13"/>
    <m/>
    <m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x v="0"/>
    <s v="hardware"/>
    <x v="13"/>
    <m/>
    <m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6"/>
    <s v="plays"/>
    <x v="13"/>
    <m/>
    <m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m/>
    <x v="6"/>
    <s v="plays"/>
    <x v="13"/>
    <m/>
    <m/>
    <x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x v="7"/>
    <s v="indie rock"/>
    <x v="13"/>
    <m/>
    <m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6"/>
    <s v="spaces"/>
    <x v="13"/>
    <m/>
    <m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6"/>
    <s v="plays"/>
    <x v="13"/>
    <m/>
    <m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3"/>
    <s v="video games"/>
    <x v="13"/>
    <m/>
    <m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x v="7"/>
    <s v="indie rock"/>
    <x v="13"/>
    <m/>
    <m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6"/>
    <s v="plays"/>
    <x v="13"/>
    <m/>
    <m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m/>
    <x v="6"/>
    <s v="plays"/>
    <x v="13"/>
    <m/>
    <m/>
    <x v="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x v="6"/>
    <s v="plays"/>
    <x v="13"/>
    <m/>
    <m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6"/>
    <s v="spaces"/>
    <x v="13"/>
    <m/>
    <m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m/>
    <x v="5"/>
    <s v="documentary"/>
    <x v="13"/>
    <m/>
    <m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3"/>
    <s v="video games"/>
    <x v="13"/>
    <m/>
    <m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m/>
    <x v="5"/>
    <s v="television"/>
    <x v="13"/>
    <d v="2014-12-22T18:04:18"/>
    <d v="2015-01-30T17:00:00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m/>
    <x v="5"/>
    <s v="shorts"/>
    <x v="13"/>
    <d v="2011-03-10T16:41:06"/>
    <d v="2011-04-03T01:00:00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m/>
    <x v="5"/>
    <s v="documentary"/>
    <x v="13"/>
    <m/>
    <m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x v="1"/>
    <s v="translations"/>
    <x v="13"/>
    <m/>
    <m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x v="3"/>
    <s v="tabletop games"/>
    <x v="13"/>
    <m/>
    <m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m/>
    <x v="1"/>
    <s v="nonfiction"/>
    <x v="13"/>
    <m/>
    <m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6"/>
    <s v="plays"/>
    <x v="13"/>
    <m/>
    <m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6"/>
    <s v="plays"/>
    <x v="13"/>
    <m/>
    <m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2"/>
    <s v="photobooks"/>
    <x v="13"/>
    <m/>
    <m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0"/>
    <s v="web"/>
    <x v="13"/>
    <m/>
    <m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x v="0"/>
    <s v="wearables"/>
    <x v="13"/>
    <m/>
    <m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6"/>
    <s v="spaces"/>
    <x v="13"/>
    <m/>
    <m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6"/>
    <s v="musical"/>
    <x v="13"/>
    <m/>
    <m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m/>
    <x v="7"/>
    <s v="rock"/>
    <x v="13"/>
    <m/>
    <m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x v="3"/>
    <s v="mobile games"/>
    <x v="13"/>
    <m/>
    <m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x v="4"/>
    <s v="food trucks"/>
    <x v="13"/>
    <m/>
    <m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6"/>
    <s v="plays"/>
    <x v="13"/>
    <m/>
    <m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6"/>
    <s v="plays"/>
    <x v="13"/>
    <m/>
    <m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m/>
    <x v="5"/>
    <s v="animation"/>
    <x v="13"/>
    <m/>
    <m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1"/>
    <s v="children's books"/>
    <x v="13"/>
    <m/>
    <m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6"/>
    <s v="plays"/>
    <x v="13"/>
    <m/>
    <m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6"/>
    <s v="plays"/>
    <x v="13"/>
    <m/>
    <m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6"/>
    <s v="plays"/>
    <x v="13"/>
    <m/>
    <m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6"/>
    <s v="plays"/>
    <x v="13"/>
    <m/>
    <m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6"/>
    <s v="musical"/>
    <x v="13"/>
    <m/>
    <m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m/>
    <x v="5"/>
    <s v="shorts"/>
    <x v="13"/>
    <d v="2015-12-22T11:41:35"/>
    <d v="2016-01-21T11:41:35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m/>
    <x v="7"/>
    <s v="pop"/>
    <x v="13"/>
    <m/>
    <m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6"/>
    <s v="plays"/>
    <x v="13"/>
    <m/>
    <m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m/>
    <x v="5"/>
    <s v="drama"/>
    <x v="13"/>
    <d v="2014-09-18T12:07:39"/>
    <d v="2014-10-18T12:07:3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x v="7"/>
    <s v="faith"/>
    <x v="13"/>
    <m/>
    <m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3"/>
    <s v="video games"/>
    <x v="13"/>
    <m/>
    <m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x v="7"/>
    <s v="indie rock"/>
    <x v="13"/>
    <m/>
    <m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6"/>
    <s v="plays"/>
    <x v="13"/>
    <m/>
    <m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x v="7"/>
    <s v="rock"/>
    <x v="13"/>
    <m/>
    <m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x v="0"/>
    <s v="wearables"/>
    <x v="13"/>
    <m/>
    <m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2"/>
    <s v="photobooks"/>
    <x v="13"/>
    <m/>
    <m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m/>
    <x v="7"/>
    <s v="rock"/>
    <x v="13"/>
    <m/>
    <m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m/>
    <x v="7"/>
    <s v="rock"/>
    <x v="13"/>
    <m/>
    <m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1"/>
    <s v="children's books"/>
    <x v="13"/>
    <m/>
    <m/>
    <x v="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6"/>
    <s v="plays"/>
    <x v="13"/>
    <m/>
    <m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6"/>
    <s v="plays"/>
    <x v="13"/>
    <m/>
    <m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6"/>
    <s v="plays"/>
    <x v="13"/>
    <m/>
    <m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x v="4"/>
    <s v="small batch"/>
    <x v="13"/>
    <m/>
    <m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m/>
    <x v="7"/>
    <s v="rock"/>
    <x v="13"/>
    <m/>
    <m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m/>
    <x v="7"/>
    <s v="metal"/>
    <x v="13"/>
    <m/>
    <m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6"/>
    <s v="plays"/>
    <x v="13"/>
    <m/>
    <m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6"/>
    <s v="plays"/>
    <x v="13"/>
    <m/>
    <m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6"/>
    <s v="plays"/>
    <x v="13"/>
    <m/>
    <m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6"/>
    <s v="plays"/>
    <x v="13"/>
    <m/>
    <m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6"/>
    <s v="plays"/>
    <x v="13"/>
    <m/>
    <m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6"/>
    <s v="plays"/>
    <x v="13"/>
    <m/>
    <m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6"/>
    <s v="plays"/>
    <x v="13"/>
    <m/>
    <m/>
    <x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x v="4"/>
    <s v="food trucks"/>
    <x v="13"/>
    <m/>
    <m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4"/>
    <s v="food trucks"/>
    <x v="13"/>
    <m/>
    <m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6"/>
    <s v="plays"/>
    <x v="13"/>
    <m/>
    <m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6"/>
    <s v="plays"/>
    <x v="13"/>
    <m/>
    <m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6"/>
    <s v="plays"/>
    <x v="13"/>
    <m/>
    <m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m/>
    <x v="5"/>
    <s v="television"/>
    <x v="13"/>
    <d v="2016-02-05T16:51:23"/>
    <d v="2016-02-15T16:51:23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6"/>
    <s v="plays"/>
    <x v="13"/>
    <m/>
    <m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6"/>
    <s v="musical"/>
    <x v="13"/>
    <m/>
    <m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6"/>
    <s v="spaces"/>
    <x v="13"/>
    <m/>
    <m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m/>
    <x v="7"/>
    <s v="rock"/>
    <x v="13"/>
    <m/>
    <m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x v="7"/>
    <s v="jazz"/>
    <x v="13"/>
    <m/>
    <m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m/>
    <x v="7"/>
    <s v="rock"/>
    <x v="13"/>
    <m/>
    <m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6"/>
    <s v="plays"/>
    <x v="13"/>
    <m/>
    <m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6"/>
    <s v="plays"/>
    <x v="13"/>
    <m/>
    <m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m/>
    <x v="7"/>
    <s v="rock"/>
    <x v="13"/>
    <m/>
    <m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x v="7"/>
    <s v="indie rock"/>
    <x v="13"/>
    <m/>
    <m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2"/>
    <s v="photobooks"/>
    <x v="13"/>
    <m/>
    <m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2"/>
    <s v="people"/>
    <x v="13"/>
    <m/>
    <m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1"/>
    <s v="art books"/>
    <x v="13"/>
    <m/>
    <m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6"/>
    <s v="plays"/>
    <x v="13"/>
    <m/>
    <m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6"/>
    <s v="plays"/>
    <x v="13"/>
    <m/>
    <m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6"/>
    <s v="plays"/>
    <x v="13"/>
    <m/>
    <m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m/>
    <x v="6"/>
    <s v="plays"/>
    <x v="13"/>
    <m/>
    <m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0"/>
    <s v="wearables"/>
    <x v="13"/>
    <m/>
    <m/>
    <x v="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m/>
    <x v="5"/>
    <s v="shorts"/>
    <x v="13"/>
    <d v="2011-06-12T07:08:19"/>
    <d v="2011-07-12T07:08:19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6"/>
    <s v="plays"/>
    <x v="13"/>
    <m/>
    <m/>
    <x v="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m/>
    <x v="5"/>
    <s v="shorts"/>
    <x v="13"/>
    <d v="2011-04-15T18:11:26"/>
    <d v="2011-05-15T18:11:26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m/>
    <x v="5"/>
    <s v="science fiction"/>
    <x v="13"/>
    <d v="2015-07-02T22:06:12"/>
    <d v="2015-07-12T22:06:12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x v="7"/>
    <s v="rock"/>
    <x v="13"/>
    <m/>
    <m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6"/>
    <s v="plays"/>
    <x v="13"/>
    <m/>
    <m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6"/>
    <s v="musical"/>
    <x v="13"/>
    <m/>
    <m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6"/>
    <s v="spaces"/>
    <x v="13"/>
    <m/>
    <m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6"/>
    <s v="plays"/>
    <x v="13"/>
    <m/>
    <m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6"/>
    <s v="plays"/>
    <x v="13"/>
    <m/>
    <m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6"/>
    <s v="plays"/>
    <x v="13"/>
    <m/>
    <m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6"/>
    <s v="plays"/>
    <x v="13"/>
    <m/>
    <m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6"/>
    <s v="musical"/>
    <x v="13"/>
    <m/>
    <m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x v="6"/>
    <s v="musical"/>
    <x v="13"/>
    <m/>
    <m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6"/>
    <s v="plays"/>
    <x v="13"/>
    <m/>
    <m/>
    <x v="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x v="0"/>
    <s v="space exploration"/>
    <x v="13"/>
    <m/>
    <m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6"/>
    <s v="plays"/>
    <x v="13"/>
    <m/>
    <m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6"/>
    <s v="plays"/>
    <x v="13"/>
    <m/>
    <m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x v="7"/>
    <s v="faith"/>
    <x v="13"/>
    <m/>
    <m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0"/>
    <s v="wearables"/>
    <x v="13"/>
    <m/>
    <m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x v="6"/>
    <s v="plays"/>
    <x v="13"/>
    <m/>
    <m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6"/>
    <s v="plays"/>
    <x v="13"/>
    <m/>
    <m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x v="0"/>
    <s v="wearables"/>
    <x v="13"/>
    <m/>
    <m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6"/>
    <s v="musical"/>
    <x v="13"/>
    <m/>
    <m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m/>
    <x v="5"/>
    <s v="animation"/>
    <x v="13"/>
    <m/>
    <m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x v="0"/>
    <s v="wearables"/>
    <x v="13"/>
    <m/>
    <m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3"/>
    <s v="video games"/>
    <x v="13"/>
    <m/>
    <m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6"/>
    <s v="spaces"/>
    <x v="13"/>
    <m/>
    <m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6"/>
    <s v="plays"/>
    <x v="13"/>
    <m/>
    <m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x v="0"/>
    <s v="wearables"/>
    <x v="13"/>
    <m/>
    <m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6"/>
    <s v="plays"/>
    <x v="13"/>
    <m/>
    <m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x v="7"/>
    <s v="rock"/>
    <x v="13"/>
    <m/>
    <m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0"/>
    <s v="web"/>
    <x v="13"/>
    <m/>
    <m/>
    <x v="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m/>
    <x v="5"/>
    <s v="shorts"/>
    <x v="13"/>
    <d v="2011-10-28T16:35:58"/>
    <d v="2011-12-27T17:35:58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m/>
    <x v="5"/>
    <s v="shorts"/>
    <x v="13"/>
    <d v="2012-01-27T00:07:21"/>
    <d v="2012-02-26T00:07:21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4"/>
    <s v="food trucks"/>
    <x v="13"/>
    <m/>
    <m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4"/>
    <s v="food trucks"/>
    <x v="13"/>
    <m/>
    <m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6"/>
    <s v="plays"/>
    <x v="13"/>
    <m/>
    <m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6"/>
    <s v="plays"/>
    <x v="13"/>
    <m/>
    <m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6"/>
    <s v="musical"/>
    <x v="13"/>
    <m/>
    <m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6"/>
    <s v="plays"/>
    <x v="13"/>
    <m/>
    <m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6"/>
    <s v="plays"/>
    <x v="13"/>
    <m/>
    <m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6"/>
    <s v="musical"/>
    <x v="13"/>
    <m/>
    <m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6"/>
    <s v="spaces"/>
    <x v="13"/>
    <m/>
    <m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6"/>
    <s v="plays"/>
    <x v="13"/>
    <m/>
    <m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6"/>
    <s v="plays"/>
    <x v="13"/>
    <m/>
    <m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x v="1"/>
    <s v="translations"/>
    <x v="13"/>
    <m/>
    <m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x v="1"/>
    <s v="fiction"/>
    <x v="13"/>
    <m/>
    <m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x v="6"/>
    <s v="plays"/>
    <x v="13"/>
    <m/>
    <m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6"/>
    <s v="plays"/>
    <x v="13"/>
    <m/>
    <m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6"/>
    <s v="plays"/>
    <x v="13"/>
    <m/>
    <m/>
    <x v="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m/>
    <x v="5"/>
    <s v="drama"/>
    <x v="13"/>
    <d v="2014-07-15T03:02:36"/>
    <d v="2014-08-16T23:42:00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m/>
    <x v="7"/>
    <s v="rock"/>
    <x v="13"/>
    <m/>
    <m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0"/>
    <s v="web"/>
    <x v="13"/>
    <m/>
    <m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0"/>
    <s v="gadgets"/>
    <x v="13"/>
    <m/>
    <m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m/>
    <x v="5"/>
    <s v="animation"/>
    <x v="13"/>
    <m/>
    <m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x v="4"/>
    <s v="small batch"/>
    <x v="13"/>
    <m/>
    <m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6"/>
    <s v="spaces"/>
    <x v="13"/>
    <m/>
    <m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6"/>
    <s v="plays"/>
    <x v="13"/>
    <m/>
    <m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6"/>
    <s v="plays"/>
    <x v="13"/>
    <m/>
    <m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6"/>
    <s v="plays"/>
    <x v="13"/>
    <m/>
    <m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6"/>
    <s v="plays"/>
    <x v="13"/>
    <m/>
    <m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x v="0"/>
    <s v="web"/>
    <x v="13"/>
    <m/>
    <m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6"/>
    <s v="musical"/>
    <x v="13"/>
    <m/>
    <m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m/>
    <x v="5"/>
    <s v="shorts"/>
    <x v="13"/>
    <d v="2011-06-12T03:14:42"/>
    <d v="2011-07-12T03:14:42"/>
    <x v="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x v="3"/>
    <s v="video games"/>
    <x v="13"/>
    <m/>
    <m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x v="3"/>
    <s v="mobile games"/>
    <x v="13"/>
    <m/>
    <m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x v="7"/>
    <s v="electronic music"/>
    <x v="13"/>
    <m/>
    <m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6"/>
    <s v="plays"/>
    <x v="13"/>
    <m/>
    <m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x v="7"/>
    <s v="electronic music"/>
    <x v="13"/>
    <m/>
    <m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6"/>
    <s v="plays"/>
    <x v="13"/>
    <m/>
    <m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x v="1"/>
    <s v="translations"/>
    <x v="13"/>
    <m/>
    <m/>
    <x v="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6"/>
    <s v="plays"/>
    <x v="13"/>
    <m/>
    <m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x v="7"/>
    <s v="indie rock"/>
    <x v="13"/>
    <m/>
    <m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m/>
    <x v="5"/>
    <s v="animation"/>
    <x v="13"/>
    <m/>
    <m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6"/>
    <s v="plays"/>
    <x v="13"/>
    <m/>
    <m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x v="0"/>
    <s v="wearables"/>
    <x v="13"/>
    <m/>
    <m/>
    <x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m/>
    <x v="5"/>
    <s v="television"/>
    <x v="13"/>
    <d v="2014-12-16T21:52:20"/>
    <d v="2015-01-01T07:59:00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x v="3"/>
    <s v="video games"/>
    <x v="13"/>
    <m/>
    <m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6"/>
    <s v="plays"/>
    <x v="13"/>
    <m/>
    <m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6"/>
    <s v="plays"/>
    <x v="13"/>
    <m/>
    <m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0"/>
    <s v="wearables"/>
    <x v="13"/>
    <m/>
    <m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3"/>
    <s v="video games"/>
    <x v="13"/>
    <m/>
    <m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m/>
    <x v="5"/>
    <s v="science fiction"/>
    <x v="13"/>
    <d v="2014-05-29T09:09:57"/>
    <d v="2014-07-01T19:00:0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x v="0"/>
    <s v="wearables"/>
    <x v="13"/>
    <m/>
    <m/>
    <x v="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x v="1"/>
    <s v="translations"/>
    <x v="13"/>
    <m/>
    <m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6"/>
    <s v="musical"/>
    <x v="13"/>
    <m/>
    <m/>
    <x v="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m/>
    <x v="5"/>
    <s v="drama"/>
    <x v="13"/>
    <d v="2015-03-04T23:47:23"/>
    <d v="2015-04-13T19:00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m/>
    <x v="5"/>
    <s v="drama"/>
    <x v="13"/>
    <m/>
    <m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x v="7"/>
    <s v="indie rock"/>
    <x v="13"/>
    <m/>
    <m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m/>
    <x v="5"/>
    <s v="animation"/>
    <x v="13"/>
    <m/>
    <m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x v="1"/>
    <s v="fiction"/>
    <x v="13"/>
    <m/>
    <m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6"/>
    <s v="plays"/>
    <x v="13"/>
    <m/>
    <m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6"/>
    <s v="plays"/>
    <x v="13"/>
    <m/>
    <m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6"/>
    <s v="plays"/>
    <x v="13"/>
    <m/>
    <m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6"/>
    <s v="plays"/>
    <x v="13"/>
    <m/>
    <m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m/>
    <x v="5"/>
    <s v="animation"/>
    <x v="13"/>
    <m/>
    <m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x v="7"/>
    <s v="classical music"/>
    <x v="13"/>
    <m/>
    <m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6"/>
    <s v="plays"/>
    <x v="13"/>
    <m/>
    <m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6"/>
    <s v="plays"/>
    <x v="13"/>
    <m/>
    <m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2"/>
    <s v="people"/>
    <x v="13"/>
    <m/>
    <m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6"/>
    <s v="plays"/>
    <x v="13"/>
    <m/>
    <m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m/>
    <x v="5"/>
    <s v="drama"/>
    <x v="13"/>
    <d v="2015-01-19T19:38:49"/>
    <d v="2015-02-08T19:38:49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2"/>
    <s v="photobooks"/>
    <x v="13"/>
    <m/>
    <m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1"/>
    <s v="children's books"/>
    <x v="13"/>
    <m/>
    <m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x v="0"/>
    <s v="wearables"/>
    <x v="13"/>
    <m/>
    <m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m/>
    <x v="5"/>
    <s v="documentary"/>
    <x v="13"/>
    <m/>
    <m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6"/>
    <s v="spaces"/>
    <x v="13"/>
    <m/>
    <m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x v="7"/>
    <s v="jazz"/>
    <x v="13"/>
    <m/>
    <m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m/>
    <x v="1"/>
    <s v="nonfiction"/>
    <x v="13"/>
    <m/>
    <m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6"/>
    <s v="plays"/>
    <x v="13"/>
    <m/>
    <m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6"/>
    <s v="plays"/>
    <x v="13"/>
    <m/>
    <m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6"/>
    <s v="spaces"/>
    <x v="13"/>
    <m/>
    <m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6"/>
    <s v="plays"/>
    <x v="13"/>
    <m/>
    <m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x v="2"/>
    <s v="places"/>
    <x v="13"/>
    <m/>
    <m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6"/>
    <s v="plays"/>
    <x v="13"/>
    <m/>
    <m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3"/>
    <s v="mobile games"/>
    <x v="13"/>
    <m/>
    <m/>
    <x v="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m/>
    <x v="5"/>
    <s v="drama"/>
    <x v="13"/>
    <m/>
    <m/>
    <x v="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x v="1"/>
    <s v="fiction"/>
    <x v="13"/>
    <m/>
    <m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7"/>
    <s v="faith"/>
    <x v="13"/>
    <m/>
    <m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m/>
    <x v="5"/>
    <s v="science fiction"/>
    <x v="13"/>
    <d v="2014-10-21T14:04:04"/>
    <d v="2014-12-02T15:04:0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0"/>
    <s v="space exploration"/>
    <x v="13"/>
    <m/>
    <m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6"/>
    <s v="plays"/>
    <x v="13"/>
    <m/>
    <m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6"/>
    <s v="plays"/>
    <x v="13"/>
    <m/>
    <m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x v="0"/>
    <s v="space exploration"/>
    <x v="13"/>
    <m/>
    <m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x v="1"/>
    <s v="fiction"/>
    <x v="13"/>
    <m/>
    <m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6"/>
    <s v="musical"/>
    <x v="13"/>
    <m/>
    <m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0"/>
    <s v="web"/>
    <x v="13"/>
    <m/>
    <m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1"/>
    <s v="art books"/>
    <x v="13"/>
    <m/>
    <m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6"/>
    <s v="plays"/>
    <x v="13"/>
    <m/>
    <m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6"/>
    <s v="plays"/>
    <x v="13"/>
    <m/>
    <m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x v="0"/>
    <s v="web"/>
    <x v="13"/>
    <m/>
    <m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m/>
    <x v="5"/>
    <s v="drama"/>
    <x v="13"/>
    <d v="2016-07-05T16:34:37"/>
    <d v="2016-09-03T16:34:37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x v="7"/>
    <s v="jazz"/>
    <x v="13"/>
    <m/>
    <m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0"/>
    <s v="web"/>
    <x v="13"/>
    <m/>
    <m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6"/>
    <s v="plays"/>
    <x v="13"/>
    <m/>
    <m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m/>
    <x v="5"/>
    <s v="science fiction"/>
    <x v="13"/>
    <d v="2015-07-15T13:00:52"/>
    <d v="2015-08-11T13:00:52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m/>
    <x v="5"/>
    <s v="animation"/>
    <x v="13"/>
    <m/>
    <m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2"/>
    <s v="photobooks"/>
    <x v="13"/>
    <m/>
    <m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4"/>
    <s v="food trucks"/>
    <x v="13"/>
    <m/>
    <m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6"/>
    <s v="spaces"/>
    <x v="13"/>
    <m/>
    <m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6"/>
    <s v="spaces"/>
    <x v="13"/>
    <m/>
    <m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x v="7"/>
    <s v="jazz"/>
    <x v="13"/>
    <m/>
    <m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x v="7"/>
    <s v="jazz"/>
    <x v="13"/>
    <m/>
    <m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0"/>
    <s v="web"/>
    <x v="13"/>
    <m/>
    <m/>
    <x v="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m/>
    <x v="5"/>
    <s v="drama"/>
    <x v="13"/>
    <d v="2015-02-17T20:02:50"/>
    <d v="2015-03-19T19:02:50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m/>
    <x v="5"/>
    <s v="drama"/>
    <x v="13"/>
    <d v="2015-07-31T23:28:03"/>
    <d v="2015-08-30T05:28:00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x v="7"/>
    <s v="jazz"/>
    <x v="13"/>
    <m/>
    <m/>
    <x v="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x v="4"/>
    <s v="food trucks"/>
    <x v="13"/>
    <m/>
    <m/>
    <x v="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x v="1"/>
    <s v="translations"/>
    <x v="13"/>
    <m/>
    <m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6"/>
    <s v="plays"/>
    <x v="13"/>
    <m/>
    <m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6"/>
    <s v="plays"/>
    <x v="13"/>
    <m/>
    <m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x v="7"/>
    <s v="electronic music"/>
    <x v="13"/>
    <m/>
    <m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6"/>
    <s v="plays"/>
    <x v="13"/>
    <m/>
    <m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6"/>
    <s v="plays"/>
    <x v="13"/>
    <m/>
    <m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6"/>
    <s v="plays"/>
    <x v="13"/>
    <m/>
    <m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m/>
    <x v="7"/>
    <s v="rock"/>
    <x v="13"/>
    <m/>
    <m/>
    <x v="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3"/>
    <s v="video games"/>
    <x v="13"/>
    <m/>
    <m/>
    <x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4"/>
    <s v="food trucks"/>
    <x v="13"/>
    <m/>
    <m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x v="0"/>
    <s v="hardware"/>
    <x v="13"/>
    <m/>
    <m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x v="0"/>
    <s v="wearables"/>
    <x v="13"/>
    <m/>
    <m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x v="7"/>
    <s v="indie rock"/>
    <x v="13"/>
    <m/>
    <m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m/>
    <x v="5"/>
    <s v="animation"/>
    <x v="13"/>
    <m/>
    <m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x v="0"/>
    <s v="web"/>
    <x v="13"/>
    <m/>
    <m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x v="7"/>
    <s v="rock"/>
    <x v="13"/>
    <m/>
    <m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x v="7"/>
    <s v="indie rock"/>
    <x v="13"/>
    <m/>
    <m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6"/>
    <s v="plays"/>
    <x v="13"/>
    <m/>
    <m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0"/>
    <s v="web"/>
    <x v="13"/>
    <m/>
    <m/>
    <x v="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m/>
    <x v="7"/>
    <s v="metal"/>
    <x v="13"/>
    <m/>
    <m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m/>
    <x v="7"/>
    <s v="metal"/>
    <x v="13"/>
    <m/>
    <m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x v="7"/>
    <s v="rock"/>
    <x v="13"/>
    <m/>
    <m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x v="7"/>
    <s v="indie rock"/>
    <x v="13"/>
    <m/>
    <m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0"/>
    <s v="web"/>
    <x v="13"/>
    <m/>
    <m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6"/>
    <s v="plays"/>
    <x v="13"/>
    <m/>
    <m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6"/>
    <s v="musical"/>
    <x v="13"/>
    <m/>
    <m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6"/>
    <s v="spaces"/>
    <x v="13"/>
    <m/>
    <m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6"/>
    <s v="spaces"/>
    <x v="13"/>
    <m/>
    <m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6"/>
    <s v="plays"/>
    <x v="13"/>
    <m/>
    <m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x v="0"/>
    <s v="wearables"/>
    <x v="13"/>
    <m/>
    <m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x v="0"/>
    <s v="wearables"/>
    <x v="13"/>
    <m/>
    <m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6"/>
    <s v="plays"/>
    <x v="13"/>
    <m/>
    <m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m/>
    <x v="2"/>
    <s v="photobooks"/>
    <x v="13"/>
    <m/>
    <m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x v="0"/>
    <s v="wearables"/>
    <x v="13"/>
    <m/>
    <m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x v="2"/>
    <s v="nature"/>
    <x v="13"/>
    <m/>
    <m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6"/>
    <s v="plays"/>
    <x v="13"/>
    <m/>
    <m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x v="0"/>
    <s v="wearables"/>
    <x v="13"/>
    <m/>
    <m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6"/>
    <s v="plays"/>
    <x v="13"/>
    <m/>
    <m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6"/>
    <s v="plays"/>
    <x v="13"/>
    <m/>
    <m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3"/>
    <s v="video games"/>
    <x v="13"/>
    <m/>
    <m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4"/>
    <s v="restaurants"/>
    <x v="13"/>
    <m/>
    <m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x v="7"/>
    <s v="indie rock"/>
    <x v="13"/>
    <m/>
    <m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x v="0"/>
    <s v="wearables"/>
    <x v="13"/>
    <m/>
    <m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x v="2"/>
    <s v="places"/>
    <x v="13"/>
    <m/>
    <m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7"/>
    <s v="faith"/>
    <x v="13"/>
    <m/>
    <m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6"/>
    <s v="spaces"/>
    <x v="13"/>
    <m/>
    <m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6"/>
    <s v="plays"/>
    <x v="13"/>
    <m/>
    <m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m/>
    <x v="5"/>
    <s v="drama"/>
    <x v="13"/>
    <d v="2014-09-05T09:12:02"/>
    <d v="2014-10-05T09:12:02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6"/>
    <s v="spaces"/>
    <x v="13"/>
    <m/>
    <m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4"/>
    <s v="food trucks"/>
    <x v="13"/>
    <m/>
    <m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6"/>
    <s v="plays"/>
    <x v="13"/>
    <m/>
    <m/>
    <x v="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0"/>
    <s v="makerspaces"/>
    <x v="13"/>
    <m/>
    <m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x v="0"/>
    <s v="wearables"/>
    <x v="13"/>
    <m/>
    <m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6"/>
    <s v="plays"/>
    <x v="13"/>
    <m/>
    <m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6"/>
    <s v="musical"/>
    <x v="13"/>
    <m/>
    <m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x v="6"/>
    <s v="plays"/>
    <x v="13"/>
    <m/>
    <m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6"/>
    <s v="plays"/>
    <x v="13"/>
    <m/>
    <m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x v="3"/>
    <s v="mobile games"/>
    <x v="13"/>
    <m/>
    <m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0"/>
    <s v="web"/>
    <x v="13"/>
    <m/>
    <m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6"/>
    <s v="plays"/>
    <x v="13"/>
    <m/>
    <m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6"/>
    <s v="plays"/>
    <x v="13"/>
    <m/>
    <m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8"/>
    <s v="audio"/>
    <x v="13"/>
    <m/>
    <m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6"/>
    <s v="plays"/>
    <x v="13"/>
    <m/>
    <m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6"/>
    <s v="plays"/>
    <x v="13"/>
    <m/>
    <m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m/>
    <x v="5"/>
    <s v="drama"/>
    <x v="13"/>
    <d v="2017-01-06T20:21:40"/>
    <d v="2017-02-17T21:00:0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0"/>
    <s v="web"/>
    <x v="13"/>
    <m/>
    <m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m/>
    <x v="5"/>
    <s v="shorts"/>
    <x v="13"/>
    <d v="2014-03-18T17:13:42"/>
    <d v="2014-04-07T17:13:4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x v="0"/>
    <s v="wearables"/>
    <x v="13"/>
    <m/>
    <m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x v="7"/>
    <s v="indie rock"/>
    <x v="13"/>
    <m/>
    <m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0"/>
    <s v="gadgets"/>
    <x v="13"/>
    <m/>
    <m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1"/>
    <s v="children's books"/>
    <x v="13"/>
    <m/>
    <m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6"/>
    <s v="plays"/>
    <x v="13"/>
    <m/>
    <m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6"/>
    <s v="plays"/>
    <x v="13"/>
    <m/>
    <m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x v="0"/>
    <s v="web"/>
    <x v="13"/>
    <m/>
    <m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6"/>
    <s v="plays"/>
    <x v="13"/>
    <m/>
    <m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x v="3"/>
    <s v="video games"/>
    <x v="13"/>
    <m/>
    <m/>
    <x v="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x v="4"/>
    <s v="food trucks"/>
    <x v="13"/>
    <m/>
    <m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6"/>
    <s v="plays"/>
    <x v="13"/>
    <m/>
    <m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6"/>
    <s v="plays"/>
    <x v="13"/>
    <m/>
    <m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6"/>
    <s v="plays"/>
    <x v="13"/>
    <m/>
    <m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m/>
    <x v="5"/>
    <s v="drama"/>
    <x v="13"/>
    <d v="2015-08-23T10:35:38"/>
    <d v="2015-10-02T10:35:38"/>
    <x v="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m/>
    <x v="5"/>
    <s v="drama"/>
    <x v="13"/>
    <m/>
    <m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m/>
    <x v="5"/>
    <s v="drama"/>
    <x v="13"/>
    <m/>
    <m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m/>
    <x v="5"/>
    <s v="animation"/>
    <x v="13"/>
    <m/>
    <m/>
    <x v="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x v="0"/>
    <s v="web"/>
    <x v="13"/>
    <m/>
    <m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0"/>
    <s v="wearables"/>
    <x v="13"/>
    <m/>
    <m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8"/>
    <s v="audio"/>
    <x v="13"/>
    <m/>
    <m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4"/>
    <s v="food trucks"/>
    <x v="13"/>
    <m/>
    <m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6"/>
    <s v="musical"/>
    <x v="13"/>
    <m/>
    <m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6"/>
    <s v="plays"/>
    <x v="13"/>
    <m/>
    <m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6"/>
    <s v="plays"/>
    <x v="13"/>
    <m/>
    <m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6"/>
    <s v="plays"/>
    <x v="13"/>
    <m/>
    <m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6"/>
    <s v="plays"/>
    <x v="13"/>
    <m/>
    <m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6"/>
    <s v="plays"/>
    <x v="13"/>
    <m/>
    <m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m/>
    <x v="0"/>
    <s v="web"/>
    <x v="13"/>
    <m/>
    <m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x v="3"/>
    <s v="video games"/>
    <x v="13"/>
    <m/>
    <m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7"/>
    <s v="world music"/>
    <x v="13"/>
    <m/>
    <m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x v="1"/>
    <s v="translations"/>
    <x v="13"/>
    <m/>
    <m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6"/>
    <s v="plays"/>
    <x v="13"/>
    <m/>
    <m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0"/>
    <s v="wearables"/>
    <x v="13"/>
    <m/>
    <m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6"/>
    <s v="plays"/>
    <x v="13"/>
    <m/>
    <m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0"/>
    <s v="gadgets"/>
    <x v="13"/>
    <m/>
    <m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2"/>
    <s v="people"/>
    <x v="13"/>
    <m/>
    <m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3"/>
    <s v="video games"/>
    <x v="13"/>
    <m/>
    <m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x v="1"/>
    <s v="fiction"/>
    <x v="13"/>
    <m/>
    <m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0"/>
    <s v="wearables"/>
    <x v="13"/>
    <m/>
    <m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1"/>
    <s v="children's books"/>
    <x v="13"/>
    <m/>
    <m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6"/>
    <s v="plays"/>
    <x v="13"/>
    <m/>
    <m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x v="0"/>
    <s v="wearables"/>
    <x v="13"/>
    <m/>
    <m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4"/>
    <s v="food trucks"/>
    <x v="13"/>
    <m/>
    <m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m/>
    <x v="5"/>
    <s v="animation"/>
    <x v="13"/>
    <m/>
    <m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6"/>
    <s v="plays"/>
    <x v="13"/>
    <m/>
    <m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x v="0"/>
    <s v="wearables"/>
    <x v="13"/>
    <m/>
    <m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x v="7"/>
    <s v="faith"/>
    <x v="13"/>
    <m/>
    <m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3"/>
    <s v="video games"/>
    <x v="13"/>
    <m/>
    <m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6"/>
    <s v="plays"/>
    <x v="13"/>
    <m/>
    <m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6"/>
    <s v="plays"/>
    <x v="13"/>
    <m/>
    <m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6"/>
    <s v="plays"/>
    <x v="13"/>
    <m/>
    <m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x v="0"/>
    <s v="web"/>
    <x v="13"/>
    <m/>
    <m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1"/>
    <s v="art books"/>
    <x v="13"/>
    <m/>
    <m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0"/>
    <s v="wearables"/>
    <x v="13"/>
    <m/>
    <m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7"/>
    <s v="faith"/>
    <x v="13"/>
    <m/>
    <m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6"/>
    <s v="musical"/>
    <x v="13"/>
    <m/>
    <m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6"/>
    <s v="plays"/>
    <x v="13"/>
    <m/>
    <m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m/>
    <x v="5"/>
    <s v="animation"/>
    <x v="13"/>
    <m/>
    <m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m/>
    <x v="5"/>
    <s v="animation"/>
    <x v="13"/>
    <m/>
    <m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6"/>
    <s v="plays"/>
    <x v="13"/>
    <m/>
    <m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6"/>
    <s v="plays"/>
    <x v="13"/>
    <m/>
    <m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x v="0"/>
    <s v="wearables"/>
    <x v="13"/>
    <m/>
    <m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8"/>
    <s v="audio"/>
    <x v="13"/>
    <m/>
    <m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3"/>
    <s v="mobile games"/>
    <x v="13"/>
    <m/>
    <m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6"/>
    <s v="plays"/>
    <x v="13"/>
    <m/>
    <m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6"/>
    <s v="plays"/>
    <x v="13"/>
    <m/>
    <m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7"/>
    <s v="world music"/>
    <x v="13"/>
    <m/>
    <m/>
    <x v="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4"/>
    <s v="restaurants"/>
    <x v="13"/>
    <m/>
    <m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m/>
    <x v="5"/>
    <s v="shorts"/>
    <x v="13"/>
    <d v="2015-02-07T14:46:29"/>
    <d v="2015-02-22T11:30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m/>
    <x v="5"/>
    <s v="animation"/>
    <x v="13"/>
    <m/>
    <m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x v="0"/>
    <s v="wearables"/>
    <x v="13"/>
    <m/>
    <m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x v="7"/>
    <s v="indie rock"/>
    <x v="13"/>
    <m/>
    <m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1"/>
    <s v="art books"/>
    <x v="13"/>
    <m/>
    <m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x v="2"/>
    <s v="places"/>
    <x v="13"/>
    <m/>
    <m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6"/>
    <s v="plays"/>
    <x v="13"/>
    <m/>
    <m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m/>
    <x v="5"/>
    <s v="animation"/>
    <x v="13"/>
    <m/>
    <m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4"/>
    <s v="food trucks"/>
    <x v="13"/>
    <m/>
    <m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6"/>
    <s v="plays"/>
    <x v="13"/>
    <m/>
    <m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4"/>
    <s v="food trucks"/>
    <x v="13"/>
    <m/>
    <m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6"/>
    <s v="plays"/>
    <x v="13"/>
    <m/>
    <m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6"/>
    <s v="plays"/>
    <x v="13"/>
    <m/>
    <m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m/>
    <x v="5"/>
    <s v="drama"/>
    <x v="13"/>
    <d v="2016-02-03T01:55:55"/>
    <d v="2016-03-04T01:55:55"/>
    <x v="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x v="0"/>
    <s v="web"/>
    <x v="13"/>
    <m/>
    <m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x v="7"/>
    <s v="indie rock"/>
    <x v="13"/>
    <m/>
    <m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m/>
    <x v="1"/>
    <s v="nonfiction"/>
    <x v="13"/>
    <m/>
    <m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x v="1"/>
    <s v="translations"/>
    <x v="13"/>
    <m/>
    <m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6"/>
    <s v="spaces"/>
    <x v="13"/>
    <m/>
    <m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6"/>
    <s v="plays"/>
    <x v="13"/>
    <m/>
    <m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6"/>
    <s v="plays"/>
    <x v="13"/>
    <m/>
    <m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x v="0"/>
    <s v="wearables"/>
    <x v="13"/>
    <m/>
    <m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x v="7"/>
    <s v="jazz"/>
    <x v="13"/>
    <m/>
    <m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x v="7"/>
    <s v="jazz"/>
    <x v="13"/>
    <m/>
    <m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x v="7"/>
    <s v="indie rock"/>
    <x v="13"/>
    <m/>
    <m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6"/>
    <s v="plays"/>
    <x v="13"/>
    <m/>
    <m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6"/>
    <s v="plays"/>
    <x v="13"/>
    <m/>
    <m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x v="0"/>
    <s v="wearables"/>
    <x v="13"/>
    <m/>
    <m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m/>
    <x v="5"/>
    <s v="science fiction"/>
    <x v="13"/>
    <d v="2015-03-04T14:59:01"/>
    <d v="2015-04-03T13:59:01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8"/>
    <s v="audio"/>
    <x v="13"/>
    <m/>
    <m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6"/>
    <s v="plays"/>
    <x v="13"/>
    <m/>
    <m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x v="4"/>
    <s v="food trucks"/>
    <x v="13"/>
    <m/>
    <m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2"/>
    <s v="photobooks"/>
    <x v="13"/>
    <m/>
    <m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x v="3"/>
    <s v="mobile games"/>
    <x v="13"/>
    <m/>
    <m/>
    <x v="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6"/>
    <s v="plays"/>
    <x v="13"/>
    <m/>
    <m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6"/>
    <s v="plays"/>
    <x v="13"/>
    <m/>
    <m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m/>
    <x v="5"/>
    <s v="drama"/>
    <x v="13"/>
    <d v="2015-03-07T01:08:46"/>
    <d v="2015-03-24T00:08:4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x v="1"/>
    <s v="translations"/>
    <x v="13"/>
    <m/>
    <m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x v="7"/>
    <s v="rock"/>
    <x v="13"/>
    <m/>
    <m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0"/>
    <s v="web"/>
    <x v="13"/>
    <m/>
    <m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6"/>
    <s v="plays"/>
    <x v="13"/>
    <m/>
    <m/>
    <x v="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x v="3"/>
    <s v="video games"/>
    <x v="13"/>
    <m/>
    <m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7"/>
    <s v="world music"/>
    <x v="13"/>
    <m/>
    <m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m/>
    <x v="1"/>
    <s v="fiction"/>
    <x v="13"/>
    <m/>
    <m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6"/>
    <s v="plays"/>
    <x v="13"/>
    <m/>
    <m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x v="0"/>
    <s v="web"/>
    <x v="13"/>
    <m/>
    <m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6"/>
    <s v="spaces"/>
    <x v="13"/>
    <m/>
    <m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6"/>
    <s v="plays"/>
    <x v="13"/>
    <m/>
    <m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x v="1"/>
    <s v="fiction"/>
    <x v="13"/>
    <m/>
    <m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x v="7"/>
    <s v="jazz"/>
    <x v="13"/>
    <m/>
    <m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x v="2"/>
    <s v="nature"/>
    <x v="13"/>
    <m/>
    <m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6"/>
    <s v="plays"/>
    <x v="13"/>
    <m/>
    <m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6"/>
    <s v="plays"/>
    <x v="13"/>
    <m/>
    <m/>
    <x v="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x v="3"/>
    <s v="video games"/>
    <x v="13"/>
    <m/>
    <m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6"/>
    <s v="plays"/>
    <x v="13"/>
    <m/>
    <m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6"/>
    <s v="plays"/>
    <x v="13"/>
    <m/>
    <m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x v="7"/>
    <s v="jazz"/>
    <x v="13"/>
    <m/>
    <m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x v="7"/>
    <s v="jazz"/>
    <x v="13"/>
    <m/>
    <m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x v="0"/>
    <s v="wearables"/>
    <x v="13"/>
    <m/>
    <m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x v="2"/>
    <s v="photobooks"/>
    <x v="13"/>
    <m/>
    <m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m/>
    <x v="5"/>
    <s v="animation"/>
    <x v="13"/>
    <m/>
    <m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x v="7"/>
    <s v="rock"/>
    <x v="13"/>
    <m/>
    <m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6"/>
    <s v="plays"/>
    <x v="13"/>
    <m/>
    <m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m/>
    <x v="5"/>
    <s v="science fiction"/>
    <x v="13"/>
    <d v="2014-09-22T18:46:04"/>
    <d v="2014-10-28T22:00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x v="7"/>
    <s v="jazz"/>
    <x v="13"/>
    <m/>
    <m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x v="4"/>
    <s v="food trucks"/>
    <x v="13"/>
    <m/>
    <m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4"/>
    <s v="food trucks"/>
    <x v="13"/>
    <m/>
    <m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6"/>
    <s v="musical"/>
    <x v="13"/>
    <m/>
    <m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6"/>
    <s v="plays"/>
    <x v="13"/>
    <m/>
    <m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m/>
    <x v="5"/>
    <s v="animation"/>
    <x v="13"/>
    <m/>
    <m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x v="1"/>
    <s v="fiction"/>
    <x v="13"/>
    <m/>
    <m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x v="7"/>
    <s v="faith"/>
    <x v="13"/>
    <m/>
    <m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1"/>
    <s v="children's books"/>
    <x v="13"/>
    <m/>
    <m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6"/>
    <s v="plays"/>
    <x v="13"/>
    <m/>
    <m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m/>
    <x v="5"/>
    <s v="animation"/>
    <x v="13"/>
    <m/>
    <m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6"/>
    <s v="plays"/>
    <x v="13"/>
    <m/>
    <m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1"/>
    <s v="translations"/>
    <x v="13"/>
    <m/>
    <m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4"/>
    <s v="food trucks"/>
    <x v="13"/>
    <m/>
    <m/>
    <x v="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6"/>
    <s v="plays"/>
    <x v="13"/>
    <m/>
    <m/>
    <x v="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x v="0"/>
    <s v="web"/>
    <x v="13"/>
    <m/>
    <m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m/>
    <x v="5"/>
    <s v="animation"/>
    <x v="13"/>
    <m/>
    <m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6"/>
    <s v="spaces"/>
    <x v="13"/>
    <m/>
    <m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m/>
    <x v="5"/>
    <s v="science fiction"/>
    <x v="13"/>
    <d v="2015-04-19T13:13:11"/>
    <d v="2015-06-18T13:13:11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0"/>
    <s v="web"/>
    <x v="13"/>
    <m/>
    <m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2"/>
    <s v="people"/>
    <x v="13"/>
    <m/>
    <m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1"/>
    <s v="children's books"/>
    <x v="13"/>
    <m/>
    <m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m/>
    <x v="5"/>
    <s v="animation"/>
    <x v="13"/>
    <m/>
    <m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6"/>
    <s v="plays"/>
    <x v="13"/>
    <m/>
    <m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6"/>
    <s v="plays"/>
    <x v="13"/>
    <m/>
    <m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6"/>
    <s v="plays"/>
    <x v="13"/>
    <m/>
    <m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6"/>
    <s v="plays"/>
    <x v="13"/>
    <m/>
    <m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6"/>
    <s v="plays"/>
    <x v="13"/>
    <m/>
    <m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6"/>
    <s v="plays"/>
    <x v="13"/>
    <m/>
    <m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m/>
    <x v="5"/>
    <s v="animation"/>
    <x v="13"/>
    <m/>
    <m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7"/>
    <s v="world music"/>
    <x v="13"/>
    <m/>
    <m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0"/>
    <s v="makerspaces"/>
    <x v="13"/>
    <m/>
    <m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0"/>
    <s v="web"/>
    <x v="13"/>
    <m/>
    <m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x v="7"/>
    <s v="jazz"/>
    <x v="13"/>
    <m/>
    <m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6"/>
    <s v="plays"/>
    <x v="13"/>
    <m/>
    <m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m/>
    <x v="5"/>
    <s v="drama"/>
    <x v="13"/>
    <m/>
    <m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x v="3"/>
    <s v="video games"/>
    <x v="13"/>
    <m/>
    <m/>
    <x v="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6"/>
    <s v="plays"/>
    <x v="13"/>
    <m/>
    <m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6"/>
    <s v="musical"/>
    <x v="13"/>
    <m/>
    <m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6"/>
    <s v="plays"/>
    <x v="13"/>
    <m/>
    <m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6"/>
    <s v="musical"/>
    <x v="13"/>
    <m/>
    <m/>
    <x v="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3"/>
    <s v="video games"/>
    <x v="13"/>
    <m/>
    <m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6"/>
    <s v="spaces"/>
    <x v="13"/>
    <m/>
    <m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x v="0"/>
    <s v="wearables"/>
    <x v="13"/>
    <m/>
    <m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6"/>
    <s v="spaces"/>
    <x v="13"/>
    <m/>
    <m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6"/>
    <s v="plays"/>
    <x v="13"/>
    <m/>
    <m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m/>
    <x v="5"/>
    <s v="animation"/>
    <x v="13"/>
    <m/>
    <m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x v="7"/>
    <s v="indie rock"/>
    <x v="13"/>
    <m/>
    <m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x v="3"/>
    <s v="mobile games"/>
    <x v="13"/>
    <m/>
    <m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1"/>
    <s v="art books"/>
    <x v="13"/>
    <m/>
    <m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3"/>
    <s v="mobile games"/>
    <x v="13"/>
    <m/>
    <m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6"/>
    <s v="spaces"/>
    <x v="13"/>
    <m/>
    <m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6"/>
    <s v="plays"/>
    <x v="13"/>
    <m/>
    <m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6"/>
    <s v="plays"/>
    <x v="13"/>
    <m/>
    <m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0"/>
    <s v="space exploration"/>
    <x v="13"/>
    <m/>
    <m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x v="6"/>
    <s v="plays"/>
    <x v="13"/>
    <m/>
    <m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x v="0"/>
    <s v="web"/>
    <x v="13"/>
    <m/>
    <m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x v="7"/>
    <s v="jazz"/>
    <x v="13"/>
    <m/>
    <m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x v="7"/>
    <s v="jazz"/>
    <x v="13"/>
    <m/>
    <m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4"/>
    <s v="small batch"/>
    <x v="13"/>
    <m/>
    <m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0"/>
    <s v="web"/>
    <x v="13"/>
    <m/>
    <m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4"/>
    <s v="food trucks"/>
    <x v="13"/>
    <m/>
    <m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6"/>
    <s v="plays"/>
    <x v="13"/>
    <m/>
    <m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6"/>
    <s v="plays"/>
    <x v="13"/>
    <m/>
    <m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3"/>
    <s v="video games"/>
    <x v="13"/>
    <m/>
    <m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6"/>
    <s v="plays"/>
    <x v="13"/>
    <m/>
    <m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7"/>
    <s v="world music"/>
    <x v="13"/>
    <m/>
    <m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6"/>
    <s v="spaces"/>
    <x v="13"/>
    <m/>
    <m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6"/>
    <s v="musical"/>
    <x v="13"/>
    <m/>
    <m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m/>
    <x v="5"/>
    <s v="science fiction"/>
    <x v="13"/>
    <d v="2016-11-19T00:23:18"/>
    <d v="2017-01-18T00:23:18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x v="0"/>
    <s v="web"/>
    <x v="13"/>
    <m/>
    <m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3"/>
    <s v="video games"/>
    <x v="13"/>
    <m/>
    <m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3"/>
    <s v="video games"/>
    <x v="13"/>
    <m/>
    <m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m/>
    <x v="5"/>
    <s v="animation"/>
    <x v="13"/>
    <m/>
    <m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x v="7"/>
    <s v="indie rock"/>
    <x v="13"/>
    <m/>
    <m/>
    <x v="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m/>
    <x v="5"/>
    <s v="drama"/>
    <x v="13"/>
    <m/>
    <m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x v="7"/>
    <s v="faith"/>
    <x v="13"/>
    <m/>
    <m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1"/>
    <s v="children's books"/>
    <x v="13"/>
    <m/>
    <m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6"/>
    <s v="musical"/>
    <x v="13"/>
    <m/>
    <m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6"/>
    <s v="plays"/>
    <x v="13"/>
    <m/>
    <m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6"/>
    <s v="plays"/>
    <x v="13"/>
    <m/>
    <m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6"/>
    <s v="plays"/>
    <x v="13"/>
    <m/>
    <m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x v="3"/>
    <s v="video games"/>
    <x v="13"/>
    <m/>
    <m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4"/>
    <s v="small batch"/>
    <x v="13"/>
    <m/>
    <m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0"/>
    <s v="web"/>
    <x v="13"/>
    <m/>
    <m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2"/>
    <s v="photobooks"/>
    <x v="13"/>
    <m/>
    <m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x v="0"/>
    <s v="web"/>
    <x v="13"/>
    <m/>
    <m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x v="0"/>
    <s v="wearables"/>
    <x v="13"/>
    <m/>
    <m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x v="0"/>
    <s v="wearables"/>
    <x v="13"/>
    <m/>
    <m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0"/>
    <s v="wearables"/>
    <x v="13"/>
    <m/>
    <m/>
    <x v="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m/>
    <x v="7"/>
    <s v="rock"/>
    <x v="13"/>
    <m/>
    <m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0"/>
    <s v="space exploration"/>
    <x v="13"/>
    <m/>
    <m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x v="0"/>
    <s v="wearables"/>
    <x v="13"/>
    <m/>
    <m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x v="1"/>
    <s v="translations"/>
    <x v="13"/>
    <m/>
    <m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x v="1"/>
    <s v="fiction"/>
    <x v="13"/>
    <m/>
    <m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1"/>
    <s v="children's books"/>
    <x v="13"/>
    <m/>
    <m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6"/>
    <s v="spaces"/>
    <x v="13"/>
    <m/>
    <m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6"/>
    <s v="plays"/>
    <x v="13"/>
    <m/>
    <m/>
    <x v="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3"/>
    <s v="video games"/>
    <x v="13"/>
    <m/>
    <m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0"/>
    <s v="gadgets"/>
    <x v="13"/>
    <m/>
    <m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6"/>
    <s v="musical"/>
    <x v="13"/>
    <m/>
    <m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m/>
    <x v="0"/>
    <s v="wearables"/>
    <x v="13"/>
    <m/>
    <m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x v="7"/>
    <s v="jazz"/>
    <x v="13"/>
    <m/>
    <m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x v="2"/>
    <s v="nature"/>
    <x v="13"/>
    <m/>
    <m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6"/>
    <s v="plays"/>
    <x v="13"/>
    <m/>
    <m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m/>
    <x v="5"/>
    <s v="drama"/>
    <x v="13"/>
    <m/>
    <m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0"/>
    <s v="web"/>
    <x v="13"/>
    <m/>
    <m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x v="7"/>
    <s v="jazz"/>
    <x v="13"/>
    <m/>
    <m/>
    <x v="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x v="3"/>
    <s v="video games"/>
    <x v="13"/>
    <m/>
    <m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x v="4"/>
    <s v="food trucks"/>
    <x v="13"/>
    <m/>
    <m/>
    <x v="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x v="4"/>
    <s v="food trucks"/>
    <x v="13"/>
    <m/>
    <m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x v="4"/>
    <s v="food trucks"/>
    <x v="13"/>
    <m/>
    <m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0"/>
    <s v="wearables"/>
    <x v="13"/>
    <m/>
    <m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x v="1"/>
    <s v="translations"/>
    <x v="13"/>
    <m/>
    <m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x v="1"/>
    <s v="translations"/>
    <x v="13"/>
    <m/>
    <m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x v="1"/>
    <s v="fiction"/>
    <x v="13"/>
    <m/>
    <m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x v="2"/>
    <s v="nature"/>
    <x v="13"/>
    <m/>
    <m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1"/>
    <s v="art books"/>
    <x v="13"/>
    <m/>
    <m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0"/>
    <s v="web"/>
    <x v="13"/>
    <m/>
    <m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4"/>
    <s v="food trucks"/>
    <x v="13"/>
    <m/>
    <m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1"/>
    <s v="children's books"/>
    <x v="13"/>
    <m/>
    <m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6"/>
    <s v="spaces"/>
    <x v="13"/>
    <m/>
    <m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6"/>
    <s v="plays"/>
    <x v="13"/>
    <m/>
    <m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6"/>
    <s v="musical"/>
    <x v="13"/>
    <m/>
    <m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6"/>
    <s v="plays"/>
    <x v="13"/>
    <m/>
    <m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6"/>
    <s v="plays"/>
    <x v="13"/>
    <m/>
    <m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6"/>
    <s v="plays"/>
    <x v="13"/>
    <m/>
    <m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6"/>
    <s v="plays"/>
    <x v="13"/>
    <m/>
    <m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6"/>
    <s v="plays"/>
    <x v="13"/>
    <m/>
    <m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6"/>
    <s v="plays"/>
    <x v="13"/>
    <m/>
    <m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6"/>
    <s v="plays"/>
    <x v="13"/>
    <m/>
    <m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x v="0"/>
    <s v="wearables"/>
    <x v="13"/>
    <m/>
    <m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6"/>
    <s v="plays"/>
    <x v="13"/>
    <m/>
    <m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6"/>
    <s v="plays"/>
    <x v="13"/>
    <m/>
    <m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6"/>
    <s v="plays"/>
    <x v="13"/>
    <m/>
    <m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x v="2"/>
    <s v="nature"/>
    <x v="13"/>
    <m/>
    <m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6"/>
    <s v="plays"/>
    <x v="13"/>
    <m/>
    <m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x v="2"/>
    <s v="places"/>
    <x v="13"/>
    <m/>
    <m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m/>
    <x v="5"/>
    <s v="science fiction"/>
    <x v="13"/>
    <d v="2014-11-25T04:07:50"/>
    <d v="2014-12-25T08:0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0"/>
    <s v="space exploration"/>
    <x v="13"/>
    <m/>
    <m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0"/>
    <s v="web"/>
    <x v="13"/>
    <m/>
    <m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x v="0"/>
    <s v="wearables"/>
    <x v="13"/>
    <m/>
    <m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x v="7"/>
    <s v="jazz"/>
    <x v="13"/>
    <m/>
    <m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x v="7"/>
    <s v="jazz"/>
    <x v="13"/>
    <m/>
    <m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4"/>
    <s v="food trucks"/>
    <x v="13"/>
    <m/>
    <m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1"/>
    <s v="children's books"/>
    <x v="13"/>
    <m/>
    <m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6"/>
    <s v="plays"/>
    <x v="13"/>
    <m/>
    <m/>
    <x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4"/>
    <s v="restaurants"/>
    <x v="13"/>
    <m/>
    <m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6"/>
    <s v="plays"/>
    <x v="13"/>
    <m/>
    <m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1"/>
    <s v="art books"/>
    <x v="13"/>
    <m/>
    <m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x v="7"/>
    <s v="faith"/>
    <x v="13"/>
    <m/>
    <m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0"/>
    <s v="gadgets"/>
    <x v="13"/>
    <m/>
    <m/>
    <x v="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3"/>
    <s v="video games"/>
    <x v="13"/>
    <m/>
    <m/>
    <x v="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3"/>
    <s v="video games"/>
    <x v="13"/>
    <m/>
    <m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4"/>
    <s v="small batch"/>
    <x v="13"/>
    <m/>
    <m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4"/>
    <s v="food trucks"/>
    <x v="13"/>
    <m/>
    <m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x v="3"/>
    <s v="video games"/>
    <x v="13"/>
    <m/>
    <m/>
    <x v="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m/>
    <x v="5"/>
    <s v="animation"/>
    <x v="13"/>
    <m/>
    <m/>
    <x v="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m/>
    <x v="5"/>
    <s v="animation"/>
    <x v="13"/>
    <m/>
    <m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0"/>
    <s v="web"/>
    <x v="13"/>
    <m/>
    <m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m/>
    <x v="5"/>
    <s v="science fiction"/>
    <x v="13"/>
    <d v="2015-06-13T13:25:35"/>
    <d v="2015-07-23T13:25:35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x v="3"/>
    <s v="video games"/>
    <x v="13"/>
    <m/>
    <m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x v="0"/>
    <s v="web"/>
    <x v="13"/>
    <m/>
    <m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1"/>
    <s v="art books"/>
    <x v="13"/>
    <m/>
    <m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4"/>
    <s v="small batch"/>
    <x v="13"/>
    <m/>
    <m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6"/>
    <s v="plays"/>
    <x v="13"/>
    <m/>
    <m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6"/>
    <s v="plays"/>
    <x v="13"/>
    <m/>
    <m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2"/>
    <s v="people"/>
    <x v="13"/>
    <m/>
    <m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x v="1"/>
    <s v="translations"/>
    <x v="13"/>
    <m/>
    <m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m/>
    <x v="5"/>
    <s v="animation"/>
    <x v="13"/>
    <m/>
    <m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2"/>
    <s v="photobooks"/>
    <x v="13"/>
    <m/>
    <m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0"/>
    <s v="wearables"/>
    <x v="13"/>
    <m/>
    <m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x v="4"/>
    <s v="food trucks"/>
    <x v="13"/>
    <m/>
    <m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x v="1"/>
    <s v="translations"/>
    <x v="13"/>
    <m/>
    <m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x v="2"/>
    <s v="places"/>
    <x v="13"/>
    <m/>
    <m/>
    <x v="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x v="7"/>
    <s v="faith"/>
    <x v="13"/>
    <m/>
    <m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0"/>
    <s v="web"/>
    <x v="13"/>
    <m/>
    <m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4"/>
    <s v="restaurants"/>
    <x v="13"/>
    <m/>
    <m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4"/>
    <s v="food trucks"/>
    <x v="13"/>
    <m/>
    <m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x v="6"/>
    <s v="plays"/>
    <x v="13"/>
    <m/>
    <m/>
    <x v="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6"/>
    <s v="plays"/>
    <x v="13"/>
    <m/>
    <m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6"/>
    <s v="spaces"/>
    <x v="13"/>
    <m/>
    <m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6"/>
    <s v="plays"/>
    <x v="13"/>
    <m/>
    <m/>
    <x v="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4"/>
    <s v="food trucks"/>
    <x v="13"/>
    <m/>
    <m/>
    <x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x v="4"/>
    <s v="food trucks"/>
    <x v="13"/>
    <m/>
    <m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x v="7"/>
    <s v="indie rock"/>
    <x v="13"/>
    <m/>
    <m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x v="1"/>
    <s v="translations"/>
    <x v="13"/>
    <m/>
    <m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4"/>
    <s v="food trucks"/>
    <x v="13"/>
    <m/>
    <m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6"/>
    <s v="spaces"/>
    <x v="13"/>
    <m/>
    <m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m/>
    <x v="5"/>
    <s v="science fiction"/>
    <x v="13"/>
    <d v="2016-12-05T23:51:20"/>
    <d v="2017-02-03T23:51:2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m/>
    <x v="0"/>
    <s v="web"/>
    <x v="13"/>
    <m/>
    <m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x v="7"/>
    <s v="indie rock"/>
    <x v="13"/>
    <m/>
    <m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x v="3"/>
    <s v="video games"/>
    <x v="13"/>
    <m/>
    <m/>
    <x v="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4"/>
    <s v="food trucks"/>
    <x v="13"/>
    <m/>
    <m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6"/>
    <s v="plays"/>
    <x v="13"/>
    <m/>
    <m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6"/>
    <s v="plays"/>
    <x v="13"/>
    <m/>
    <m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6"/>
    <s v="plays"/>
    <x v="13"/>
    <m/>
    <m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6"/>
    <s v="plays"/>
    <x v="13"/>
    <m/>
    <m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2"/>
    <s v="photobooks"/>
    <x v="13"/>
    <m/>
    <m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6"/>
    <s v="plays"/>
    <x v="13"/>
    <m/>
    <m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x v="0"/>
    <s v="web"/>
    <x v="13"/>
    <m/>
    <m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x v="0"/>
    <s v="web"/>
    <x v="13"/>
    <m/>
    <m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1"/>
    <s v="art books"/>
    <x v="13"/>
    <m/>
    <m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x v="7"/>
    <s v="jazz"/>
    <x v="13"/>
    <m/>
    <m/>
    <x v="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x v="7"/>
    <s v="jazz"/>
    <x v="13"/>
    <m/>
    <m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x v="0"/>
    <s v="wearables"/>
    <x v="13"/>
    <m/>
    <m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x v="0"/>
    <s v="wearables"/>
    <x v="13"/>
    <m/>
    <m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4"/>
    <s v="restaurants"/>
    <x v="13"/>
    <m/>
    <m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6"/>
    <s v="plays"/>
    <x v="13"/>
    <m/>
    <m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6"/>
    <s v="plays"/>
    <x v="13"/>
    <m/>
    <m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m/>
    <x v="1"/>
    <s v="nonfiction"/>
    <x v="13"/>
    <m/>
    <m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6"/>
    <s v="plays"/>
    <x v="13"/>
    <m/>
    <m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x v="7"/>
    <s v="jazz"/>
    <x v="13"/>
    <m/>
    <m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m/>
    <x v="5"/>
    <s v="animation"/>
    <x v="13"/>
    <m/>
    <m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x v="0"/>
    <s v="web"/>
    <x v="13"/>
    <m/>
    <m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x v="0"/>
    <s v="wearables"/>
    <x v="13"/>
    <m/>
    <m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6"/>
    <s v="plays"/>
    <x v="13"/>
    <m/>
    <m/>
    <x v="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m/>
    <x v="5"/>
    <s v="drama"/>
    <x v="13"/>
    <m/>
    <m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0"/>
    <s v="web"/>
    <x v="13"/>
    <m/>
    <m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x v="2"/>
    <s v="nature"/>
    <x v="13"/>
    <m/>
    <m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0"/>
    <s v="gadgets"/>
    <x v="13"/>
    <m/>
    <m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6"/>
    <s v="plays"/>
    <x v="13"/>
    <m/>
    <m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6"/>
    <s v="plays"/>
    <x v="13"/>
    <m/>
    <m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6"/>
    <s v="plays"/>
    <x v="13"/>
    <m/>
    <m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4"/>
    <s v="food trucks"/>
    <x v="13"/>
    <m/>
    <m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6"/>
    <s v="plays"/>
    <x v="13"/>
    <m/>
    <m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x v="1"/>
    <s v="fiction"/>
    <x v="13"/>
    <m/>
    <m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x v="0"/>
    <s v="web"/>
    <x v="13"/>
    <m/>
    <m/>
    <x v="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x v="3"/>
    <s v="video games"/>
    <x v="13"/>
    <m/>
    <m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x v="6"/>
    <s v="spaces"/>
    <x v="13"/>
    <m/>
    <m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x v="0"/>
    <s v="web"/>
    <x v="13"/>
    <m/>
    <m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x v="1"/>
    <s v="translations"/>
    <x v="13"/>
    <m/>
    <m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1"/>
    <s v="art books"/>
    <x v="13"/>
    <m/>
    <m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0"/>
    <s v="web"/>
    <x v="13"/>
    <m/>
    <m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0"/>
    <s v="web"/>
    <x v="13"/>
    <m/>
    <m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4"/>
    <s v="food trucks"/>
    <x v="13"/>
    <m/>
    <m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6"/>
    <s v="plays"/>
    <x v="13"/>
    <m/>
    <m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6"/>
    <s v="musical"/>
    <x v="13"/>
    <m/>
    <m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x v="0"/>
    <s v="wearables"/>
    <x v="13"/>
    <m/>
    <m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x v="3"/>
    <s v="video games"/>
    <x v="13"/>
    <m/>
    <m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1"/>
    <s v="children's books"/>
    <x v="13"/>
    <m/>
    <m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1"/>
    <s v="children's books"/>
    <x v="13"/>
    <m/>
    <m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m/>
    <x v="5"/>
    <s v="animation"/>
    <x v="13"/>
    <m/>
    <m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x v="0"/>
    <s v="web"/>
    <x v="13"/>
    <m/>
    <m/>
    <x v="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4"/>
    <s v="food trucks"/>
    <x v="13"/>
    <m/>
    <m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m/>
    <x v="5"/>
    <s v="drama"/>
    <x v="13"/>
    <d v="2014-07-05T18:59:22"/>
    <d v="2014-09-01T03:59:00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m/>
    <x v="5"/>
    <s v="animation"/>
    <x v="13"/>
    <m/>
    <m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x v="3"/>
    <s v="video games"/>
    <x v="13"/>
    <m/>
    <m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x v="7"/>
    <s v="faith"/>
    <x v="13"/>
    <m/>
    <m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3"/>
    <s v="mobile games"/>
    <x v="13"/>
    <m/>
    <m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2"/>
    <s v="people"/>
    <x v="13"/>
    <m/>
    <m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4"/>
    <s v="food trucks"/>
    <x v="13"/>
    <m/>
    <m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0"/>
    <s v="space exploration"/>
    <x v="13"/>
    <m/>
    <m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6"/>
    <s v="plays"/>
    <x v="13"/>
    <m/>
    <m/>
    <x v="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m/>
    <x v="5"/>
    <s v="drama"/>
    <x v="13"/>
    <d v="2016-06-06T15:37:26"/>
    <d v="2016-06-16T15:37:26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m/>
    <x v="5"/>
    <s v="drama"/>
    <x v="13"/>
    <m/>
    <m/>
    <x v="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m/>
    <x v="5"/>
    <s v="animation"/>
    <x v="13"/>
    <m/>
    <m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m/>
    <x v="5"/>
    <s v="animation"/>
    <x v="13"/>
    <m/>
    <m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m/>
    <x v="5"/>
    <s v="animation"/>
    <x v="13"/>
    <m/>
    <m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x v="0"/>
    <s v="web"/>
    <x v="13"/>
    <m/>
    <m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x v="1"/>
    <s v="fiction"/>
    <x v="13"/>
    <m/>
    <m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x v="7"/>
    <s v="jazz"/>
    <x v="13"/>
    <m/>
    <m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x v="7"/>
    <s v="jazz"/>
    <x v="13"/>
    <m/>
    <m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8"/>
    <s v="audio"/>
    <x v="13"/>
    <m/>
    <m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x v="3"/>
    <s v="mobile games"/>
    <x v="13"/>
    <m/>
    <m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x v="4"/>
    <s v="food trucks"/>
    <x v="13"/>
    <m/>
    <m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x v="1"/>
    <s v="fiction"/>
    <x v="13"/>
    <m/>
    <m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x v="2"/>
    <s v="nature"/>
    <x v="13"/>
    <m/>
    <m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x v="7"/>
    <s v="faith"/>
    <x v="13"/>
    <m/>
    <m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0"/>
    <s v="gadgets"/>
    <x v="13"/>
    <m/>
    <m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2"/>
    <s v="people"/>
    <x v="13"/>
    <m/>
    <m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3"/>
    <s v="video games"/>
    <x v="13"/>
    <m/>
    <m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3"/>
    <s v="video games"/>
    <x v="13"/>
    <m/>
    <m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0"/>
    <s v="web"/>
    <x v="13"/>
    <m/>
    <m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0"/>
    <s v="web"/>
    <x v="13"/>
    <m/>
    <m/>
    <x v="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m/>
    <x v="4"/>
    <s v="food trucks"/>
    <x v="13"/>
    <m/>
    <m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4"/>
    <s v="food trucks"/>
    <x v="13"/>
    <m/>
    <m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4"/>
    <s v="food trucks"/>
    <x v="13"/>
    <m/>
    <m/>
    <x v="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4"/>
    <s v="food trucks"/>
    <x v="13"/>
    <m/>
    <m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6"/>
    <s v="spaces"/>
    <x v="13"/>
    <m/>
    <m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6"/>
    <s v="spaces"/>
    <x v="13"/>
    <m/>
    <m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6"/>
    <s v="plays"/>
    <x v="13"/>
    <m/>
    <m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6"/>
    <s v="musical"/>
    <x v="13"/>
    <m/>
    <m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6"/>
    <s v="plays"/>
    <x v="13"/>
    <m/>
    <m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6"/>
    <s v="plays"/>
    <x v="13"/>
    <m/>
    <m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6"/>
    <s v="plays"/>
    <x v="13"/>
    <m/>
    <m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x v="1"/>
    <s v="fiction"/>
    <x v="13"/>
    <m/>
    <m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3"/>
    <s v="video games"/>
    <x v="13"/>
    <m/>
    <m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x v="3"/>
    <s v="video games"/>
    <x v="13"/>
    <m/>
    <m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6"/>
    <s v="plays"/>
    <x v="13"/>
    <m/>
    <m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m/>
    <x v="5"/>
    <s v="animation"/>
    <x v="13"/>
    <m/>
    <m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m/>
    <x v="5"/>
    <s v="animation"/>
    <x v="13"/>
    <m/>
    <m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x v="7"/>
    <s v="jazz"/>
    <x v="13"/>
    <m/>
    <m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x v="7"/>
    <s v="jazz"/>
    <x v="13"/>
    <m/>
    <m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x v="3"/>
    <s v="video games"/>
    <x v="13"/>
    <m/>
    <m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x v="3"/>
    <s v="video games"/>
    <x v="13"/>
    <m/>
    <m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x v="3"/>
    <s v="video games"/>
    <x v="13"/>
    <m/>
    <m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x v="3"/>
    <s v="video games"/>
    <x v="13"/>
    <m/>
    <m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x v="1"/>
    <s v="translations"/>
    <x v="13"/>
    <m/>
    <m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4"/>
    <s v="food trucks"/>
    <x v="13"/>
    <m/>
    <m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1"/>
    <s v="children's books"/>
    <x v="13"/>
    <m/>
    <m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6"/>
    <s v="plays"/>
    <x v="13"/>
    <m/>
    <m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6"/>
    <s v="plays"/>
    <x v="13"/>
    <m/>
    <m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6"/>
    <s v="plays"/>
    <x v="13"/>
    <m/>
    <m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6"/>
    <s v="plays"/>
    <x v="13"/>
    <m/>
    <m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6"/>
    <s v="plays"/>
    <x v="13"/>
    <m/>
    <m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x v="3"/>
    <s v="video games"/>
    <x v="13"/>
    <m/>
    <m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x v="4"/>
    <s v="food trucks"/>
    <x v="13"/>
    <m/>
    <m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0"/>
    <s v="gadgets"/>
    <x v="13"/>
    <m/>
    <m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x v="3"/>
    <s v="video games"/>
    <x v="13"/>
    <m/>
    <m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6"/>
    <s v="spaces"/>
    <x v="13"/>
    <m/>
    <m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6"/>
    <s v="plays"/>
    <x v="13"/>
    <m/>
    <m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m/>
    <x v="5"/>
    <s v="science fiction"/>
    <x v="13"/>
    <d v="2016-01-28T06:45:36"/>
    <d v="2016-02-27T06:45:36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m/>
    <x v="5"/>
    <s v="science fiction"/>
    <x v="13"/>
    <d v="2015-04-21T13:08:15"/>
    <d v="2015-06-03T13:08:15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x v="7"/>
    <s v="jazz"/>
    <x v="13"/>
    <m/>
    <m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x v="7"/>
    <s v="jazz"/>
    <x v="13"/>
    <m/>
    <m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7"/>
    <s v="world music"/>
    <x v="13"/>
    <m/>
    <m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2"/>
    <s v="photobooks"/>
    <x v="13"/>
    <m/>
    <m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2"/>
    <s v="photobooks"/>
    <x v="13"/>
    <m/>
    <m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2"/>
    <s v="photobooks"/>
    <x v="13"/>
    <m/>
    <m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4"/>
    <s v="food trucks"/>
    <x v="13"/>
    <m/>
    <m/>
    <x v="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6"/>
    <s v="plays"/>
    <x v="13"/>
    <m/>
    <m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6"/>
    <s v="spaces"/>
    <x v="13"/>
    <m/>
    <m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6"/>
    <s v="musical"/>
    <x v="13"/>
    <m/>
    <m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6"/>
    <s v="plays"/>
    <x v="13"/>
    <m/>
    <m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0"/>
    <s v="web"/>
    <x v="13"/>
    <m/>
    <m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6"/>
    <s v="plays"/>
    <x v="13"/>
    <m/>
    <m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6"/>
    <s v="plays"/>
    <x v="13"/>
    <m/>
    <m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6"/>
    <s v="plays"/>
    <x v="13"/>
    <m/>
    <m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3"/>
    <s v="mobile games"/>
    <x v="13"/>
    <m/>
    <m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0"/>
    <s v="space exploration"/>
    <x v="13"/>
    <m/>
    <m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4"/>
    <s v="food trucks"/>
    <x v="13"/>
    <m/>
    <m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1"/>
    <s v="children's books"/>
    <x v="13"/>
    <m/>
    <m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x v="0"/>
    <s v="web"/>
    <x v="13"/>
    <m/>
    <m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x v="4"/>
    <s v="food trucks"/>
    <x v="13"/>
    <m/>
    <m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x v="4"/>
    <s v="food trucks"/>
    <x v="13"/>
    <m/>
    <m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x v="2"/>
    <s v="nature"/>
    <x v="13"/>
    <m/>
    <m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x v="7"/>
    <s v="faith"/>
    <x v="13"/>
    <m/>
    <m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x v="7"/>
    <s v="faith"/>
    <x v="13"/>
    <m/>
    <m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4"/>
    <s v="food trucks"/>
    <x v="13"/>
    <m/>
    <m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1"/>
    <s v="children's books"/>
    <x v="13"/>
    <m/>
    <m/>
    <x v="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6"/>
    <s v="plays"/>
    <x v="13"/>
    <m/>
    <m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6"/>
    <s v="musical"/>
    <x v="13"/>
    <m/>
    <m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6"/>
    <s v="musical"/>
    <x v="13"/>
    <m/>
    <m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6"/>
    <s v="plays"/>
    <x v="13"/>
    <m/>
    <m/>
    <x v="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x v="7"/>
    <s v="faith"/>
    <x v="13"/>
    <m/>
    <m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3"/>
    <s v="video games"/>
    <x v="13"/>
    <m/>
    <m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1"/>
    <s v="children's books"/>
    <x v="13"/>
    <m/>
    <m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x v="1"/>
    <s v="fiction"/>
    <x v="13"/>
    <m/>
    <m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6"/>
    <s v="plays"/>
    <x v="13"/>
    <m/>
    <m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6"/>
    <s v="plays"/>
    <x v="13"/>
    <m/>
    <m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m/>
    <x v="5"/>
    <s v="animation"/>
    <x v="13"/>
    <m/>
    <m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x v="0"/>
    <s v="web"/>
    <x v="13"/>
    <m/>
    <m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m/>
    <x v="5"/>
    <s v="science fiction"/>
    <x v="13"/>
    <d v="2014-08-24T01:51:40"/>
    <d v="2014-09-23T01:51:40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m/>
    <x v="5"/>
    <s v="animation"/>
    <x v="13"/>
    <m/>
    <m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x v="7"/>
    <s v="indie rock"/>
    <x v="13"/>
    <m/>
    <m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x v="7"/>
    <s v="jazz"/>
    <x v="13"/>
    <m/>
    <m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x v="7"/>
    <s v="jazz"/>
    <x v="13"/>
    <m/>
    <m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x v="4"/>
    <s v="food trucks"/>
    <x v="13"/>
    <m/>
    <m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x v="1"/>
    <s v="fiction"/>
    <x v="13"/>
    <m/>
    <m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x v="2"/>
    <s v="photobooks"/>
    <x v="13"/>
    <m/>
    <m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0"/>
    <s v="web"/>
    <x v="13"/>
    <m/>
    <m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4"/>
    <s v="food trucks"/>
    <x v="13"/>
    <m/>
    <m/>
    <x v="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4"/>
    <s v="restaurants"/>
    <x v="13"/>
    <m/>
    <m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6"/>
    <s v="plays"/>
    <x v="13"/>
    <m/>
    <m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6"/>
    <s v="musical"/>
    <x v="13"/>
    <m/>
    <m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x v="3"/>
    <s v="video games"/>
    <x v="13"/>
    <m/>
    <m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x v="7"/>
    <s v="classical music"/>
    <x v="13"/>
    <m/>
    <m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6"/>
    <s v="plays"/>
    <x v="13"/>
    <m/>
    <m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6"/>
    <s v="plays"/>
    <x v="13"/>
    <m/>
    <m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0"/>
    <s v="wearables"/>
    <x v="13"/>
    <m/>
    <m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1"/>
    <s v="art books"/>
    <x v="13"/>
    <m/>
    <m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6"/>
    <s v="plays"/>
    <x v="13"/>
    <m/>
    <m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4"/>
    <s v="food trucks"/>
    <x v="13"/>
    <m/>
    <m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m/>
    <x v="5"/>
    <s v="animation"/>
    <x v="13"/>
    <m/>
    <m/>
    <x v="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x v="0"/>
    <s v="web"/>
    <x v="13"/>
    <m/>
    <m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x v="0"/>
    <s v="wearables"/>
    <x v="13"/>
    <m/>
    <m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x v="1"/>
    <s v="translations"/>
    <x v="13"/>
    <m/>
    <m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3"/>
    <s v="mobile games"/>
    <x v="13"/>
    <m/>
    <m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m/>
    <x v="3"/>
    <s v="video games"/>
    <x v="13"/>
    <m/>
    <m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4"/>
    <s v="food trucks"/>
    <x v="13"/>
    <m/>
    <m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4"/>
    <s v="food trucks"/>
    <x v="13"/>
    <m/>
    <m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6"/>
    <s v="spaces"/>
    <x v="13"/>
    <m/>
    <m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6"/>
    <s v="spaces"/>
    <x v="13"/>
    <m/>
    <m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6"/>
    <s v="plays"/>
    <x v="13"/>
    <m/>
    <m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6"/>
    <s v="plays"/>
    <x v="13"/>
    <m/>
    <m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m/>
    <x v="5"/>
    <s v="animation"/>
    <x v="13"/>
    <m/>
    <m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m/>
    <x v="5"/>
    <s v="animation"/>
    <x v="13"/>
    <m/>
    <m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m/>
    <x v="0"/>
    <s v="web"/>
    <x v="13"/>
    <m/>
    <m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m/>
    <x v="7"/>
    <s v="jazz"/>
    <x v="13"/>
    <m/>
    <m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x v="3"/>
    <s v="video games"/>
    <x v="13"/>
    <m/>
    <m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x v="3"/>
    <s v="video games"/>
    <x v="13"/>
    <m/>
    <m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x v="4"/>
    <s v="food trucks"/>
    <x v="13"/>
    <m/>
    <m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7"/>
    <s v="world music"/>
    <x v="13"/>
    <m/>
    <m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2"/>
    <s v="photobooks"/>
    <x v="13"/>
    <m/>
    <m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2"/>
    <s v="people"/>
    <x v="13"/>
    <m/>
    <m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3"/>
    <s v="video games"/>
    <x v="13"/>
    <m/>
    <m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3"/>
    <s v="video games"/>
    <x v="13"/>
    <m/>
    <m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0"/>
    <s v="web"/>
    <x v="13"/>
    <m/>
    <m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0"/>
    <s v="web"/>
    <x v="13"/>
    <m/>
    <m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4"/>
    <s v="food trucks"/>
    <x v="13"/>
    <m/>
    <m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4"/>
    <s v="food trucks"/>
    <x v="13"/>
    <m/>
    <m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1"/>
    <s v="children's books"/>
    <x v="13"/>
    <m/>
    <m/>
    <x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6"/>
    <s v="plays"/>
    <x v="13"/>
    <m/>
    <m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6"/>
    <s v="plays"/>
    <x v="13"/>
    <m/>
    <m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6"/>
    <s v="spaces"/>
    <x v="13"/>
    <m/>
    <m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6"/>
    <s v="spaces"/>
    <x v="13"/>
    <m/>
    <m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6"/>
    <s v="musical"/>
    <x v="13"/>
    <m/>
    <m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6"/>
    <s v="plays"/>
    <x v="13"/>
    <m/>
    <m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m/>
    <x v="6"/>
    <s v="plays"/>
    <x v="13"/>
    <m/>
    <m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6"/>
    <s v="musical"/>
    <x v="13"/>
    <m/>
    <m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6"/>
    <s v="plays"/>
    <x v="13"/>
    <m/>
    <m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6"/>
    <s v="plays"/>
    <x v="13"/>
    <m/>
    <m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6"/>
    <s v="plays"/>
    <x v="13"/>
    <m/>
    <m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6"/>
    <s v="plays"/>
    <x v="13"/>
    <m/>
    <m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6"/>
    <s v="plays"/>
    <x v="13"/>
    <m/>
    <m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m/>
    <x v="5"/>
    <s v="animation"/>
    <x v="13"/>
    <m/>
    <m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6"/>
    <s v="spaces"/>
    <x v="13"/>
    <m/>
    <m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6"/>
    <s v="plays"/>
    <x v="13"/>
    <m/>
    <m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6"/>
    <s v="plays"/>
    <x v="13"/>
    <m/>
    <m/>
    <x v="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x v="7"/>
    <s v="faith"/>
    <x v="13"/>
    <m/>
    <m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x v="6"/>
    <s v="spaces"/>
    <x v="13"/>
    <m/>
    <m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x v="1"/>
    <s v="fiction"/>
    <x v="13"/>
    <m/>
    <m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x v="7"/>
    <s v="jazz"/>
    <x v="13"/>
    <m/>
    <m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x v="3"/>
    <s v="video games"/>
    <x v="13"/>
    <m/>
    <m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x v="3"/>
    <s v="mobile games"/>
    <x v="13"/>
    <m/>
    <m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4"/>
    <s v="food trucks"/>
    <x v="13"/>
    <m/>
    <m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6"/>
    <s v="plays"/>
    <x v="13"/>
    <m/>
    <m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6"/>
    <s v="plays"/>
    <x v="13"/>
    <m/>
    <m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6"/>
    <s v="plays"/>
    <x v="13"/>
    <m/>
    <m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6"/>
    <s v="plays"/>
    <x v="13"/>
    <m/>
    <m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m/>
    <x v="5"/>
    <s v="drama"/>
    <x v="13"/>
    <m/>
    <m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x v="0"/>
    <s v="web"/>
    <x v="13"/>
    <m/>
    <m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x v="0"/>
    <s v="web"/>
    <x v="13"/>
    <m/>
    <m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x v="7"/>
    <s v="indie rock"/>
    <x v="13"/>
    <m/>
    <m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x v="3"/>
    <s v="mobile games"/>
    <x v="13"/>
    <m/>
    <m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x v="2"/>
    <s v="nature"/>
    <x v="13"/>
    <m/>
    <m/>
    <x v="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x v="7"/>
    <s v="faith"/>
    <x v="13"/>
    <m/>
    <m/>
    <x v="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6"/>
    <s v="plays"/>
    <x v="13"/>
    <m/>
    <m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6"/>
    <s v="plays"/>
    <x v="13"/>
    <m/>
    <m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6"/>
    <s v="plays"/>
    <x v="13"/>
    <m/>
    <m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6"/>
    <s v="plays"/>
    <x v="13"/>
    <m/>
    <m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6"/>
    <s v="plays"/>
    <x v="13"/>
    <m/>
    <m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0"/>
    <s v="space exploration"/>
    <x v="13"/>
    <m/>
    <m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6"/>
    <s v="plays"/>
    <x v="13"/>
    <m/>
    <m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0"/>
    <s v="web"/>
    <x v="13"/>
    <m/>
    <m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7"/>
    <s v="faith"/>
    <x v="13"/>
    <m/>
    <m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m/>
    <x v="5"/>
    <s v="drama"/>
    <x v="13"/>
    <d v="2014-09-17T19:00:32"/>
    <d v="2014-10-17T19:00:32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x v="4"/>
    <s v="food trucks"/>
    <x v="13"/>
    <m/>
    <m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3"/>
    <s v="video games"/>
    <x v="13"/>
    <m/>
    <m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6"/>
    <s v="plays"/>
    <x v="13"/>
    <m/>
    <m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x v="0"/>
    <s v="wearables"/>
    <x v="13"/>
    <m/>
    <m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8"/>
    <s v="audio"/>
    <x v="13"/>
    <m/>
    <m/>
    <x v="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x v="3"/>
    <s v="video games"/>
    <x v="13"/>
    <m/>
    <m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x v="1"/>
    <s v="translations"/>
    <x v="13"/>
    <m/>
    <m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x v="1"/>
    <s v="translations"/>
    <x v="13"/>
    <m/>
    <m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x v="1"/>
    <s v="translations"/>
    <x v="13"/>
    <m/>
    <m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1"/>
    <s v="translations"/>
    <x v="13"/>
    <m/>
    <m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x v="2"/>
    <s v="places"/>
    <x v="13"/>
    <m/>
    <m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2"/>
    <s v="photobooks"/>
    <x v="13"/>
    <m/>
    <m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0"/>
    <s v="web"/>
    <x v="13"/>
    <m/>
    <m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0"/>
    <s v="space exploration"/>
    <x v="13"/>
    <m/>
    <m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6"/>
    <s v="musical"/>
    <x v="13"/>
    <m/>
    <m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6"/>
    <s v="plays"/>
    <x v="13"/>
    <m/>
    <m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6"/>
    <s v="plays"/>
    <x v="13"/>
    <m/>
    <m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m/>
    <x v="5"/>
    <s v="animation"/>
    <x v="13"/>
    <m/>
    <m/>
    <x v="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x v="0"/>
    <s v="web"/>
    <x v="13"/>
    <m/>
    <m/>
    <x v="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m/>
    <x v="5"/>
    <s v="television"/>
    <x v="13"/>
    <d v="2016-01-07T19:00:34"/>
    <d v="2016-01-25T19:00:34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6"/>
    <s v="plays"/>
    <x v="13"/>
    <m/>
    <m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x v="0"/>
    <s v="web"/>
    <x v="13"/>
    <m/>
    <m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x v="3"/>
    <s v="video games"/>
    <x v="13"/>
    <m/>
    <m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0"/>
    <s v="gadgets"/>
    <x v="13"/>
    <m/>
    <m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m/>
    <x v="5"/>
    <s v="drama"/>
    <x v="13"/>
    <d v="2015-06-05T22:15:35"/>
    <d v="2015-08-04T22:15:35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m/>
    <x v="5"/>
    <s v="animation"/>
    <x v="13"/>
    <m/>
    <m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x v="0"/>
    <s v="wearables"/>
    <x v="13"/>
    <m/>
    <m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x v="3"/>
    <s v="video games"/>
    <x v="13"/>
    <m/>
    <m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x v="3"/>
    <s v="mobile games"/>
    <x v="13"/>
    <m/>
    <m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x v="7"/>
    <s v="faith"/>
    <x v="13"/>
    <m/>
    <m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6"/>
    <s v="spaces"/>
    <x v="13"/>
    <m/>
    <m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6"/>
    <s v="plays"/>
    <x v="13"/>
    <m/>
    <m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6"/>
    <s v="plays"/>
    <x v="13"/>
    <m/>
    <m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6"/>
    <s v="plays"/>
    <x v="13"/>
    <m/>
    <m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m/>
    <x v="5"/>
    <s v="science fiction"/>
    <x v="13"/>
    <d v="2016-09-03T01:11:47"/>
    <d v="2016-10-03T01:11:47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m/>
    <x v="5"/>
    <s v="science fiction"/>
    <x v="13"/>
    <d v="2014-10-26T21:26:18"/>
    <d v="2014-11-16T22:26:1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m/>
    <x v="5"/>
    <s v="science fiction"/>
    <x v="13"/>
    <d v="2016-05-24T10:25:45"/>
    <d v="2016-07-03T10:25:45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m/>
    <x v="5"/>
    <s v="drama"/>
    <x v="13"/>
    <m/>
    <m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m/>
    <x v="5"/>
    <s v="animation"/>
    <x v="13"/>
    <m/>
    <m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m/>
    <x v="5"/>
    <s v="animation"/>
    <x v="13"/>
    <m/>
    <m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m/>
    <x v="5"/>
    <s v="animation"/>
    <x v="13"/>
    <m/>
    <m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x v="0"/>
    <s v="web"/>
    <x v="13"/>
    <m/>
    <m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x v="0"/>
    <s v="web"/>
    <x v="13"/>
    <m/>
    <m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0"/>
    <s v="web"/>
    <x v="13"/>
    <m/>
    <m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0"/>
    <s v="web"/>
    <x v="13"/>
    <m/>
    <m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x v="1"/>
    <s v="fiction"/>
    <x v="13"/>
    <m/>
    <m/>
    <x v="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m/>
    <x v="7"/>
    <s v="metal"/>
    <x v="13"/>
    <m/>
    <m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8"/>
    <s v="audio"/>
    <x v="13"/>
    <m/>
    <m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x v="3"/>
    <s v="video games"/>
    <x v="13"/>
    <m/>
    <m/>
    <x v="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x v="3"/>
    <s v="video games"/>
    <x v="13"/>
    <m/>
    <m/>
    <x v="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x v="3"/>
    <s v="mobile games"/>
    <x v="13"/>
    <m/>
    <m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x v="4"/>
    <s v="food trucks"/>
    <x v="13"/>
    <m/>
    <m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x v="2"/>
    <s v="nature"/>
    <x v="13"/>
    <m/>
    <m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1"/>
    <s v="art books"/>
    <x v="13"/>
    <m/>
    <m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x v="7"/>
    <s v="faith"/>
    <x v="13"/>
    <m/>
    <m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3"/>
    <s v="mobile games"/>
    <x v="13"/>
    <m/>
    <m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3"/>
    <s v="mobile games"/>
    <x v="13"/>
    <m/>
    <m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0"/>
    <s v="gadgets"/>
    <x v="13"/>
    <m/>
    <m/>
    <x v="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3"/>
    <s v="video games"/>
    <x v="13"/>
    <m/>
    <m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x v="7"/>
    <s v="electronic music"/>
    <x v="13"/>
    <m/>
    <m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0"/>
    <s v="web"/>
    <x v="13"/>
    <m/>
    <m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0"/>
    <s v="web"/>
    <x v="13"/>
    <m/>
    <m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4"/>
    <s v="food trucks"/>
    <x v="13"/>
    <m/>
    <m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4"/>
    <s v="food trucks"/>
    <x v="13"/>
    <m/>
    <m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1"/>
    <s v="children's books"/>
    <x v="13"/>
    <m/>
    <m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1"/>
    <s v="children's books"/>
    <x v="13"/>
    <m/>
    <m/>
    <x v="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6"/>
    <s v="plays"/>
    <x v="13"/>
    <m/>
    <m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6"/>
    <s v="plays"/>
    <x v="13"/>
    <m/>
    <m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6"/>
    <s v="spaces"/>
    <x v="13"/>
    <m/>
    <m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6"/>
    <s v="spaces"/>
    <x v="13"/>
    <m/>
    <m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6"/>
    <s v="spaces"/>
    <x v="13"/>
    <m/>
    <m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6"/>
    <s v="plays"/>
    <x v="13"/>
    <m/>
    <m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6"/>
    <s v="plays"/>
    <x v="13"/>
    <m/>
    <m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6"/>
    <s v="plays"/>
    <x v="13"/>
    <m/>
    <m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6"/>
    <s v="plays"/>
    <x v="13"/>
    <m/>
    <m/>
    <x v="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6"/>
    <s v="musical"/>
    <x v="13"/>
    <m/>
    <m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6"/>
    <s v="plays"/>
    <x v="13"/>
    <m/>
    <m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6"/>
    <s v="musical"/>
    <x v="13"/>
    <m/>
    <m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6"/>
    <s v="musical"/>
    <x v="13"/>
    <m/>
    <m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6"/>
    <s v="plays"/>
    <x v="13"/>
    <m/>
    <m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6"/>
    <s v="plays"/>
    <x v="13"/>
    <m/>
    <m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6"/>
    <s v="plays"/>
    <x v="13"/>
    <m/>
    <m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6"/>
    <s v="plays"/>
    <x v="13"/>
    <m/>
    <m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6"/>
    <s v="plays"/>
    <x v="13"/>
    <m/>
    <m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x v="0"/>
    <s v="web"/>
    <x v="13"/>
    <m/>
    <m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m/>
    <x v="5"/>
    <s v="science fiction"/>
    <x v="13"/>
    <d v="2016-01-27T21:52:52"/>
    <d v="2016-02-26T21:52:5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x v="0"/>
    <s v="wearables"/>
    <x v="13"/>
    <m/>
    <m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0"/>
    <s v="gadgets"/>
    <x v="13"/>
    <m/>
    <m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0"/>
    <s v="web"/>
    <x v="13"/>
    <m/>
    <m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4"/>
    <s v="food trucks"/>
    <x v="13"/>
    <m/>
    <m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x v="1"/>
    <s v="translations"/>
    <x v="13"/>
    <m/>
    <m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6"/>
    <s v="plays"/>
    <x v="13"/>
    <m/>
    <m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6"/>
    <s v="plays"/>
    <x v="13"/>
    <m/>
    <m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m/>
    <x v="5"/>
    <s v="animation"/>
    <x v="13"/>
    <m/>
    <m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x v="0"/>
    <s v="web"/>
    <x v="13"/>
    <m/>
    <m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x v="0"/>
    <s v="web"/>
    <x v="13"/>
    <m/>
    <m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8"/>
    <s v="audio"/>
    <x v="13"/>
    <m/>
    <m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x v="1"/>
    <s v="translations"/>
    <x v="13"/>
    <m/>
    <m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x v="2"/>
    <s v="nature"/>
    <x v="13"/>
    <m/>
    <m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3"/>
    <s v="mobile games"/>
    <x v="13"/>
    <m/>
    <m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6"/>
    <s v="plays"/>
    <x v="13"/>
    <m/>
    <m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m/>
    <x v="5"/>
    <s v="drama"/>
    <x v="13"/>
    <d v="2014-06-02T16:29:55"/>
    <d v="2014-07-02T16:29:55"/>
    <x v="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m/>
    <x v="5"/>
    <s v="animation"/>
    <x v="13"/>
    <m/>
    <m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m/>
    <x v="5"/>
    <s v="animation"/>
    <x v="13"/>
    <m/>
    <m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0"/>
    <s v="web"/>
    <x v="13"/>
    <m/>
    <m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x v="1"/>
    <s v="fiction"/>
    <x v="13"/>
    <m/>
    <m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x v="3"/>
    <s v="video games"/>
    <x v="13"/>
    <m/>
    <m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x v="3"/>
    <s v="video games"/>
    <x v="13"/>
    <m/>
    <m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x v="3"/>
    <s v="video games"/>
    <x v="13"/>
    <m/>
    <m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x v="3"/>
    <s v="mobile games"/>
    <x v="13"/>
    <m/>
    <m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x v="4"/>
    <s v="food trucks"/>
    <x v="13"/>
    <m/>
    <m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7"/>
    <s v="world music"/>
    <x v="13"/>
    <m/>
    <m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m/>
    <x v="1"/>
    <s v="fiction"/>
    <x v="13"/>
    <m/>
    <m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x v="1"/>
    <s v="fiction"/>
    <x v="13"/>
    <m/>
    <m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x v="2"/>
    <s v="places"/>
    <x v="13"/>
    <m/>
    <m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7"/>
    <s v="faith"/>
    <x v="13"/>
    <m/>
    <m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4"/>
    <s v="food trucks"/>
    <x v="13"/>
    <m/>
    <m/>
    <x v="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4"/>
    <s v="food trucks"/>
    <x v="13"/>
    <m/>
    <m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4"/>
    <s v="food trucks"/>
    <x v="13"/>
    <m/>
    <m/>
    <x v="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4"/>
    <s v="food trucks"/>
    <x v="13"/>
    <m/>
    <m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4"/>
    <s v="food trucks"/>
    <x v="13"/>
    <m/>
    <m/>
    <x v="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6"/>
    <s v="plays"/>
    <x v="13"/>
    <m/>
    <m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6"/>
    <s v="plays"/>
    <x v="13"/>
    <m/>
    <m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6"/>
    <s v="spaces"/>
    <x v="13"/>
    <m/>
    <m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6"/>
    <s v="musical"/>
    <x v="13"/>
    <m/>
    <m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6"/>
    <s v="plays"/>
    <x v="13"/>
    <m/>
    <m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6"/>
    <s v="plays"/>
    <x v="13"/>
    <m/>
    <m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6"/>
    <s v="plays"/>
    <x v="13"/>
    <m/>
    <m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6"/>
    <s v="plays"/>
    <x v="13"/>
    <m/>
    <m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6"/>
    <s v="plays"/>
    <x v="13"/>
    <m/>
    <m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6"/>
    <s v="plays"/>
    <x v="13"/>
    <m/>
    <m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0"/>
    <s v="web"/>
    <x v="13"/>
    <m/>
    <m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x v="4"/>
    <s v="food trucks"/>
    <x v="13"/>
    <m/>
    <m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3"/>
    <s v="mobile games"/>
    <x v="13"/>
    <m/>
    <m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6"/>
    <s v="plays"/>
    <x v="13"/>
    <m/>
    <m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m/>
    <x v="5"/>
    <s v="drama"/>
    <x v="13"/>
    <d v="2016-01-06T23:55:31"/>
    <d v="2016-03-06T23:55:31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m/>
    <x v="5"/>
    <s v="animation"/>
    <x v="13"/>
    <m/>
    <m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x v="0"/>
    <s v="wearables"/>
    <x v="13"/>
    <m/>
    <m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x v="1"/>
    <s v="translations"/>
    <x v="13"/>
    <m/>
    <m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x v="2"/>
    <s v="places"/>
    <x v="13"/>
    <m/>
    <m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0"/>
    <s v="web"/>
    <x v="13"/>
    <m/>
    <m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6"/>
    <s v="spaces"/>
    <x v="13"/>
    <m/>
    <m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x v="6"/>
    <s v="musical"/>
    <x v="13"/>
    <m/>
    <m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6"/>
    <s v="plays"/>
    <x v="13"/>
    <m/>
    <m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6"/>
    <s v="plays"/>
    <x v="13"/>
    <m/>
    <m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6"/>
    <s v="plays"/>
    <x v="13"/>
    <m/>
    <m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6"/>
    <s v="plays"/>
    <x v="13"/>
    <m/>
    <m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m/>
    <x v="5"/>
    <s v="animation"/>
    <x v="13"/>
    <m/>
    <m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0"/>
    <s v="web"/>
    <x v="13"/>
    <m/>
    <m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x v="1"/>
    <s v="fiction"/>
    <x v="13"/>
    <m/>
    <m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1"/>
    <s v="translations"/>
    <x v="13"/>
    <m/>
    <m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2"/>
    <s v="people"/>
    <x v="13"/>
    <m/>
    <m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3"/>
    <s v="video games"/>
    <x v="13"/>
    <m/>
    <m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3"/>
    <s v="video games"/>
    <x v="13"/>
    <m/>
    <m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0"/>
    <s v="web"/>
    <x v="13"/>
    <m/>
    <m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4"/>
    <s v="food trucks"/>
    <x v="13"/>
    <m/>
    <m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4"/>
    <s v="food trucks"/>
    <x v="13"/>
    <m/>
    <m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1"/>
    <s v="children's books"/>
    <x v="13"/>
    <m/>
    <m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6"/>
    <s v="plays"/>
    <x v="13"/>
    <m/>
    <m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6"/>
    <s v="plays"/>
    <x v="13"/>
    <m/>
    <m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6"/>
    <s v="spaces"/>
    <x v="13"/>
    <m/>
    <m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6"/>
    <s v="spaces"/>
    <x v="13"/>
    <m/>
    <m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6"/>
    <s v="musical"/>
    <x v="13"/>
    <m/>
    <m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6"/>
    <s v="plays"/>
    <x v="13"/>
    <m/>
    <m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m/>
    <x v="5"/>
    <s v="science fiction"/>
    <x v="13"/>
    <d v="2015-04-02T16:55:10"/>
    <d v="2015-04-18T10:16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m/>
    <x v="5"/>
    <s v="drama"/>
    <x v="13"/>
    <d v="2016-06-13T04:20:14"/>
    <d v="2016-08-12T04:20:14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m/>
    <x v="5"/>
    <s v="drama"/>
    <x v="13"/>
    <m/>
    <m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m/>
    <x v="5"/>
    <s v="drama"/>
    <x v="13"/>
    <m/>
    <m/>
    <x v="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m/>
    <x v="5"/>
    <s v="animation"/>
    <x v="13"/>
    <m/>
    <m/>
    <x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m/>
    <x v="5"/>
    <s v="animation"/>
    <x v="13"/>
    <m/>
    <m/>
    <x v="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m/>
    <x v="5"/>
    <s v="animation"/>
    <x v="13"/>
    <m/>
    <m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m/>
    <x v="0"/>
    <s v="web"/>
    <x v="13"/>
    <m/>
    <m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m/>
    <x v="0"/>
    <s v="web"/>
    <x v="13"/>
    <m/>
    <m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x v="0"/>
    <s v="web"/>
    <x v="13"/>
    <m/>
    <m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x v="0"/>
    <s v="web"/>
    <x v="13"/>
    <m/>
    <m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x v="0"/>
    <s v="web"/>
    <x v="13"/>
    <m/>
    <m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x v="0"/>
    <s v="web"/>
    <x v="13"/>
    <m/>
    <m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x v="0"/>
    <s v="web"/>
    <x v="13"/>
    <m/>
    <m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x v="0"/>
    <s v="web"/>
    <x v="13"/>
    <m/>
    <m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0"/>
    <s v="web"/>
    <x v="13"/>
    <m/>
    <m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0"/>
    <s v="web"/>
    <x v="13"/>
    <m/>
    <m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0"/>
    <s v="web"/>
    <x v="13"/>
    <m/>
    <m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x v="0"/>
    <s v="wearables"/>
    <x v="13"/>
    <m/>
    <m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x v="0"/>
    <s v="wearables"/>
    <x v="13"/>
    <m/>
    <m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8"/>
    <s v="audio"/>
    <x v="13"/>
    <m/>
    <m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x v="3"/>
    <s v="video games"/>
    <x v="13"/>
    <m/>
    <m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x v="3"/>
    <s v="mobile games"/>
    <x v="13"/>
    <m/>
    <m/>
    <x v="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x v="3"/>
    <s v="mobile games"/>
    <x v="13"/>
    <m/>
    <m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0"/>
    <s v="wearables"/>
    <x v="13"/>
    <m/>
    <m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x v="1"/>
    <s v="translations"/>
    <x v="13"/>
    <m/>
    <m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x v="1"/>
    <s v="translations"/>
    <x v="13"/>
    <m/>
    <m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x v="1"/>
    <s v="translations"/>
    <x v="13"/>
    <m/>
    <m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x v="1"/>
    <s v="translations"/>
    <x v="13"/>
    <m/>
    <m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x v="1"/>
    <s v="fiction"/>
    <x v="13"/>
    <m/>
    <m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m/>
    <x v="2"/>
    <s v="nature"/>
    <x v="13"/>
    <m/>
    <m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x v="2"/>
    <s v="places"/>
    <x v="13"/>
    <m/>
    <m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x v="2"/>
    <s v="places"/>
    <x v="13"/>
    <m/>
    <m/>
    <x v="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x v="7"/>
    <s v="faith"/>
    <x v="13"/>
    <m/>
    <m/>
    <x v="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x v="7"/>
    <s v="faith"/>
    <x v="13"/>
    <m/>
    <m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x v="7"/>
    <s v="faith"/>
    <x v="13"/>
    <m/>
    <m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x v="7"/>
    <s v="faith"/>
    <x v="13"/>
    <m/>
    <m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x v="7"/>
    <s v="faith"/>
    <x v="13"/>
    <m/>
    <m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2"/>
    <s v="people"/>
    <x v="13"/>
    <m/>
    <m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3"/>
    <s v="video games"/>
    <x v="13"/>
    <m/>
    <m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0"/>
    <s v="web"/>
    <x v="13"/>
    <m/>
    <m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4"/>
    <s v="food trucks"/>
    <x v="13"/>
    <m/>
    <m/>
    <x v="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4"/>
    <s v="food trucks"/>
    <x v="13"/>
    <m/>
    <m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4"/>
    <s v="food trucks"/>
    <x v="13"/>
    <m/>
    <m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4"/>
    <s v="food trucks"/>
    <x v="13"/>
    <m/>
    <m/>
    <x v="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4"/>
    <s v="food trucks"/>
    <x v="13"/>
    <m/>
    <m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4"/>
    <s v="food trucks"/>
    <x v="13"/>
    <m/>
    <m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4"/>
    <s v="food trucks"/>
    <x v="13"/>
    <m/>
    <m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4"/>
    <s v="food trucks"/>
    <x v="13"/>
    <m/>
    <m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4"/>
    <s v="food trucks"/>
    <x v="13"/>
    <m/>
    <m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1"/>
    <s v="children's books"/>
    <x v="13"/>
    <m/>
    <m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6"/>
    <s v="plays"/>
    <x v="13"/>
    <m/>
    <m/>
    <x v="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6"/>
    <s v="plays"/>
    <x v="13"/>
    <m/>
    <m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6"/>
    <s v="spaces"/>
    <x v="13"/>
    <m/>
    <m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6"/>
    <s v="spaces"/>
    <x v="13"/>
    <m/>
    <m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6"/>
    <s v="spaces"/>
    <x v="13"/>
    <m/>
    <m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6"/>
    <s v="musical"/>
    <x v="13"/>
    <m/>
    <m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6"/>
    <s v="musical"/>
    <x v="13"/>
    <m/>
    <m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6"/>
    <s v="musical"/>
    <x v="13"/>
    <m/>
    <m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6"/>
    <s v="musical"/>
    <x v="13"/>
    <m/>
    <m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6"/>
    <s v="musical"/>
    <x v="13"/>
    <m/>
    <m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6"/>
    <s v="plays"/>
    <x v="13"/>
    <m/>
    <m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6"/>
    <s v="plays"/>
    <x v="13"/>
    <m/>
    <m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6"/>
    <s v="plays"/>
    <x v="13"/>
    <m/>
    <m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6"/>
    <s v="plays"/>
    <x v="13"/>
    <m/>
    <m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6"/>
    <s v="plays"/>
    <x v="13"/>
    <m/>
    <m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6"/>
    <s v="plays"/>
    <x v="13"/>
    <m/>
    <m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6"/>
    <s v="plays"/>
    <x v="13"/>
    <m/>
    <m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6"/>
    <s v="plays"/>
    <x v="13"/>
    <m/>
    <m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6"/>
    <s v="plays"/>
    <x v="13"/>
    <m/>
    <m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6"/>
    <s v="plays"/>
    <x v="13"/>
    <m/>
    <m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6"/>
    <s v="plays"/>
    <x v="13"/>
    <m/>
    <m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m/>
    <x v="5"/>
    <s v="science fiction"/>
    <x v="13"/>
    <d v="2016-08-11T10:21:47"/>
    <d v="2016-10-10T10:21:47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m/>
    <x v="5"/>
    <s v="science fiction"/>
    <x v="13"/>
    <d v="2015-04-20T22:17:22"/>
    <d v="2015-05-15T22:17:2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m/>
    <x v="5"/>
    <s v="science fiction"/>
    <x v="13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m/>
    <x v="5"/>
    <s v="science fiction"/>
    <x v="13"/>
    <d v="2014-05-19T21:58:12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m/>
    <x v="5"/>
    <s v="science fiction"/>
    <x v="13"/>
    <d v="2016-06-20T20:06:01"/>
    <d v="2016-07-06T00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m/>
    <x v="5"/>
    <s v="science fiction"/>
    <x v="13"/>
    <d v="2016-05-01T19:23:04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m/>
    <x v="5"/>
    <s v="science fiction"/>
    <x v="13"/>
    <d v="2015-08-05T21:50:18"/>
    <d v="2015-09-04T17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m/>
    <x v="5"/>
    <s v="science fiction"/>
    <x v="13"/>
    <d v="2015-04-02T09:50:34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m/>
    <x v="5"/>
    <s v="science fiction"/>
    <x v="13"/>
    <d v="2015-08-23T13:46:33"/>
    <d v="2015-10-12T13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m/>
    <x v="5"/>
    <s v="science fiction"/>
    <x v="13"/>
    <d v="2015-02-18T04:45:32"/>
    <d v="2015-03-20T03:45:32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m/>
    <x v="5"/>
    <s v="science fiction"/>
    <x v="13"/>
    <d v="2016-07-08T01:32:22"/>
    <d v="2016-09-03T05:55:00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m/>
    <x v="5"/>
    <s v="science fiction"/>
    <x v="13"/>
    <d v="2014-11-26T18:25:40"/>
    <d v="2015-01-08T18:18:00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m/>
    <x v="5"/>
    <s v="science fiction"/>
    <x v="13"/>
    <d v="2014-09-22T01:50:28"/>
    <d v="2014-10-22T01:50:28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m/>
    <x v="5"/>
    <s v="drama"/>
    <x v="13"/>
    <d v="2015-06-16T21:54:51"/>
    <d v="2015-08-15T21:54:51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m/>
    <x v="5"/>
    <s v="drama"/>
    <x v="13"/>
    <d v="2015-08-27T23:04:14"/>
    <d v="2015-10-01T00:00:00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m/>
    <x v="5"/>
    <s v="drama"/>
    <x v="13"/>
    <d v="2015-12-13T15:48:44"/>
    <d v="2016-01-12T15:48:44"/>
    <x v="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m/>
    <x v="5"/>
    <s v="drama"/>
    <x v="13"/>
    <d v="2015-02-12T09:28:43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m/>
    <x v="5"/>
    <s v="drama"/>
    <x v="13"/>
    <d v="2015-01-29T13:45:08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m/>
    <x v="5"/>
    <s v="drama"/>
    <x v="13"/>
    <d v="2015-03-09T18:12:56"/>
    <d v="2015-05-08T18:12:56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m/>
    <x v="5"/>
    <s v="drama"/>
    <x v="13"/>
    <d v="2015-07-06T19:46:39"/>
    <d v="2015-08-05T19:46:39"/>
    <x v="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m/>
    <x v="5"/>
    <s v="drama"/>
    <x v="13"/>
    <d v="2015-10-27T22:55:45"/>
    <d v="2015-11-26T23:55:4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m/>
    <x v="5"/>
    <s v="drama"/>
    <x v="13"/>
    <d v="2016-12-08T00:17:12"/>
    <d v="2017-01-07T00:17:12"/>
    <x v="8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m/>
    <x v="5"/>
    <s v="drama"/>
    <x v="13"/>
    <d v="2017-02-01T19:30:34"/>
    <d v="2017-03-03T20:00:00"/>
    <x v="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m/>
    <x v="5"/>
    <s v="drama"/>
    <x v="13"/>
    <d v="2014-08-06T04:23:35"/>
    <d v="2014-09-05T04:23:35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m/>
    <x v="5"/>
    <s v="drama"/>
    <x v="13"/>
    <d v="2014-09-29T22:26:06"/>
    <d v="2014-11-28T23:26:06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m/>
    <x v="5"/>
    <s v="drama"/>
    <x v="13"/>
    <d v="2015-05-11T16:05:32"/>
    <d v="2015-07-10T16:05:3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m/>
    <x v="5"/>
    <s v="drama"/>
    <x v="13"/>
    <d v="2016-08-02T02:58:22"/>
    <d v="2016-09-01T02:58:22"/>
    <x v="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m/>
    <x v="5"/>
    <s v="drama"/>
    <x v="13"/>
    <d v="2015-09-08T22:16:04"/>
    <d v="2015-10-08T20:59:0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m/>
    <x v="5"/>
    <s v="drama"/>
    <x v="13"/>
    <m/>
    <m/>
    <x v="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m/>
    <x v="5"/>
    <s v="drama"/>
    <x v="13"/>
    <m/>
    <m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m/>
    <x v="5"/>
    <s v="drama"/>
    <x v="13"/>
    <m/>
    <m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m/>
    <x v="5"/>
    <s v="drama"/>
    <x v="13"/>
    <m/>
    <m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m/>
    <x v="5"/>
    <s v="drama"/>
    <x v="13"/>
    <m/>
    <m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m/>
    <x v="5"/>
    <s v="drama"/>
    <x v="13"/>
    <m/>
    <m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m/>
    <x v="5"/>
    <s v="drama"/>
    <x v="13"/>
    <m/>
    <m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m/>
    <x v="5"/>
    <s v="drama"/>
    <x v="13"/>
    <m/>
    <m/>
    <x v="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m/>
    <x v="5"/>
    <s v="drama"/>
    <x v="13"/>
    <m/>
    <m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m/>
    <x v="5"/>
    <s v="drama"/>
    <x v="13"/>
    <m/>
    <m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m/>
    <x v="5"/>
    <s v="drama"/>
    <x v="13"/>
    <m/>
    <m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m/>
    <x v="5"/>
    <s v="drama"/>
    <x v="13"/>
    <m/>
    <m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m/>
    <x v="5"/>
    <s v="drama"/>
    <x v="13"/>
    <m/>
    <m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m/>
    <x v="5"/>
    <s v="drama"/>
    <x v="13"/>
    <m/>
    <m/>
    <x v="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m/>
    <x v="5"/>
    <s v="drama"/>
    <x v="13"/>
    <m/>
    <m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m/>
    <x v="5"/>
    <s v="animation"/>
    <x v="13"/>
    <m/>
    <m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m/>
    <x v="5"/>
    <s v="animation"/>
    <x v="13"/>
    <m/>
    <m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m/>
    <x v="5"/>
    <s v="animation"/>
    <x v="13"/>
    <m/>
    <m/>
    <x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m/>
    <x v="5"/>
    <s v="animation"/>
    <x v="13"/>
    <m/>
    <m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m/>
    <x v="5"/>
    <s v="animation"/>
    <x v="13"/>
    <m/>
    <m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m/>
    <x v="5"/>
    <s v="animation"/>
    <x v="13"/>
    <m/>
    <m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m/>
    <x v="5"/>
    <s v="animation"/>
    <x v="13"/>
    <m/>
    <m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m/>
    <x v="5"/>
    <s v="animation"/>
    <x v="13"/>
    <m/>
    <m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m/>
    <x v="5"/>
    <s v="animation"/>
    <x v="13"/>
    <m/>
    <m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m/>
    <x v="5"/>
    <s v="animation"/>
    <x v="13"/>
    <m/>
    <m/>
    <x v="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m/>
    <x v="5"/>
    <s v="animation"/>
    <x v="13"/>
    <m/>
    <m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m/>
    <x v="5"/>
    <s v="animation"/>
    <x v="13"/>
    <m/>
    <m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m/>
    <x v="5"/>
    <s v="animation"/>
    <x v="13"/>
    <m/>
    <m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m/>
    <x v="5"/>
    <s v="animation"/>
    <x v="13"/>
    <m/>
    <m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m/>
    <x v="5"/>
    <s v="animation"/>
    <x v="13"/>
    <m/>
    <m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m/>
    <x v="5"/>
    <s v="animation"/>
    <x v="13"/>
    <m/>
    <m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m/>
    <x v="5"/>
    <s v="animation"/>
    <x v="13"/>
    <m/>
    <m/>
    <x v="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m/>
    <x v="5"/>
    <s v="animation"/>
    <x v="13"/>
    <m/>
    <m/>
    <x v="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m/>
    <x v="5"/>
    <s v="animation"/>
    <x v="13"/>
    <m/>
    <m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m/>
    <x v="5"/>
    <s v="animation"/>
    <x v="13"/>
    <m/>
    <m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m/>
    <x v="5"/>
    <s v="animation"/>
    <x v="13"/>
    <m/>
    <m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m/>
    <x v="5"/>
    <s v="animation"/>
    <x v="13"/>
    <m/>
    <m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m/>
    <x v="5"/>
    <s v="animation"/>
    <x v="13"/>
    <m/>
    <m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m/>
    <x v="5"/>
    <s v="animation"/>
    <x v="13"/>
    <m/>
    <m/>
    <x v="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m/>
    <x v="5"/>
    <s v="animation"/>
    <x v="13"/>
    <m/>
    <m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m/>
    <x v="5"/>
    <s v="animation"/>
    <x v="13"/>
    <m/>
    <m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m/>
    <x v="5"/>
    <s v="animation"/>
    <x v="13"/>
    <m/>
    <m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x v="0"/>
    <s v="web"/>
    <x v="13"/>
    <m/>
    <m/>
    <x v="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x v="0"/>
    <s v="web"/>
    <x v="13"/>
    <m/>
    <m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x v="0"/>
    <s v="web"/>
    <x v="13"/>
    <m/>
    <m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x v="0"/>
    <s v="web"/>
    <x v="13"/>
    <m/>
    <m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x v="0"/>
    <s v="web"/>
    <x v="13"/>
    <m/>
    <m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x v="0"/>
    <s v="web"/>
    <x v="13"/>
    <m/>
    <m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x v="0"/>
    <s v="web"/>
    <x v="13"/>
    <m/>
    <m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x v="0"/>
    <s v="web"/>
    <x v="13"/>
    <m/>
    <m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x v="0"/>
    <s v="web"/>
    <x v="13"/>
    <m/>
    <m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x v="0"/>
    <s v="web"/>
    <x v="13"/>
    <m/>
    <m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m/>
    <x v="0"/>
    <s v="web"/>
    <x v="13"/>
    <m/>
    <m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0"/>
    <s v="web"/>
    <x v="13"/>
    <m/>
    <m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0"/>
    <s v="web"/>
    <x v="13"/>
    <m/>
    <m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0"/>
    <s v="web"/>
    <x v="13"/>
    <m/>
    <m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0"/>
    <s v="web"/>
    <x v="13"/>
    <m/>
    <m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0"/>
    <s v="web"/>
    <x v="13"/>
    <m/>
    <m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0"/>
    <s v="web"/>
    <x v="13"/>
    <m/>
    <m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0"/>
    <s v="web"/>
    <x v="13"/>
    <m/>
    <m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0"/>
    <s v="web"/>
    <x v="13"/>
    <m/>
    <m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0"/>
    <s v="web"/>
    <x v="13"/>
    <m/>
    <m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0"/>
    <s v="web"/>
    <x v="13"/>
    <m/>
    <m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0"/>
    <s v="web"/>
    <x v="13"/>
    <m/>
    <m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0"/>
    <s v="web"/>
    <x v="13"/>
    <m/>
    <m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0"/>
    <s v="web"/>
    <x v="13"/>
    <m/>
    <m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0"/>
    <s v="web"/>
    <x v="13"/>
    <m/>
    <m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0"/>
    <s v="web"/>
    <x v="13"/>
    <m/>
    <m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0"/>
    <s v="web"/>
    <x v="13"/>
    <m/>
    <m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x v="0"/>
    <s v="wearables"/>
    <x v="13"/>
    <m/>
    <m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x v="0"/>
    <s v="wearables"/>
    <x v="13"/>
    <m/>
    <m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x v="0"/>
    <s v="wearables"/>
    <x v="13"/>
    <m/>
    <m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x v="1"/>
    <s v="fiction"/>
    <x v="13"/>
    <m/>
    <m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x v="1"/>
    <s v="fiction"/>
    <x v="13"/>
    <m/>
    <m/>
    <x v="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x v="1"/>
    <s v="fiction"/>
    <x v="13"/>
    <m/>
    <m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x v="1"/>
    <s v="fiction"/>
    <x v="13"/>
    <m/>
    <m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x v="1"/>
    <s v="fiction"/>
    <x v="13"/>
    <m/>
    <m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x v="1"/>
    <s v="fiction"/>
    <x v="13"/>
    <m/>
    <m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x v="7"/>
    <s v="jazz"/>
    <x v="13"/>
    <m/>
    <m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x v="7"/>
    <s v="indie rock"/>
    <x v="13"/>
    <m/>
    <m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x v="7"/>
    <s v="indie rock"/>
    <x v="13"/>
    <m/>
    <m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x v="7"/>
    <s v="jazz"/>
    <x v="13"/>
    <m/>
    <m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x v="7"/>
    <s v="jazz"/>
    <x v="13"/>
    <m/>
    <m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x v="7"/>
    <s v="jazz"/>
    <x v="13"/>
    <m/>
    <m/>
    <x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x v="7"/>
    <s v="jazz"/>
    <x v="13"/>
    <m/>
    <m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x v="7"/>
    <s v="jazz"/>
    <x v="13"/>
    <m/>
    <m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x v="7"/>
    <s v="jazz"/>
    <x v="13"/>
    <m/>
    <m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x v="7"/>
    <s v="jazz"/>
    <x v="13"/>
    <m/>
    <m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x v="7"/>
    <s v="jazz"/>
    <x v="13"/>
    <m/>
    <m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x v="7"/>
    <s v="jazz"/>
    <x v="13"/>
    <m/>
    <m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x v="7"/>
    <s v="jazz"/>
    <x v="13"/>
    <m/>
    <m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x v="7"/>
    <s v="jazz"/>
    <x v="13"/>
    <m/>
    <m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x v="7"/>
    <s v="jazz"/>
    <x v="13"/>
    <m/>
    <m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x v="0"/>
    <s v="wearables"/>
    <x v="13"/>
    <m/>
    <m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m/>
    <x v="0"/>
    <s v="wearables"/>
    <x v="13"/>
    <m/>
    <m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8"/>
    <s v="audio"/>
    <x v="13"/>
    <m/>
    <m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8"/>
    <s v="audio"/>
    <x v="13"/>
    <m/>
    <m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8"/>
    <s v="audio"/>
    <x v="13"/>
    <m/>
    <m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8"/>
    <s v="audio"/>
    <x v="13"/>
    <m/>
    <m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8"/>
    <s v="audio"/>
    <x v="13"/>
    <m/>
    <m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8"/>
    <s v="audio"/>
    <x v="13"/>
    <m/>
    <m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8"/>
    <s v="audio"/>
    <x v="13"/>
    <m/>
    <m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8"/>
    <s v="audio"/>
    <x v="13"/>
    <m/>
    <m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8"/>
    <s v="audio"/>
    <x v="13"/>
    <m/>
    <m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8"/>
    <s v="audio"/>
    <x v="13"/>
    <m/>
    <m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8"/>
    <s v="audio"/>
    <x v="13"/>
    <m/>
    <m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8"/>
    <s v="audio"/>
    <x v="13"/>
    <m/>
    <m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8"/>
    <s v="audio"/>
    <x v="13"/>
    <m/>
    <m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8"/>
    <s v="audio"/>
    <x v="13"/>
    <m/>
    <m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x v="3"/>
    <s v="video games"/>
    <x v="13"/>
    <m/>
    <m/>
    <x v="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x v="3"/>
    <s v="video games"/>
    <x v="13"/>
    <m/>
    <m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x v="3"/>
    <s v="video games"/>
    <x v="13"/>
    <m/>
    <m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x v="3"/>
    <s v="video games"/>
    <x v="13"/>
    <m/>
    <m/>
    <x v="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x v="3"/>
    <s v="video games"/>
    <x v="13"/>
    <m/>
    <m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x v="3"/>
    <s v="video games"/>
    <x v="13"/>
    <m/>
    <m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x v="3"/>
    <s v="mobile games"/>
    <x v="13"/>
    <m/>
    <m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x v="3"/>
    <s v="mobile games"/>
    <x v="13"/>
    <m/>
    <m/>
    <x v="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x v="3"/>
    <s v="mobile games"/>
    <x v="13"/>
    <m/>
    <m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x v="3"/>
    <s v="mobile games"/>
    <x v="13"/>
    <m/>
    <m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m/>
    <x v="3"/>
    <s v="mobile games"/>
    <x v="13"/>
    <m/>
    <m/>
    <x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x v="4"/>
    <s v="food trucks"/>
    <x v="13"/>
    <m/>
    <m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x v="4"/>
    <s v="food trucks"/>
    <x v="13"/>
    <m/>
    <m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x v="4"/>
    <s v="food trucks"/>
    <x v="13"/>
    <m/>
    <m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x v="4"/>
    <s v="food trucks"/>
    <x v="13"/>
    <m/>
    <m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x v="4"/>
    <s v="food trucks"/>
    <x v="13"/>
    <m/>
    <m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x v="4"/>
    <s v="food trucks"/>
    <x v="13"/>
    <m/>
    <m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x v="4"/>
    <s v="food trucks"/>
    <x v="13"/>
    <m/>
    <m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m/>
    <x v="4"/>
    <s v="food trucks"/>
    <x v="13"/>
    <m/>
    <m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x v="4"/>
    <s v="food trucks"/>
    <x v="13"/>
    <m/>
    <m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x v="4"/>
    <s v="food trucks"/>
    <x v="13"/>
    <m/>
    <m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7"/>
    <s v="world music"/>
    <x v="13"/>
    <m/>
    <m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7"/>
    <s v="world music"/>
    <x v="13"/>
    <m/>
    <m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7"/>
    <s v="world music"/>
    <x v="13"/>
    <m/>
    <m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7"/>
    <s v="world music"/>
    <x v="13"/>
    <m/>
    <m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7"/>
    <s v="world music"/>
    <x v="13"/>
    <m/>
    <m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7"/>
    <s v="world music"/>
    <x v="13"/>
    <m/>
    <m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7"/>
    <s v="world music"/>
    <x v="13"/>
    <m/>
    <m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0"/>
    <s v="wearables"/>
    <x v="13"/>
    <m/>
    <m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0"/>
    <s v="wearables"/>
    <x v="13"/>
    <m/>
    <m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0"/>
    <s v="wearables"/>
    <x v="13"/>
    <m/>
    <m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x v="1"/>
    <s v="translations"/>
    <x v="13"/>
    <m/>
    <m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x v="1"/>
    <s v="translations"/>
    <x v="13"/>
    <m/>
    <m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x v="1"/>
    <s v="translations"/>
    <x v="13"/>
    <m/>
    <m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x v="1"/>
    <s v="translations"/>
    <x v="13"/>
    <m/>
    <m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x v="1"/>
    <s v="translations"/>
    <x v="13"/>
    <m/>
    <m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x v="1"/>
    <s v="translations"/>
    <x v="13"/>
    <m/>
    <m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x v="1"/>
    <s v="translations"/>
    <x v="13"/>
    <m/>
    <m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x v="1"/>
    <s v="translations"/>
    <x v="13"/>
    <m/>
    <m/>
    <x v="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x v="1"/>
    <s v="translations"/>
    <x v="13"/>
    <m/>
    <m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x v="1"/>
    <s v="translations"/>
    <x v="13"/>
    <m/>
    <m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x v="1"/>
    <s v="translations"/>
    <x v="13"/>
    <m/>
    <m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x v="1"/>
    <s v="translations"/>
    <x v="13"/>
    <m/>
    <m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x v="1"/>
    <s v="translations"/>
    <x v="13"/>
    <m/>
    <m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1"/>
    <s v="translations"/>
    <x v="13"/>
    <m/>
    <m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1"/>
    <s v="translations"/>
    <x v="13"/>
    <m/>
    <m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1"/>
    <s v="translations"/>
    <x v="13"/>
    <m/>
    <m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1"/>
    <s v="translations"/>
    <x v="13"/>
    <m/>
    <m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1"/>
    <s v="translations"/>
    <x v="13"/>
    <m/>
    <m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1"/>
    <s v="translations"/>
    <x v="13"/>
    <m/>
    <m/>
    <x v="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x v="1"/>
    <s v="fiction"/>
    <x v="13"/>
    <m/>
    <m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x v="1"/>
    <s v="fiction"/>
    <x v="13"/>
    <m/>
    <m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x v="1"/>
    <s v="fiction"/>
    <x v="13"/>
    <m/>
    <m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m/>
    <x v="1"/>
    <s v="fiction"/>
    <x v="13"/>
    <m/>
    <m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x v="1"/>
    <s v="fiction"/>
    <x v="13"/>
    <m/>
    <m/>
    <x v="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x v="1"/>
    <s v="fiction"/>
    <x v="13"/>
    <m/>
    <m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x v="2"/>
    <s v="nature"/>
    <x v="13"/>
    <m/>
    <m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x v="2"/>
    <s v="nature"/>
    <x v="13"/>
    <m/>
    <m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x v="2"/>
    <s v="nature"/>
    <x v="13"/>
    <m/>
    <m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x v="2"/>
    <s v="nature"/>
    <x v="13"/>
    <m/>
    <m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x v="2"/>
    <s v="nature"/>
    <x v="13"/>
    <m/>
    <m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x v="2"/>
    <s v="nature"/>
    <x v="13"/>
    <m/>
    <m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1"/>
    <s v="art books"/>
    <x v="13"/>
    <m/>
    <m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1"/>
    <s v="art books"/>
    <x v="13"/>
    <m/>
    <m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1"/>
    <s v="art books"/>
    <x v="13"/>
    <m/>
    <m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x v="2"/>
    <s v="places"/>
    <x v="13"/>
    <m/>
    <m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x v="2"/>
    <s v="places"/>
    <x v="13"/>
    <m/>
    <m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x v="2"/>
    <s v="places"/>
    <x v="13"/>
    <m/>
    <m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x v="2"/>
    <s v="places"/>
    <x v="13"/>
    <m/>
    <m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x v="2"/>
    <s v="places"/>
    <x v="13"/>
    <m/>
    <m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x v="2"/>
    <s v="places"/>
    <x v="13"/>
    <m/>
    <m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x v="2"/>
    <s v="places"/>
    <x v="13"/>
    <m/>
    <m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7"/>
    <s v="faith"/>
    <x v="13"/>
    <m/>
    <m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7"/>
    <s v="faith"/>
    <x v="13"/>
    <m/>
    <m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7"/>
    <s v="faith"/>
    <x v="13"/>
    <m/>
    <m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x v="7"/>
    <s v="faith"/>
    <x v="13"/>
    <m/>
    <m/>
    <x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x v="7"/>
    <s v="faith"/>
    <x v="13"/>
    <m/>
    <m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x v="7"/>
    <s v="faith"/>
    <x v="13"/>
    <m/>
    <m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x v="7"/>
    <s v="faith"/>
    <x v="13"/>
    <m/>
    <m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x v="7"/>
    <s v="faith"/>
    <x v="13"/>
    <m/>
    <m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x v="7"/>
    <s v="faith"/>
    <x v="13"/>
    <m/>
    <m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x v="7"/>
    <s v="faith"/>
    <x v="13"/>
    <m/>
    <m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x v="7"/>
    <s v="faith"/>
    <x v="13"/>
    <m/>
    <m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x v="7"/>
    <s v="faith"/>
    <x v="13"/>
    <m/>
    <m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x v="7"/>
    <s v="faith"/>
    <x v="13"/>
    <m/>
    <m/>
    <x v="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x v="7"/>
    <s v="faith"/>
    <x v="13"/>
    <m/>
    <m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2"/>
    <s v="photobooks"/>
    <x v="13"/>
    <m/>
    <m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2"/>
    <s v="photobooks"/>
    <x v="13"/>
    <m/>
    <m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2"/>
    <s v="photobooks"/>
    <x v="13"/>
    <m/>
    <m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2"/>
    <s v="photobooks"/>
    <x v="13"/>
    <m/>
    <m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3"/>
    <s v="mobile games"/>
    <x v="13"/>
    <m/>
    <m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3"/>
    <s v="mobile games"/>
    <x v="13"/>
    <m/>
    <m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3"/>
    <s v="mobile games"/>
    <x v="13"/>
    <m/>
    <m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3"/>
    <s v="mobile games"/>
    <x v="13"/>
    <m/>
    <m/>
    <x v="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3"/>
    <s v="mobile games"/>
    <x v="13"/>
    <m/>
    <m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2"/>
    <s v="people"/>
    <x v="13"/>
    <m/>
    <m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2"/>
    <s v="people"/>
    <x v="13"/>
    <m/>
    <m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2"/>
    <s v="people"/>
    <x v="13"/>
    <m/>
    <m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2"/>
    <s v="people"/>
    <x v="13"/>
    <m/>
    <m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2"/>
    <s v="people"/>
    <x v="13"/>
    <m/>
    <m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3"/>
    <s v="video games"/>
    <x v="13"/>
    <m/>
    <m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3"/>
    <s v="video games"/>
    <x v="13"/>
    <m/>
    <m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0"/>
    <s v="web"/>
    <x v="13"/>
    <m/>
    <m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0"/>
    <s v="web"/>
    <x v="13"/>
    <m/>
    <m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0"/>
    <s v="web"/>
    <x v="13"/>
    <m/>
    <m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0"/>
    <s v="web"/>
    <x v="13"/>
    <m/>
    <m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0"/>
    <s v="web"/>
    <x v="13"/>
    <m/>
    <m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0"/>
    <s v="web"/>
    <x v="13"/>
    <m/>
    <m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0"/>
    <s v="web"/>
    <x v="13"/>
    <m/>
    <m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0"/>
    <s v="web"/>
    <x v="13"/>
    <m/>
    <m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0"/>
    <s v="web"/>
    <x v="13"/>
    <m/>
    <m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0"/>
    <s v="web"/>
    <x v="13"/>
    <m/>
    <m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0"/>
    <s v="web"/>
    <x v="13"/>
    <m/>
    <m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0"/>
    <s v="web"/>
    <x v="13"/>
    <m/>
    <m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0"/>
    <s v="web"/>
    <x v="13"/>
    <m/>
    <m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0"/>
    <s v="web"/>
    <x v="13"/>
    <m/>
    <m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0"/>
    <s v="web"/>
    <x v="13"/>
    <m/>
    <m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0"/>
    <s v="web"/>
    <x v="13"/>
    <m/>
    <m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0"/>
    <s v="web"/>
    <x v="13"/>
    <m/>
    <m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0"/>
    <s v="web"/>
    <x v="13"/>
    <m/>
    <m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0"/>
    <s v="web"/>
    <x v="13"/>
    <m/>
    <m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0"/>
    <s v="web"/>
    <x v="13"/>
    <m/>
    <m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0"/>
    <s v="web"/>
    <x v="13"/>
    <m/>
    <m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0"/>
    <s v="web"/>
    <x v="13"/>
    <m/>
    <m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0"/>
    <s v="web"/>
    <x v="13"/>
    <m/>
    <m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0"/>
    <s v="web"/>
    <x v="13"/>
    <m/>
    <m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0"/>
    <s v="web"/>
    <x v="13"/>
    <m/>
    <m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0"/>
    <s v="web"/>
    <x v="13"/>
    <m/>
    <m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0"/>
    <s v="web"/>
    <x v="13"/>
    <m/>
    <m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0"/>
    <s v="web"/>
    <x v="13"/>
    <m/>
    <m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4"/>
    <s v="food trucks"/>
    <x v="13"/>
    <m/>
    <m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4"/>
    <s v="food trucks"/>
    <x v="13"/>
    <m/>
    <m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4"/>
    <s v="food trucks"/>
    <x v="13"/>
    <m/>
    <m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4"/>
    <s v="food trucks"/>
    <x v="13"/>
    <m/>
    <m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4"/>
    <s v="food trucks"/>
    <x v="13"/>
    <m/>
    <m/>
    <x v="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4"/>
    <s v="food trucks"/>
    <x v="13"/>
    <m/>
    <m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4"/>
    <s v="food trucks"/>
    <x v="13"/>
    <m/>
    <m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4"/>
    <s v="food trucks"/>
    <x v="13"/>
    <m/>
    <m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4"/>
    <s v="food trucks"/>
    <x v="13"/>
    <m/>
    <m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4"/>
    <s v="restaurants"/>
    <x v="13"/>
    <m/>
    <m/>
    <x v="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4"/>
    <s v="restaurants"/>
    <x v="13"/>
    <m/>
    <m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m/>
    <x v="4"/>
    <s v="restaurants"/>
    <x v="13"/>
    <m/>
    <m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4"/>
    <s v="restaurants"/>
    <x v="13"/>
    <m/>
    <m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4"/>
    <s v="restaurants"/>
    <x v="13"/>
    <m/>
    <m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4"/>
    <s v="restaurants"/>
    <x v="13"/>
    <m/>
    <m/>
    <x v="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4"/>
    <s v="restaurants"/>
    <x v="13"/>
    <m/>
    <m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4"/>
    <s v="restaurants"/>
    <x v="13"/>
    <m/>
    <m/>
    <x v="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4"/>
    <s v="restaurants"/>
    <x v="13"/>
    <m/>
    <m/>
    <x v="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4"/>
    <s v="restaurants"/>
    <x v="13"/>
    <m/>
    <m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4"/>
    <s v="restaurants"/>
    <x v="13"/>
    <m/>
    <m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4"/>
    <s v="food trucks"/>
    <x v="13"/>
    <m/>
    <m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4"/>
    <s v="food trucks"/>
    <x v="13"/>
    <m/>
    <m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4"/>
    <s v="food trucks"/>
    <x v="13"/>
    <m/>
    <m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4"/>
    <s v="food trucks"/>
    <x v="13"/>
    <m/>
    <m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4"/>
    <s v="food trucks"/>
    <x v="13"/>
    <m/>
    <m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4"/>
    <s v="food trucks"/>
    <x v="13"/>
    <m/>
    <m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4"/>
    <s v="food trucks"/>
    <x v="13"/>
    <m/>
    <m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4"/>
    <s v="food trucks"/>
    <x v="13"/>
    <m/>
    <m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4"/>
    <s v="food trucks"/>
    <x v="13"/>
    <m/>
    <m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4"/>
    <s v="food trucks"/>
    <x v="13"/>
    <m/>
    <m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4"/>
    <s v="food trucks"/>
    <x v="13"/>
    <m/>
    <m/>
    <x v="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4"/>
    <s v="food trucks"/>
    <x v="13"/>
    <m/>
    <m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4"/>
    <s v="food trucks"/>
    <x v="13"/>
    <m/>
    <m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4"/>
    <s v="food trucks"/>
    <x v="13"/>
    <m/>
    <m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0"/>
    <s v="space exploration"/>
    <x v="13"/>
    <m/>
    <m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4"/>
    <s v="food trucks"/>
    <x v="13"/>
    <m/>
    <m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4"/>
    <s v="food trucks"/>
    <x v="13"/>
    <m/>
    <m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4"/>
    <s v="food trucks"/>
    <x v="13"/>
    <m/>
    <m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1"/>
    <s v="children's books"/>
    <x v="13"/>
    <m/>
    <m/>
    <x v="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1"/>
    <s v="children's books"/>
    <x v="13"/>
    <m/>
    <m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1"/>
    <s v="children's books"/>
    <x v="13"/>
    <m/>
    <m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1"/>
    <s v="children's books"/>
    <x v="13"/>
    <m/>
    <m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1"/>
    <s v="children's books"/>
    <x v="13"/>
    <m/>
    <m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1"/>
    <s v="children's books"/>
    <x v="13"/>
    <m/>
    <m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1"/>
    <s v="children's books"/>
    <x v="13"/>
    <m/>
    <m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1"/>
    <s v="children's books"/>
    <x v="13"/>
    <m/>
    <m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1"/>
    <s v="children's books"/>
    <x v="13"/>
    <m/>
    <m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6"/>
    <s v="plays"/>
    <x v="13"/>
    <m/>
    <m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6"/>
    <s v="plays"/>
    <x v="13"/>
    <m/>
    <m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6"/>
    <s v="plays"/>
    <x v="13"/>
    <m/>
    <m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6"/>
    <s v="plays"/>
    <x v="13"/>
    <m/>
    <m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6"/>
    <s v="plays"/>
    <x v="13"/>
    <m/>
    <m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6"/>
    <s v="plays"/>
    <x v="13"/>
    <m/>
    <m/>
    <x v="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6"/>
    <s v="plays"/>
    <x v="13"/>
    <m/>
    <m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6"/>
    <s v="plays"/>
    <x v="13"/>
    <m/>
    <m/>
    <x v="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6"/>
    <s v="plays"/>
    <x v="13"/>
    <m/>
    <m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6"/>
    <s v="plays"/>
    <x v="13"/>
    <m/>
    <m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6"/>
    <s v="plays"/>
    <x v="13"/>
    <m/>
    <m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6"/>
    <s v="plays"/>
    <x v="13"/>
    <m/>
    <m/>
    <x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6"/>
    <s v="plays"/>
    <x v="13"/>
    <m/>
    <m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6"/>
    <s v="plays"/>
    <x v="13"/>
    <m/>
    <m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6"/>
    <s v="spaces"/>
    <x v="13"/>
    <m/>
    <m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6"/>
    <s v="spaces"/>
    <x v="13"/>
    <m/>
    <m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6"/>
    <s v="spaces"/>
    <x v="13"/>
    <m/>
    <m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6"/>
    <s v="spaces"/>
    <x v="13"/>
    <m/>
    <m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6"/>
    <s v="spaces"/>
    <x v="13"/>
    <m/>
    <m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6"/>
    <s v="spaces"/>
    <x v="13"/>
    <m/>
    <m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6"/>
    <s v="spaces"/>
    <x v="13"/>
    <m/>
    <m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6"/>
    <s v="spaces"/>
    <x v="13"/>
    <m/>
    <m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6"/>
    <s v="spaces"/>
    <x v="13"/>
    <m/>
    <m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6"/>
    <s v="spaces"/>
    <x v="13"/>
    <m/>
    <m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6"/>
    <s v="spaces"/>
    <x v="13"/>
    <m/>
    <m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6"/>
    <s v="spaces"/>
    <x v="13"/>
    <m/>
    <m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6"/>
    <s v="spaces"/>
    <x v="13"/>
    <m/>
    <m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6"/>
    <s v="spaces"/>
    <x v="13"/>
    <m/>
    <m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6"/>
    <s v="spaces"/>
    <x v="13"/>
    <m/>
    <m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6"/>
    <s v="plays"/>
    <x v="13"/>
    <m/>
    <m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6"/>
    <s v="plays"/>
    <x v="13"/>
    <m/>
    <m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6"/>
    <s v="plays"/>
    <x v="13"/>
    <m/>
    <m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6"/>
    <s v="musical"/>
    <x v="13"/>
    <m/>
    <m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6"/>
    <s v="musical"/>
    <x v="13"/>
    <m/>
    <m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6"/>
    <s v="musical"/>
    <x v="13"/>
    <m/>
    <m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6"/>
    <s v="musical"/>
    <x v="13"/>
    <m/>
    <m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6"/>
    <s v="musical"/>
    <x v="13"/>
    <m/>
    <m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x v="6"/>
    <s v="musical"/>
    <x v="13"/>
    <m/>
    <m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6"/>
    <s v="musical"/>
    <x v="13"/>
    <m/>
    <m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6"/>
    <s v="musical"/>
    <x v="13"/>
    <m/>
    <m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6"/>
    <s v="plays"/>
    <x v="13"/>
    <m/>
    <m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6"/>
    <s v="plays"/>
    <x v="13"/>
    <m/>
    <m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6"/>
    <s v="plays"/>
    <x v="13"/>
    <m/>
    <m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6"/>
    <s v="plays"/>
    <x v="13"/>
    <m/>
    <m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6"/>
    <s v="musical"/>
    <x v="13"/>
    <m/>
    <m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6"/>
    <s v="musical"/>
    <x v="13"/>
    <m/>
    <m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6"/>
    <s v="musical"/>
    <x v="13"/>
    <m/>
    <m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6"/>
    <s v="musical"/>
    <x v="13"/>
    <m/>
    <m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6"/>
    <s v="plays"/>
    <x v="13"/>
    <m/>
    <m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6"/>
    <s v="musical"/>
    <x v="13"/>
    <m/>
    <m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6"/>
    <s v="musical"/>
    <x v="13"/>
    <m/>
    <m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6"/>
    <s v="musical"/>
    <x v="13"/>
    <m/>
    <m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6"/>
    <s v="musical"/>
    <x v="13"/>
    <m/>
    <m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6"/>
    <s v="musical"/>
    <x v="13"/>
    <m/>
    <m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6"/>
    <s v="musical"/>
    <x v="13"/>
    <m/>
    <m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6"/>
    <s v="musical"/>
    <x v="13"/>
    <m/>
    <m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6"/>
    <s v="musical"/>
    <x v="13"/>
    <m/>
    <m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6"/>
    <s v="musical"/>
    <x v="13"/>
    <m/>
    <m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6"/>
    <s v="musical"/>
    <x v="13"/>
    <m/>
    <m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6"/>
    <s v="plays"/>
    <x v="13"/>
    <m/>
    <m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6"/>
    <s v="plays"/>
    <x v="13"/>
    <m/>
    <m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6"/>
    <s v="plays"/>
    <x v="13"/>
    <m/>
    <m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6"/>
    <s v="plays"/>
    <x v="13"/>
    <m/>
    <m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6"/>
    <s v="plays"/>
    <x v="13"/>
    <m/>
    <m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6"/>
    <s v="plays"/>
    <x v="13"/>
    <m/>
    <m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6"/>
    <s v="plays"/>
    <x v="13"/>
    <m/>
    <m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6"/>
    <s v="plays"/>
    <x v="13"/>
    <m/>
    <m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6"/>
    <s v="plays"/>
    <x v="13"/>
    <m/>
    <m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6"/>
    <s v="plays"/>
    <x v="13"/>
    <m/>
    <m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6"/>
    <s v="plays"/>
    <x v="13"/>
    <m/>
    <m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6"/>
    <s v="plays"/>
    <x v="13"/>
    <m/>
    <m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6"/>
    <s v="plays"/>
    <x v="13"/>
    <m/>
    <m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6"/>
    <s v="plays"/>
    <x v="13"/>
    <m/>
    <m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6"/>
    <s v="plays"/>
    <x v="13"/>
    <m/>
    <m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6"/>
    <s v="plays"/>
    <x v="13"/>
    <m/>
    <m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6"/>
    <s v="plays"/>
    <x v="13"/>
    <m/>
    <m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6"/>
    <s v="plays"/>
    <x v="13"/>
    <m/>
    <m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6"/>
    <s v="plays"/>
    <x v="13"/>
    <m/>
    <m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6"/>
    <s v="plays"/>
    <x v="13"/>
    <m/>
    <m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6"/>
    <s v="plays"/>
    <x v="13"/>
    <m/>
    <m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6"/>
    <s v="plays"/>
    <x v="13"/>
    <m/>
    <m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6"/>
    <s v="plays"/>
    <x v="13"/>
    <m/>
    <m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6"/>
    <s v="plays"/>
    <x v="13"/>
    <m/>
    <m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6"/>
    <s v="plays"/>
    <x v="13"/>
    <m/>
    <m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6"/>
    <s v="plays"/>
    <x v="13"/>
    <m/>
    <m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6"/>
    <s v="plays"/>
    <x v="13"/>
    <m/>
    <m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6"/>
    <s v="plays"/>
    <x v="13"/>
    <m/>
    <m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6"/>
    <s v="plays"/>
    <x v="13"/>
    <m/>
    <m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6"/>
    <s v="plays"/>
    <x v="13"/>
    <m/>
    <m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6"/>
    <s v="plays"/>
    <x v="13"/>
    <m/>
    <m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6"/>
    <s v="plays"/>
    <x v="13"/>
    <m/>
    <m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6"/>
    <s v="plays"/>
    <x v="13"/>
    <m/>
    <m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6"/>
    <s v="plays"/>
    <x v="13"/>
    <m/>
    <m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6"/>
    <s v="plays"/>
    <x v="13"/>
    <m/>
    <m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6"/>
    <s v="plays"/>
    <x v="13"/>
    <m/>
    <m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6"/>
    <s v="plays"/>
    <x v="13"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n v="7"/>
    <x v="0"/>
    <x v="0"/>
    <x v="0"/>
    <x v="0"/>
  </r>
  <r>
    <x v="1"/>
    <x v="1"/>
    <x v="1"/>
    <x v="1"/>
    <n v="6"/>
    <x v="1"/>
    <x v="1"/>
    <x v="1"/>
    <x v="1"/>
  </r>
  <r>
    <x v="2"/>
    <x v="0"/>
    <x v="0"/>
    <x v="0"/>
    <n v="7"/>
    <x v="0"/>
    <x v="0"/>
    <x v="0"/>
    <x v="0"/>
  </r>
  <r>
    <x v="3"/>
    <x v="1"/>
    <x v="1"/>
    <x v="1"/>
    <n v="6"/>
    <x v="1"/>
    <x v="1"/>
    <x v="1"/>
    <x v="2"/>
  </r>
  <r>
    <x v="4"/>
    <x v="1"/>
    <x v="1"/>
    <x v="1"/>
    <n v="6"/>
    <x v="1"/>
    <x v="1"/>
    <x v="1"/>
    <x v="2"/>
  </r>
  <r>
    <x v="5"/>
    <x v="1"/>
    <x v="1"/>
    <x v="1"/>
    <n v="6"/>
    <x v="1"/>
    <x v="1"/>
    <x v="1"/>
    <x v="2"/>
  </r>
  <r>
    <x v="6"/>
    <x v="2"/>
    <x v="2"/>
    <x v="2"/>
    <n v="5"/>
    <x v="0"/>
    <x v="2"/>
    <x v="0"/>
    <x v="3"/>
  </r>
  <r>
    <x v="7"/>
    <x v="2"/>
    <x v="2"/>
    <x v="2"/>
    <n v="5"/>
    <x v="0"/>
    <x v="2"/>
    <x v="0"/>
    <x v="2"/>
  </r>
  <r>
    <x v="8"/>
    <x v="2"/>
    <x v="2"/>
    <x v="2"/>
    <n v="5"/>
    <x v="0"/>
    <x v="2"/>
    <x v="0"/>
    <x v="0"/>
  </r>
  <r>
    <x v="9"/>
    <x v="2"/>
    <x v="2"/>
    <x v="2"/>
    <n v="5"/>
    <x v="0"/>
    <x v="2"/>
    <x v="0"/>
    <x v="2"/>
  </r>
  <r>
    <x v="10"/>
    <x v="2"/>
    <x v="2"/>
    <x v="2"/>
    <n v="5"/>
    <x v="0"/>
    <x v="2"/>
    <x v="0"/>
    <x v="4"/>
  </r>
  <r>
    <x v="11"/>
    <x v="3"/>
    <x v="3"/>
    <x v="3"/>
    <n v="4"/>
    <x v="2"/>
    <x v="3"/>
    <x v="2"/>
    <x v="0"/>
  </r>
  <r>
    <x v="12"/>
    <x v="4"/>
    <x v="4"/>
    <x v="4"/>
    <n v="67"/>
    <x v="3"/>
    <x v="4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2D280-4A91-4D0B-8FDC-E06B24A51EE5}" name="PivotTable6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FFE15-9873-4571-804D-A5D1339EFC44}" name="PivotTable12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7"/>
        <item x="6"/>
        <item x="0"/>
        <item x="9"/>
        <item x="4"/>
        <item x="5"/>
        <item x="3"/>
        <item x="10"/>
        <item x="12"/>
        <item x="11"/>
        <item x="2"/>
        <item x="8"/>
        <item x="1"/>
        <item x="13"/>
        <item t="default"/>
      </items>
    </pivotField>
    <pivotField showAll="0"/>
    <pivotField showAll="0"/>
    <pivotField axis="axisPage" showAll="0">
      <items count="10">
        <item x="7"/>
        <item x="6"/>
        <item x="3"/>
        <item x="0"/>
        <item x="2"/>
        <item x="4"/>
        <item x="1"/>
        <item x="5"/>
        <item x="8"/>
        <item t="default"/>
      </items>
    </pivotField>
  </pivotFields>
  <rowFields count="1">
    <field x="18"/>
  </rowFields>
  <rowItems count="8">
    <i>
      <x v="4"/>
    </i>
    <i>
      <x v="6"/>
    </i>
    <i>
      <x v="7"/>
    </i>
    <i>
      <x v="9"/>
    </i>
    <i>
      <x v="10"/>
    </i>
    <i>
      <x v="11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D2BB1-2C86-4AD5-A15D-2A7FF824D042}" name="PivotTable13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25" firstHeaderRow="0" firstDataRow="1" firstDataCol="1" rowPageCount="3" colPageCount="1"/>
  <pivotFields count="9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dataField="1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axis="axisPage" showAll="0">
      <items count="5">
        <item x="2"/>
        <item x="0"/>
        <item x="1"/>
        <item x="3"/>
        <item t="default"/>
      </items>
    </pivotField>
    <pivotField axis="axisPage" showAll="0">
      <items count="6">
        <item x="3"/>
        <item x="2"/>
        <item x="1"/>
        <item x="0"/>
        <item x="4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7">
        <item x="2"/>
        <item x="4"/>
        <item x="0"/>
        <item x="3"/>
        <item x="1"/>
        <item x="5"/>
        <item t="default"/>
      </items>
    </pivotField>
  </pivotFields>
  <rowFields count="2">
    <field x="8"/>
    <field x="0"/>
  </rowFields>
  <rowItems count="20">
    <i>
      <x/>
    </i>
    <i r="1">
      <x v="1"/>
    </i>
    <i r="1">
      <x v="2"/>
    </i>
    <i r="1">
      <x v="3"/>
    </i>
    <i r="1">
      <x v="5"/>
    </i>
    <i r="1">
      <x v="7"/>
    </i>
    <i>
      <x v="1"/>
    </i>
    <i r="1">
      <x v="8"/>
    </i>
    <i>
      <x v="2"/>
    </i>
    <i r="1">
      <x v="6"/>
    </i>
    <i r="1">
      <x v="9"/>
    </i>
    <i r="1">
      <x v="10"/>
    </i>
    <i r="1">
      <x v="11"/>
    </i>
    <i>
      <x v="3"/>
    </i>
    <i r="1">
      <x v="4"/>
    </i>
    <i>
      <x v="4"/>
    </i>
    <i r="1">
      <x/>
    </i>
    <i>
      <x v="5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5" hier="-1"/>
    <pageField fld="6" hier="-1"/>
    <pageField fld="7" hier="-1"/>
  </pageFields>
  <dataFields count="4">
    <dataField name="Sum of Number Successful" fld="1" baseField="0" baseItem="0"/>
    <dataField name="Sum of Number Failed" fld="2" baseField="0" baseItem="0"/>
    <dataField name="Sum of Number Canceled" fld="3" baseField="0" baseItem="0"/>
    <dataField name="Sum of Total Projects" fld="4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68F3A-01A7-4EBF-9407-2F21512F31CF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8356</v>
      </c>
      <c r="B2" t="s">
        <v>8360</v>
      </c>
    </row>
    <row r="4" spans="1:6" x14ac:dyDescent="0.3">
      <c r="A4" s="11" t="s">
        <v>8362</v>
      </c>
      <c r="B4" s="11" t="s">
        <v>8361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8312</v>
      </c>
      <c r="B6" s="14"/>
      <c r="C6" s="14">
        <v>78</v>
      </c>
      <c r="D6" s="14"/>
      <c r="E6" s="14"/>
      <c r="F6" s="14">
        <v>78</v>
      </c>
    </row>
    <row r="7" spans="1:6" x14ac:dyDescent="0.3">
      <c r="A7" s="12" t="s">
        <v>8340</v>
      </c>
      <c r="B7" s="14">
        <v>16</v>
      </c>
      <c r="C7" s="14"/>
      <c r="D7" s="14"/>
      <c r="E7" s="14"/>
      <c r="F7" s="14">
        <v>16</v>
      </c>
    </row>
    <row r="8" spans="1:6" x14ac:dyDescent="0.3">
      <c r="A8" s="12" t="s">
        <v>8328</v>
      </c>
      <c r="B8" s="14">
        <v>23</v>
      </c>
      <c r="C8" s="14"/>
      <c r="D8" s="14"/>
      <c r="E8" s="14"/>
      <c r="F8" s="14">
        <v>23</v>
      </c>
    </row>
    <row r="9" spans="1:6" x14ac:dyDescent="0.3">
      <c r="A9" s="12" t="s">
        <v>8354</v>
      </c>
      <c r="B9" s="14"/>
      <c r="C9" s="14">
        <v>32</v>
      </c>
      <c r="D9" s="14"/>
      <c r="E9" s="14"/>
      <c r="F9" s="14">
        <v>32</v>
      </c>
    </row>
    <row r="10" spans="1:6" x14ac:dyDescent="0.3">
      <c r="A10" s="12" t="s">
        <v>8350</v>
      </c>
      <c r="B10" s="14"/>
      <c r="C10" s="14"/>
      <c r="D10" s="14"/>
      <c r="E10" s="14">
        <v>33</v>
      </c>
      <c r="F10" s="14">
        <v>33</v>
      </c>
    </row>
    <row r="11" spans="1:6" x14ac:dyDescent="0.3">
      <c r="A11" s="12" t="s">
        <v>8311</v>
      </c>
      <c r="B11" s="14"/>
      <c r="C11" s="14"/>
      <c r="D11" s="14"/>
      <c r="E11" s="14">
        <v>164</v>
      </c>
      <c r="F11" s="14">
        <v>164</v>
      </c>
    </row>
    <row r="12" spans="1:6" x14ac:dyDescent="0.3">
      <c r="A12" s="12" t="s">
        <v>8310</v>
      </c>
      <c r="B12" s="14"/>
      <c r="C12" s="14">
        <v>52</v>
      </c>
      <c r="D12" s="14"/>
      <c r="E12" s="14"/>
      <c r="F12" s="14">
        <v>52</v>
      </c>
    </row>
    <row r="13" spans="1:6" x14ac:dyDescent="0.3">
      <c r="A13" s="12" t="s">
        <v>8326</v>
      </c>
      <c r="B13" s="14"/>
      <c r="C13" s="14"/>
      <c r="D13" s="14"/>
      <c r="E13" s="14">
        <v>30</v>
      </c>
      <c r="F13" s="14">
        <v>30</v>
      </c>
    </row>
    <row r="14" spans="1:6" x14ac:dyDescent="0.3">
      <c r="A14" s="12" t="s">
        <v>8343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">
      <c r="A15" s="12" t="s">
        <v>8320</v>
      </c>
      <c r="B15" s="14"/>
      <c r="C15" s="14">
        <v>34</v>
      </c>
      <c r="D15" s="14"/>
      <c r="E15" s="14"/>
      <c r="F15" s="14">
        <v>34</v>
      </c>
    </row>
    <row r="16" spans="1:6" x14ac:dyDescent="0.3">
      <c r="A16" s="12" t="s">
        <v>8333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">
      <c r="A17" s="12" t="s">
        <v>8344</v>
      </c>
      <c r="B17" s="14"/>
      <c r="C17" s="14">
        <v>13</v>
      </c>
      <c r="D17" s="14"/>
      <c r="E17" s="14"/>
      <c r="F17" s="14">
        <v>13</v>
      </c>
    </row>
    <row r="18" spans="1:6" x14ac:dyDescent="0.3">
      <c r="A18" s="12" t="s">
        <v>8345</v>
      </c>
      <c r="B18" s="14"/>
      <c r="C18" s="14"/>
      <c r="D18" s="14"/>
      <c r="E18" s="14">
        <v>103</v>
      </c>
      <c r="F18" s="14">
        <v>103</v>
      </c>
    </row>
    <row r="19" spans="1:6" x14ac:dyDescent="0.3">
      <c r="A19" s="12" t="s">
        <v>8325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">
      <c r="A20" s="12" t="s">
        <v>8324</v>
      </c>
      <c r="B20" s="14"/>
      <c r="C20" s="14">
        <v>53</v>
      </c>
      <c r="D20" s="14"/>
      <c r="E20" s="14"/>
      <c r="F20" s="14">
        <v>53</v>
      </c>
    </row>
    <row r="21" spans="1:6" x14ac:dyDescent="0.3">
      <c r="A21" s="12" t="s">
        <v>8352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">
      <c r="A22" s="12" t="s">
        <v>8323</v>
      </c>
      <c r="B22" s="14"/>
      <c r="C22" s="14"/>
      <c r="D22" s="14"/>
      <c r="E22" s="14">
        <v>14</v>
      </c>
      <c r="F22" s="14">
        <v>14</v>
      </c>
    </row>
    <row r="23" spans="1:6" x14ac:dyDescent="0.3">
      <c r="A23" s="12" t="s">
        <v>8331</v>
      </c>
      <c r="B23" s="14"/>
      <c r="C23" s="14">
        <v>23</v>
      </c>
      <c r="D23" s="14"/>
      <c r="E23" s="14"/>
      <c r="F23" s="14">
        <v>23</v>
      </c>
    </row>
    <row r="24" spans="1:6" x14ac:dyDescent="0.3">
      <c r="A24" s="12" t="s">
        <v>8355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">
      <c r="A25" s="12" t="s">
        <v>8339</v>
      </c>
      <c r="B25" s="14"/>
      <c r="C25" s="14">
        <v>14</v>
      </c>
      <c r="D25" s="14"/>
      <c r="E25" s="14"/>
      <c r="F25" s="14">
        <v>14</v>
      </c>
    </row>
    <row r="26" spans="1:6" x14ac:dyDescent="0.3">
      <c r="A26" s="12" t="s">
        <v>8319</v>
      </c>
      <c r="B26" s="14"/>
      <c r="C26" s="14"/>
      <c r="D26" s="14"/>
      <c r="E26" s="14">
        <v>49</v>
      </c>
      <c r="F26" s="14">
        <v>49</v>
      </c>
    </row>
    <row r="27" spans="1:6" x14ac:dyDescent="0.3">
      <c r="A27" s="12" t="s">
        <v>8346</v>
      </c>
      <c r="B27" s="14"/>
      <c r="C27" s="14">
        <v>11</v>
      </c>
      <c r="D27" s="14"/>
      <c r="E27" s="14"/>
      <c r="F27" s="14">
        <v>11</v>
      </c>
    </row>
    <row r="28" spans="1:6" x14ac:dyDescent="0.3">
      <c r="A28" s="12" t="s">
        <v>8335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">
      <c r="A29" s="12" t="s">
        <v>8341</v>
      </c>
      <c r="B29" s="14"/>
      <c r="C29" s="14">
        <v>13</v>
      </c>
      <c r="D29" s="14"/>
      <c r="E29" s="14"/>
      <c r="F29" s="14">
        <v>13</v>
      </c>
    </row>
    <row r="30" spans="1:6" x14ac:dyDescent="0.3">
      <c r="A30" s="12" t="s">
        <v>8314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">
      <c r="A31" s="12" t="s">
        <v>8342</v>
      </c>
      <c r="B31" s="14"/>
      <c r="C31" s="14"/>
      <c r="D31" s="14"/>
      <c r="E31" s="14">
        <v>35</v>
      </c>
      <c r="F31" s="14">
        <v>35</v>
      </c>
    </row>
    <row r="32" spans="1:6" x14ac:dyDescent="0.3">
      <c r="A32" s="12" t="s">
        <v>8338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2" t="s">
        <v>8349</v>
      </c>
      <c r="B33" s="14"/>
      <c r="C33" s="14">
        <v>14</v>
      </c>
      <c r="D33" s="14"/>
      <c r="E33" s="14"/>
      <c r="F33" s="14">
        <v>14</v>
      </c>
    </row>
    <row r="34" spans="1:6" x14ac:dyDescent="0.3">
      <c r="A34" s="12" t="s">
        <v>8322</v>
      </c>
      <c r="B34" s="14"/>
      <c r="C34" s="14"/>
      <c r="D34" s="14"/>
      <c r="E34" s="14">
        <v>240</v>
      </c>
      <c r="F34" s="14">
        <v>240</v>
      </c>
    </row>
    <row r="35" spans="1:6" x14ac:dyDescent="0.3">
      <c r="A35" s="12" t="s">
        <v>8309</v>
      </c>
      <c r="B35" s="14">
        <v>31</v>
      </c>
      <c r="C35" s="14"/>
      <c r="D35" s="14"/>
      <c r="E35" s="14"/>
      <c r="F35" s="14">
        <v>31</v>
      </c>
    </row>
    <row r="36" spans="1:6" x14ac:dyDescent="0.3">
      <c r="A36" s="12" t="s">
        <v>8308</v>
      </c>
      <c r="B36" s="14"/>
      <c r="C36" s="14"/>
      <c r="D36" s="14"/>
      <c r="E36" s="14">
        <v>48</v>
      </c>
      <c r="F36" s="14">
        <v>48</v>
      </c>
    </row>
    <row r="37" spans="1:6" x14ac:dyDescent="0.3">
      <c r="A37" s="12" t="s">
        <v>8348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">
      <c r="A38" s="12" t="s">
        <v>8351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">
      <c r="A39" s="12" t="s">
        <v>8353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">
      <c r="A40" s="12" t="s">
        <v>8347</v>
      </c>
      <c r="B40" s="14"/>
      <c r="C40" s="14"/>
      <c r="D40" s="14"/>
      <c r="E40" s="14">
        <v>52</v>
      </c>
      <c r="F40" s="14">
        <v>52</v>
      </c>
    </row>
    <row r="41" spans="1:6" x14ac:dyDescent="0.3">
      <c r="A41" s="12" t="s">
        <v>8307</v>
      </c>
      <c r="B41" s="14"/>
      <c r="C41" s="14"/>
      <c r="D41" s="14"/>
      <c r="E41" s="14">
        <v>49</v>
      </c>
      <c r="F41" s="14">
        <v>49</v>
      </c>
    </row>
    <row r="42" spans="1:6" x14ac:dyDescent="0.3">
      <c r="A42" s="12" t="s">
        <v>8337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">
      <c r="A43" s="12" t="s">
        <v>8330</v>
      </c>
      <c r="B43" s="14"/>
      <c r="C43" s="14">
        <v>73</v>
      </c>
      <c r="D43" s="14"/>
      <c r="E43" s="14"/>
      <c r="F43" s="14">
        <v>73</v>
      </c>
    </row>
    <row r="44" spans="1:6" x14ac:dyDescent="0.3">
      <c r="A44" s="12" t="s">
        <v>8317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">
      <c r="A45" s="12" t="s">
        <v>8316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">
      <c r="A46" s="12" t="s">
        <v>8336</v>
      </c>
      <c r="B46" s="14">
        <v>19</v>
      </c>
      <c r="C46" s="14"/>
      <c r="D46" s="14"/>
      <c r="E46" s="14"/>
      <c r="F46" s="14">
        <v>19</v>
      </c>
    </row>
    <row r="47" spans="1:6" x14ac:dyDescent="0.3">
      <c r="A47" s="12" t="s">
        <v>8359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N1" zoomScale="80" zoomScaleNormal="8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7" width="31.5546875" customWidth="1"/>
    <col min="18" max="19" width="19.21875" customWidth="1"/>
    <col min="20" max="20" width="22.77734375" customWidth="1"/>
    <col min="21" max="21" width="28.21875" customWidth="1"/>
    <col min="22" max="22" width="28.33203125" customWidth="1"/>
  </cols>
  <sheetData>
    <row r="1" spans="1:22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8378</v>
      </c>
      <c r="P1" s="17" t="s">
        <v>8379</v>
      </c>
      <c r="Q1" s="9" t="s">
        <v>8356</v>
      </c>
      <c r="R1" s="1" t="s">
        <v>8357</v>
      </c>
      <c r="S1" s="1" t="s">
        <v>8381</v>
      </c>
      <c r="T1" s="1" t="s">
        <v>8364</v>
      </c>
      <c r="U1" s="1" t="s">
        <v>8365</v>
      </c>
      <c r="V1" s="1" t="s">
        <v>8380</v>
      </c>
    </row>
    <row r="2" spans="1:22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5">
        <f>ROUND(E2/D2*100,0)</f>
        <v>7814</v>
      </c>
      <c r="P2" s="15">
        <f>ROUND(E2/L2,2)</f>
        <v>88.6</v>
      </c>
      <c r="Q2" s="10" t="s">
        <v>8315</v>
      </c>
      <c r="R2" t="s">
        <v>8345</v>
      </c>
      <c r="S2" t="s">
        <v>8366</v>
      </c>
      <c r="T2" s="16">
        <f>(((J2/60)/60)/24)+DATE(1970,1,1)</f>
        <v>41324.214571759258</v>
      </c>
      <c r="U2" s="16">
        <f>(((I2/60)/60)/24)+DATE(1970,1,1)</f>
        <v>41358.172905092593</v>
      </c>
      <c r="V2">
        <f>YEAR(T2)</f>
        <v>2013</v>
      </c>
    </row>
    <row r="3" spans="1:22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5">
        <f t="shared" ref="O3:O66" si="0">ROUND(E3/D3*100,0)</f>
        <v>21535</v>
      </c>
      <c r="P3" s="15">
        <f t="shared" ref="P3:P66" si="1">ROUND(E3/L3,2)</f>
        <v>1389.36</v>
      </c>
      <c r="Q3" s="10" t="s">
        <v>8315</v>
      </c>
      <c r="R3" t="s">
        <v>8317</v>
      </c>
      <c r="S3" t="s">
        <v>8376</v>
      </c>
      <c r="T3" s="16">
        <f t="shared" ref="T3:T66" si="2">(((J3/60)/60)/24)+DATE(1970,1,1)</f>
        <v>42714.440416666665</v>
      </c>
      <c r="U3" s="16">
        <f t="shared" ref="U3:U66" si="3">(((I3/60)/60)/24)+DATE(1970,1,1)</f>
        <v>42759.440416666665</v>
      </c>
      <c r="V3">
        <f>YEAR(T3)</f>
        <v>2016</v>
      </c>
    </row>
    <row r="4" spans="1:22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5">
        <f t="shared" si="0"/>
        <v>263</v>
      </c>
      <c r="P4" s="15">
        <f t="shared" si="1"/>
        <v>272.36</v>
      </c>
      <c r="Q4" s="10" t="s">
        <v>8315</v>
      </c>
      <c r="R4" t="s">
        <v>8345</v>
      </c>
      <c r="S4" t="s">
        <v>8371</v>
      </c>
      <c r="T4" s="16">
        <f t="shared" si="2"/>
        <v>41561.500706018516</v>
      </c>
      <c r="U4" s="16">
        <f t="shared" si="3"/>
        <v>41593.166666666664</v>
      </c>
      <c r="V4">
        <f t="shared" ref="V4:V67" si="4">YEAR(T4)</f>
        <v>2013</v>
      </c>
    </row>
    <row r="5" spans="1:22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5">
        <f t="shared" si="0"/>
        <v>543</v>
      </c>
      <c r="P5" s="15">
        <f t="shared" si="1"/>
        <v>116.35</v>
      </c>
      <c r="Q5" s="10" t="s">
        <v>8315</v>
      </c>
      <c r="R5" t="s">
        <v>8345</v>
      </c>
      <c r="S5" t="s">
        <v>8373</v>
      </c>
      <c r="T5" s="16">
        <f t="shared" si="2"/>
        <v>41803.880659722221</v>
      </c>
      <c r="U5" s="16">
        <f t="shared" si="3"/>
        <v>41843.880659722221</v>
      </c>
      <c r="V5">
        <f t="shared" si="4"/>
        <v>2014</v>
      </c>
    </row>
    <row r="6" spans="1:22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5">
        <f t="shared" si="0"/>
        <v>800</v>
      </c>
      <c r="P6" s="15">
        <f t="shared" si="1"/>
        <v>188.51</v>
      </c>
      <c r="Q6" s="10" t="s">
        <v>8315</v>
      </c>
      <c r="R6" t="s">
        <v>8345</v>
      </c>
      <c r="S6" t="s">
        <v>8367</v>
      </c>
      <c r="T6" s="16">
        <f t="shared" si="2"/>
        <v>42473.604270833333</v>
      </c>
      <c r="U6" s="16">
        <f t="shared" si="3"/>
        <v>42527.709722222222</v>
      </c>
      <c r="V6">
        <f t="shared" si="4"/>
        <v>2016</v>
      </c>
    </row>
    <row r="7" spans="1:22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5">
        <f t="shared" si="0"/>
        <v>495</v>
      </c>
      <c r="P7" s="15">
        <f t="shared" si="1"/>
        <v>173.58</v>
      </c>
      <c r="Q7" s="10" t="s">
        <v>8315</v>
      </c>
      <c r="R7" t="s">
        <v>8345</v>
      </c>
      <c r="S7" t="s">
        <v>8374</v>
      </c>
      <c r="T7" s="16">
        <f t="shared" si="2"/>
        <v>42499.960810185185</v>
      </c>
      <c r="U7" s="16">
        <f t="shared" si="3"/>
        <v>42559.960810185185</v>
      </c>
      <c r="V7">
        <f t="shared" si="4"/>
        <v>2016</v>
      </c>
    </row>
    <row r="8" spans="1:22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5">
        <f t="shared" si="0"/>
        <v>1182</v>
      </c>
      <c r="P8" s="15">
        <f t="shared" si="1"/>
        <v>29.19</v>
      </c>
      <c r="Q8" s="10" t="s">
        <v>8318</v>
      </c>
      <c r="R8" t="s">
        <v>8338</v>
      </c>
      <c r="S8" t="s">
        <v>8367</v>
      </c>
      <c r="T8" s="16">
        <f t="shared" si="2"/>
        <v>41394.871678240743</v>
      </c>
      <c r="U8" s="16">
        <f t="shared" si="3"/>
        <v>41408.871678240743</v>
      </c>
      <c r="V8">
        <f t="shared" si="4"/>
        <v>2013</v>
      </c>
    </row>
    <row r="9" spans="1:22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5">
        <f t="shared" si="0"/>
        <v>1027</v>
      </c>
      <c r="P9" s="15">
        <f t="shared" si="1"/>
        <v>1323.25</v>
      </c>
      <c r="Q9" s="10" t="s">
        <v>8315</v>
      </c>
      <c r="R9" t="s">
        <v>8345</v>
      </c>
      <c r="S9" t="s">
        <v>8374</v>
      </c>
      <c r="T9" s="16">
        <f t="shared" si="2"/>
        <v>41039.225601851853</v>
      </c>
      <c r="U9" s="16">
        <f t="shared" si="3"/>
        <v>41072.291666666664</v>
      </c>
      <c r="V9">
        <f t="shared" si="4"/>
        <v>2012</v>
      </c>
    </row>
    <row r="10" spans="1:22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5">
        <f t="shared" si="0"/>
        <v>257</v>
      </c>
      <c r="P10" s="15">
        <f t="shared" si="1"/>
        <v>247.94</v>
      </c>
      <c r="Q10" s="10" t="s">
        <v>8315</v>
      </c>
      <c r="R10" t="s">
        <v>8345</v>
      </c>
      <c r="S10" t="s">
        <v>8373</v>
      </c>
      <c r="T10" s="16">
        <f t="shared" si="2"/>
        <v>42549.722962962958</v>
      </c>
      <c r="U10" s="16">
        <f t="shared" si="3"/>
        <v>42588.291666666672</v>
      </c>
      <c r="V10">
        <f t="shared" si="4"/>
        <v>2016</v>
      </c>
    </row>
    <row r="11" spans="1:22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5">
        <f t="shared" si="0"/>
        <v>191</v>
      </c>
      <c r="P11" s="15">
        <f t="shared" si="1"/>
        <v>86.16</v>
      </c>
      <c r="Q11" s="10" t="s">
        <v>8315</v>
      </c>
      <c r="R11" t="s">
        <v>8345</v>
      </c>
      <c r="S11" t="s">
        <v>8367</v>
      </c>
      <c r="T11" s="16">
        <f t="shared" si="2"/>
        <v>41389.364849537036</v>
      </c>
      <c r="U11" s="16">
        <f t="shared" si="3"/>
        <v>41425.5</v>
      </c>
      <c r="V11">
        <f t="shared" si="4"/>
        <v>2013</v>
      </c>
    </row>
    <row r="12" spans="1:22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5">
        <f t="shared" si="0"/>
        <v>157</v>
      </c>
      <c r="P12" s="15">
        <f t="shared" si="1"/>
        <v>849.67</v>
      </c>
      <c r="Q12" s="10" t="s">
        <v>8334</v>
      </c>
      <c r="R12" t="s">
        <v>8335</v>
      </c>
      <c r="S12" t="s">
        <v>8366</v>
      </c>
      <c r="T12" s="16">
        <f t="shared" si="2"/>
        <v>42415.253437499996</v>
      </c>
      <c r="U12" s="16">
        <f t="shared" si="3"/>
        <v>42445.211770833332</v>
      </c>
      <c r="V12">
        <f t="shared" si="4"/>
        <v>2016</v>
      </c>
    </row>
    <row r="13" spans="1:22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5">
        <f t="shared" si="0"/>
        <v>820</v>
      </c>
      <c r="P13" s="15">
        <f t="shared" si="1"/>
        <v>422.02</v>
      </c>
      <c r="Q13" s="10" t="s">
        <v>8315</v>
      </c>
      <c r="R13" t="s">
        <v>8345</v>
      </c>
      <c r="S13" t="s">
        <v>8376</v>
      </c>
      <c r="T13" s="16">
        <f t="shared" si="2"/>
        <v>42347.358483796299</v>
      </c>
      <c r="U13" s="16">
        <f t="shared" si="3"/>
        <v>42380.958333333328</v>
      </c>
      <c r="V13">
        <f t="shared" si="4"/>
        <v>2015</v>
      </c>
    </row>
    <row r="14" spans="1:22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5">
        <f t="shared" si="0"/>
        <v>317</v>
      </c>
      <c r="P14" s="15">
        <f t="shared" si="1"/>
        <v>259.25</v>
      </c>
      <c r="Q14" s="10" t="s">
        <v>8315</v>
      </c>
      <c r="R14" t="s">
        <v>8345</v>
      </c>
      <c r="S14" t="s">
        <v>8374</v>
      </c>
      <c r="T14" s="16">
        <f t="shared" si="2"/>
        <v>42519.6565162037</v>
      </c>
      <c r="U14" s="16">
        <f t="shared" si="3"/>
        <v>42549.6565162037</v>
      </c>
      <c r="V14">
        <f t="shared" si="4"/>
        <v>2016</v>
      </c>
    </row>
    <row r="15" spans="1:22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5">
        <f t="shared" si="0"/>
        <v>699</v>
      </c>
      <c r="P15" s="15">
        <f t="shared" si="1"/>
        <v>842.11</v>
      </c>
      <c r="Q15" s="10" t="s">
        <v>8315</v>
      </c>
      <c r="R15" t="s">
        <v>8345</v>
      </c>
      <c r="S15" t="s">
        <v>8377</v>
      </c>
      <c r="T15" s="16">
        <f t="shared" si="2"/>
        <v>42394.580740740741</v>
      </c>
      <c r="U15" s="16">
        <f t="shared" si="3"/>
        <v>42441.208333333328</v>
      </c>
      <c r="V15">
        <f t="shared" si="4"/>
        <v>2016</v>
      </c>
    </row>
    <row r="16" spans="1:22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5">
        <f t="shared" si="0"/>
        <v>348</v>
      </c>
      <c r="P16" s="15">
        <f t="shared" si="1"/>
        <v>511.79</v>
      </c>
      <c r="Q16" s="10" t="s">
        <v>8315</v>
      </c>
      <c r="R16" t="s">
        <v>8345</v>
      </c>
      <c r="S16" t="s">
        <v>8382</v>
      </c>
      <c r="T16" s="16">
        <f t="shared" si="2"/>
        <v>42157.251828703709</v>
      </c>
      <c r="U16" s="16">
        <f t="shared" si="3"/>
        <v>42197.251828703709</v>
      </c>
      <c r="V16">
        <f t="shared" si="4"/>
        <v>2015</v>
      </c>
    </row>
    <row r="17" spans="1:22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5">
        <f t="shared" si="0"/>
        <v>34</v>
      </c>
      <c r="P17" s="15">
        <f t="shared" si="1"/>
        <v>223.58</v>
      </c>
      <c r="Q17" s="10" t="s">
        <v>8315</v>
      </c>
      <c r="R17" t="s">
        <v>8351</v>
      </c>
      <c r="S17" t="s">
        <v>8375</v>
      </c>
      <c r="T17" s="16">
        <f t="shared" si="2"/>
        <v>42689.582349537035</v>
      </c>
      <c r="U17" s="16">
        <f t="shared" si="3"/>
        <v>42725.332638888889</v>
      </c>
      <c r="V17">
        <f t="shared" si="4"/>
        <v>2016</v>
      </c>
    </row>
    <row r="18" spans="1:22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5">
        <f t="shared" si="0"/>
        <v>126</v>
      </c>
      <c r="P18" s="15">
        <f t="shared" si="1"/>
        <v>64.569999999999993</v>
      </c>
      <c r="Q18" s="10" t="s">
        <v>8315</v>
      </c>
      <c r="R18" t="s">
        <v>8345</v>
      </c>
      <c r="S18" t="s">
        <v>8367</v>
      </c>
      <c r="T18" s="16">
        <f t="shared" si="2"/>
        <v>41744.290868055556</v>
      </c>
      <c r="U18" s="16">
        <f t="shared" si="3"/>
        <v>41774.290868055556</v>
      </c>
      <c r="V18">
        <f t="shared" si="4"/>
        <v>2014</v>
      </c>
    </row>
    <row r="19" spans="1:22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5">
        <f t="shared" si="0"/>
        <v>788</v>
      </c>
      <c r="P19" s="15">
        <f t="shared" si="1"/>
        <v>176.2</v>
      </c>
      <c r="Q19" s="10" t="s">
        <v>8315</v>
      </c>
      <c r="R19" t="s">
        <v>8345</v>
      </c>
      <c r="S19" t="s">
        <v>8367</v>
      </c>
      <c r="T19" s="16">
        <f t="shared" si="2"/>
        <v>41730.584374999999</v>
      </c>
      <c r="U19" s="16">
        <f t="shared" si="3"/>
        <v>41760.584374999999</v>
      </c>
      <c r="V19">
        <f t="shared" si="4"/>
        <v>2014</v>
      </c>
    </row>
    <row r="20" spans="1:22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5">
        <f t="shared" si="0"/>
        <v>2791</v>
      </c>
      <c r="P20" s="15">
        <f t="shared" si="1"/>
        <v>83.8</v>
      </c>
      <c r="Q20" s="10" t="s">
        <v>8315</v>
      </c>
      <c r="R20" t="s">
        <v>8351</v>
      </c>
      <c r="S20" t="s">
        <v>8375</v>
      </c>
      <c r="T20" s="16">
        <f t="shared" si="2"/>
        <v>42704.335810185185</v>
      </c>
      <c r="U20" s="16">
        <f t="shared" si="3"/>
        <v>42737.957638888889</v>
      </c>
      <c r="V20">
        <f t="shared" si="4"/>
        <v>2016</v>
      </c>
    </row>
    <row r="21" spans="1:22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5">
        <f t="shared" si="0"/>
        <v>387</v>
      </c>
      <c r="P21" s="15">
        <f t="shared" si="1"/>
        <v>593.94000000000005</v>
      </c>
      <c r="Q21" s="10" t="s">
        <v>8315</v>
      </c>
      <c r="R21" t="s">
        <v>8345</v>
      </c>
      <c r="S21" t="s">
        <v>8372</v>
      </c>
      <c r="T21" s="16">
        <f t="shared" si="2"/>
        <v>42076.130011574074</v>
      </c>
      <c r="U21" s="16">
        <f t="shared" si="3"/>
        <v>42131.290277777778</v>
      </c>
      <c r="V21">
        <f t="shared" si="4"/>
        <v>2015</v>
      </c>
    </row>
    <row r="22" spans="1:22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5">
        <f t="shared" si="0"/>
        <v>1460</v>
      </c>
      <c r="P22" s="15">
        <f t="shared" si="1"/>
        <v>134.36000000000001</v>
      </c>
      <c r="Q22" s="10" t="s">
        <v>8315</v>
      </c>
      <c r="R22" t="s">
        <v>8317</v>
      </c>
      <c r="S22" t="s">
        <v>8368</v>
      </c>
      <c r="T22" s="16">
        <f t="shared" si="2"/>
        <v>42199.651319444441</v>
      </c>
      <c r="U22" s="16">
        <f t="shared" si="3"/>
        <v>42235.651319444441</v>
      </c>
      <c r="V22">
        <f t="shared" si="4"/>
        <v>2015</v>
      </c>
    </row>
    <row r="23" spans="1:22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5">
        <f t="shared" si="0"/>
        <v>951</v>
      </c>
      <c r="P23" s="15">
        <f t="shared" si="1"/>
        <v>65.89</v>
      </c>
      <c r="Q23" s="10" t="s">
        <v>8329</v>
      </c>
      <c r="R23" t="s">
        <v>8347</v>
      </c>
      <c r="S23" t="s">
        <v>8377</v>
      </c>
      <c r="T23" s="16">
        <f t="shared" si="2"/>
        <v>42033.584016203706</v>
      </c>
      <c r="U23" s="16">
        <f t="shared" si="3"/>
        <v>42063.584016203706</v>
      </c>
      <c r="V23">
        <f t="shared" si="4"/>
        <v>2015</v>
      </c>
    </row>
    <row r="24" spans="1:22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5">
        <f t="shared" si="0"/>
        <v>975</v>
      </c>
      <c r="P24" s="15">
        <f t="shared" si="1"/>
        <v>426.93</v>
      </c>
      <c r="Q24" s="10" t="s">
        <v>8329</v>
      </c>
      <c r="R24" t="s">
        <v>8347</v>
      </c>
      <c r="S24" t="s">
        <v>8375</v>
      </c>
      <c r="T24" s="16">
        <f t="shared" si="2"/>
        <v>42677.005474537036</v>
      </c>
      <c r="U24" s="16">
        <f t="shared" si="3"/>
        <v>42707.0471412037</v>
      </c>
      <c r="V24">
        <f t="shared" si="4"/>
        <v>2016</v>
      </c>
    </row>
    <row r="25" spans="1:22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5">
        <f t="shared" si="0"/>
        <v>260</v>
      </c>
      <c r="P25" s="15">
        <f t="shared" si="1"/>
        <v>180.75</v>
      </c>
      <c r="Q25" s="10" t="s">
        <v>8315</v>
      </c>
      <c r="R25" t="s">
        <v>8345</v>
      </c>
      <c r="S25" t="s">
        <v>8372</v>
      </c>
      <c r="T25" s="16">
        <f t="shared" si="2"/>
        <v>42452.272824074069</v>
      </c>
      <c r="U25" s="16">
        <f t="shared" si="3"/>
        <v>42482.272824074069</v>
      </c>
      <c r="V25">
        <f t="shared" si="4"/>
        <v>2016</v>
      </c>
    </row>
    <row r="26" spans="1:22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5">
        <f t="shared" si="0"/>
        <v>115</v>
      </c>
      <c r="P26" s="15">
        <f t="shared" si="1"/>
        <v>282.66000000000003</v>
      </c>
      <c r="Q26" s="10" t="s">
        <v>8315</v>
      </c>
      <c r="R26" t="s">
        <v>8345</v>
      </c>
      <c r="S26" t="s">
        <v>8371</v>
      </c>
      <c r="T26" s="16">
        <f t="shared" si="2"/>
        <v>42290.460023148145</v>
      </c>
      <c r="U26" s="16">
        <f t="shared" si="3"/>
        <v>42327.207638888889</v>
      </c>
      <c r="V26">
        <f t="shared" si="4"/>
        <v>2015</v>
      </c>
    </row>
    <row r="27" spans="1:22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5">
        <f t="shared" si="0"/>
        <v>382</v>
      </c>
      <c r="P27" s="15">
        <f t="shared" si="1"/>
        <v>128.38999999999999</v>
      </c>
      <c r="Q27" s="10" t="s">
        <v>8315</v>
      </c>
      <c r="R27" t="s">
        <v>8345</v>
      </c>
      <c r="S27" t="s">
        <v>8374</v>
      </c>
      <c r="T27" s="16">
        <f t="shared" si="2"/>
        <v>42136.209675925929</v>
      </c>
      <c r="U27" s="16">
        <f t="shared" si="3"/>
        <v>42167.833333333328</v>
      </c>
      <c r="V27">
        <f t="shared" si="4"/>
        <v>2015</v>
      </c>
    </row>
    <row r="28" spans="1:22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5">
        <f t="shared" si="0"/>
        <v>207</v>
      </c>
      <c r="P28" s="15">
        <f t="shared" si="1"/>
        <v>136.63999999999999</v>
      </c>
      <c r="Q28" s="10" t="s">
        <v>8315</v>
      </c>
      <c r="R28" t="s">
        <v>8345</v>
      </c>
      <c r="S28" t="s">
        <v>8368</v>
      </c>
      <c r="T28" s="16">
        <f t="shared" si="2"/>
        <v>41835.540486111109</v>
      </c>
      <c r="U28" s="16">
        <f t="shared" si="3"/>
        <v>41865.540486111109</v>
      </c>
      <c r="V28">
        <f t="shared" si="4"/>
        <v>2014</v>
      </c>
    </row>
    <row r="29" spans="1:22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5">
        <f t="shared" si="0"/>
        <v>53</v>
      </c>
      <c r="P29" s="15">
        <f t="shared" si="1"/>
        <v>2928.93</v>
      </c>
      <c r="Q29" s="10" t="s">
        <v>8315</v>
      </c>
      <c r="R29" t="s">
        <v>8344</v>
      </c>
      <c r="S29" t="s">
        <v>8377</v>
      </c>
      <c r="T29" s="16">
        <f t="shared" si="2"/>
        <v>42746.270057870366</v>
      </c>
      <c r="U29" s="16">
        <f t="shared" si="3"/>
        <v>42776.270057870366</v>
      </c>
      <c r="V29">
        <f t="shared" si="4"/>
        <v>2017</v>
      </c>
    </row>
    <row r="30" spans="1:22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5">
        <f t="shared" si="0"/>
        <v>1015</v>
      </c>
      <c r="P30" s="15">
        <f t="shared" si="1"/>
        <v>56.97</v>
      </c>
      <c r="Q30" s="10" t="s">
        <v>8329</v>
      </c>
      <c r="R30" t="s">
        <v>8347</v>
      </c>
      <c r="S30" t="s">
        <v>8372</v>
      </c>
      <c r="T30" s="16">
        <f t="shared" si="2"/>
        <v>42068.209097222221</v>
      </c>
      <c r="U30" s="16">
        <f t="shared" si="3"/>
        <v>42097.165972222225</v>
      </c>
      <c r="V30">
        <f t="shared" si="4"/>
        <v>2015</v>
      </c>
    </row>
    <row r="31" spans="1:22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5">
        <f t="shared" si="0"/>
        <v>402</v>
      </c>
      <c r="P31" s="15">
        <f t="shared" si="1"/>
        <v>245.02</v>
      </c>
      <c r="Q31" s="10" t="s">
        <v>8315</v>
      </c>
      <c r="R31" t="s">
        <v>8345</v>
      </c>
      <c r="S31" t="s">
        <v>8375</v>
      </c>
      <c r="T31" s="16">
        <f t="shared" si="2"/>
        <v>42311.216898148152</v>
      </c>
      <c r="U31" s="16">
        <f t="shared" si="3"/>
        <v>42357.332638888889</v>
      </c>
      <c r="V31">
        <f t="shared" si="4"/>
        <v>2015</v>
      </c>
    </row>
    <row r="32" spans="1:22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5">
        <f t="shared" si="0"/>
        <v>945</v>
      </c>
      <c r="P32" s="15">
        <f t="shared" si="1"/>
        <v>164.8</v>
      </c>
      <c r="Q32" s="10" t="s">
        <v>8329</v>
      </c>
      <c r="R32" t="s">
        <v>8347</v>
      </c>
      <c r="S32" t="s">
        <v>8371</v>
      </c>
      <c r="T32" s="16">
        <f t="shared" si="2"/>
        <v>41873.79184027778</v>
      </c>
      <c r="U32" s="16">
        <f t="shared" si="3"/>
        <v>41903.79184027778</v>
      </c>
      <c r="V32">
        <f t="shared" si="4"/>
        <v>2014</v>
      </c>
    </row>
    <row r="33" spans="1:22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5">
        <f t="shared" si="0"/>
        <v>485</v>
      </c>
      <c r="P33" s="15">
        <f t="shared" si="1"/>
        <v>108.97</v>
      </c>
      <c r="Q33" s="10" t="s">
        <v>8315</v>
      </c>
      <c r="R33" t="s">
        <v>8345</v>
      </c>
      <c r="S33" t="s">
        <v>8371</v>
      </c>
      <c r="T33" s="16">
        <f t="shared" si="2"/>
        <v>42605.70857638889</v>
      </c>
      <c r="U33" s="16">
        <f t="shared" si="3"/>
        <v>42635.70857638889</v>
      </c>
      <c r="V33">
        <f t="shared" si="4"/>
        <v>2016</v>
      </c>
    </row>
    <row r="34" spans="1:22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5">
        <f t="shared" si="0"/>
        <v>526</v>
      </c>
      <c r="P34" s="15">
        <f t="shared" si="1"/>
        <v>54.88</v>
      </c>
      <c r="Q34" s="10" t="s">
        <v>8332</v>
      </c>
      <c r="R34" t="s">
        <v>8348</v>
      </c>
      <c r="S34" t="s">
        <v>8368</v>
      </c>
      <c r="T34" s="16">
        <f t="shared" si="2"/>
        <v>41842.917129629634</v>
      </c>
      <c r="U34" s="16">
        <f t="shared" si="3"/>
        <v>41877.917129629634</v>
      </c>
      <c r="V34">
        <f t="shared" si="4"/>
        <v>2014</v>
      </c>
    </row>
    <row r="35" spans="1:22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5">
        <f t="shared" si="0"/>
        <v>720</v>
      </c>
      <c r="P35" s="15">
        <f t="shared" si="1"/>
        <v>107.82</v>
      </c>
      <c r="Q35" s="10" t="s">
        <v>8329</v>
      </c>
      <c r="R35" t="s">
        <v>8347</v>
      </c>
      <c r="S35" t="s">
        <v>8376</v>
      </c>
      <c r="T35" s="16">
        <f t="shared" si="2"/>
        <v>42725.869363425925</v>
      </c>
      <c r="U35" s="16">
        <f t="shared" si="3"/>
        <v>42745.915972222225</v>
      </c>
      <c r="V35">
        <f t="shared" si="4"/>
        <v>2016</v>
      </c>
    </row>
    <row r="36" spans="1:22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5">
        <f t="shared" si="0"/>
        <v>355</v>
      </c>
      <c r="P36" s="15">
        <f t="shared" si="1"/>
        <v>91.21</v>
      </c>
      <c r="Q36" s="10" t="s">
        <v>8315</v>
      </c>
      <c r="R36" t="s">
        <v>8345</v>
      </c>
      <c r="S36" t="s">
        <v>8366</v>
      </c>
      <c r="T36" s="16">
        <f t="shared" si="2"/>
        <v>42423.542384259257</v>
      </c>
      <c r="U36" s="16">
        <f t="shared" si="3"/>
        <v>42463.500717592593</v>
      </c>
      <c r="V36">
        <f t="shared" si="4"/>
        <v>2016</v>
      </c>
    </row>
    <row r="37" spans="1:22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5">
        <f t="shared" si="0"/>
        <v>353</v>
      </c>
      <c r="P37" s="15">
        <f t="shared" si="1"/>
        <v>326.29000000000002</v>
      </c>
      <c r="Q37" s="10" t="s">
        <v>8315</v>
      </c>
      <c r="R37" t="s">
        <v>8345</v>
      </c>
      <c r="S37" t="s">
        <v>8377</v>
      </c>
      <c r="T37" s="16">
        <f t="shared" si="2"/>
        <v>42375.08394675926</v>
      </c>
      <c r="U37" s="16">
        <f t="shared" si="3"/>
        <v>42420.08394675926</v>
      </c>
      <c r="V37">
        <f t="shared" si="4"/>
        <v>2016</v>
      </c>
    </row>
    <row r="38" spans="1:22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5">
        <f t="shared" si="0"/>
        <v>294</v>
      </c>
      <c r="P38" s="15">
        <f t="shared" si="1"/>
        <v>483.34</v>
      </c>
      <c r="Q38" s="10" t="s">
        <v>8315</v>
      </c>
      <c r="R38" t="s">
        <v>8345</v>
      </c>
      <c r="S38" t="s">
        <v>8372</v>
      </c>
      <c r="T38" s="16">
        <f t="shared" si="2"/>
        <v>42067.923668981486</v>
      </c>
      <c r="U38" s="16">
        <f t="shared" si="3"/>
        <v>42112.882002314815</v>
      </c>
      <c r="V38">
        <f t="shared" si="4"/>
        <v>2015</v>
      </c>
    </row>
    <row r="39" spans="1:22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5">
        <f t="shared" si="0"/>
        <v>114</v>
      </c>
      <c r="P39" s="15">
        <f t="shared" si="1"/>
        <v>161.26</v>
      </c>
      <c r="Q39" s="10" t="s">
        <v>8306</v>
      </c>
      <c r="R39" t="s">
        <v>8311</v>
      </c>
      <c r="S39" t="s">
        <v>8376</v>
      </c>
      <c r="T39" s="16">
        <f t="shared" si="2"/>
        <v>41261.767812500002</v>
      </c>
      <c r="U39" s="16">
        <f t="shared" si="3"/>
        <v>41306.767812500002</v>
      </c>
      <c r="V39">
        <f t="shared" si="4"/>
        <v>2012</v>
      </c>
    </row>
    <row r="40" spans="1:22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5">
        <f t="shared" si="0"/>
        <v>1705</v>
      </c>
      <c r="P40" s="15">
        <f t="shared" si="1"/>
        <v>68.819999999999993</v>
      </c>
      <c r="Q40" s="10" t="s">
        <v>8315</v>
      </c>
      <c r="R40" t="s">
        <v>8345</v>
      </c>
      <c r="S40" t="s">
        <v>8368</v>
      </c>
      <c r="T40" s="16">
        <f t="shared" si="2"/>
        <v>42548.269861111112</v>
      </c>
      <c r="U40" s="16">
        <f t="shared" si="3"/>
        <v>42593.269861111112</v>
      </c>
      <c r="V40">
        <f t="shared" si="4"/>
        <v>2016</v>
      </c>
    </row>
    <row r="41" spans="1:22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5">
        <f t="shared" si="0"/>
        <v>136</v>
      </c>
      <c r="P41" s="15">
        <f t="shared" si="1"/>
        <v>449.26</v>
      </c>
      <c r="Q41" s="10" t="s">
        <v>8315</v>
      </c>
      <c r="R41" t="s">
        <v>8345</v>
      </c>
      <c r="S41" t="s">
        <v>8375</v>
      </c>
      <c r="T41" s="16">
        <f t="shared" si="2"/>
        <v>42675.438946759255</v>
      </c>
      <c r="U41" s="16">
        <f t="shared" si="3"/>
        <v>42705.207638888889</v>
      </c>
      <c r="V41">
        <f t="shared" si="4"/>
        <v>2016</v>
      </c>
    </row>
    <row r="42" spans="1:22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5">
        <f t="shared" si="0"/>
        <v>147</v>
      </c>
      <c r="P42" s="15">
        <f t="shared" si="1"/>
        <v>155.24</v>
      </c>
      <c r="Q42" s="10" t="s">
        <v>8313</v>
      </c>
      <c r="R42" t="s">
        <v>8353</v>
      </c>
      <c r="S42" t="s">
        <v>8370</v>
      </c>
      <c r="T42" s="16">
        <f t="shared" si="2"/>
        <v>41894.632361111115</v>
      </c>
      <c r="U42" s="16">
        <f t="shared" si="3"/>
        <v>41954.674027777779</v>
      </c>
      <c r="V42">
        <f t="shared" si="4"/>
        <v>2014</v>
      </c>
    </row>
    <row r="43" spans="1:22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5">
        <f t="shared" si="0"/>
        <v>113</v>
      </c>
      <c r="P43" s="15">
        <f t="shared" si="1"/>
        <v>147.16999999999999</v>
      </c>
      <c r="Q43" s="10" t="s">
        <v>8306</v>
      </c>
      <c r="R43" t="s">
        <v>8311</v>
      </c>
      <c r="S43" t="s">
        <v>8366</v>
      </c>
      <c r="T43" s="16">
        <f t="shared" si="2"/>
        <v>42775.314884259264</v>
      </c>
      <c r="U43" s="16">
        <f t="shared" si="3"/>
        <v>42808.956250000003</v>
      </c>
      <c r="V43">
        <f t="shared" si="4"/>
        <v>2017</v>
      </c>
    </row>
    <row r="44" spans="1:22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5">
        <f t="shared" si="0"/>
        <v>211</v>
      </c>
      <c r="P44" s="15">
        <f t="shared" si="1"/>
        <v>262.16000000000003</v>
      </c>
      <c r="Q44" s="10" t="s">
        <v>8315</v>
      </c>
      <c r="R44" t="s">
        <v>8345</v>
      </c>
      <c r="S44" t="s">
        <v>8375</v>
      </c>
      <c r="T44" s="16">
        <f t="shared" si="2"/>
        <v>42311.625081018516</v>
      </c>
      <c r="U44" s="16">
        <f t="shared" si="3"/>
        <v>42357.041666666672</v>
      </c>
      <c r="V44">
        <f t="shared" si="4"/>
        <v>2015</v>
      </c>
    </row>
    <row r="45" spans="1:22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5">
        <f t="shared" si="0"/>
        <v>1678</v>
      </c>
      <c r="P45" s="15">
        <f t="shared" si="1"/>
        <v>20.47</v>
      </c>
      <c r="Q45" s="10" t="s">
        <v>8315</v>
      </c>
      <c r="R45" t="s">
        <v>8345</v>
      </c>
      <c r="S45" t="s">
        <v>8368</v>
      </c>
      <c r="T45" s="16">
        <f t="shared" si="2"/>
        <v>41450.681574074071</v>
      </c>
      <c r="U45" s="16">
        <f t="shared" si="3"/>
        <v>41480.681574074071</v>
      </c>
      <c r="V45">
        <f t="shared" si="4"/>
        <v>2013</v>
      </c>
    </row>
    <row r="46" spans="1:22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5">
        <f t="shared" si="0"/>
        <v>399</v>
      </c>
      <c r="P46" s="15">
        <f t="shared" si="1"/>
        <v>577.28</v>
      </c>
      <c r="Q46" s="10" t="s">
        <v>8315</v>
      </c>
      <c r="R46" t="s">
        <v>8345</v>
      </c>
      <c r="S46" t="s">
        <v>8367</v>
      </c>
      <c r="T46" s="16">
        <f t="shared" si="2"/>
        <v>41020.271770833337</v>
      </c>
      <c r="U46" s="16">
        <f t="shared" si="3"/>
        <v>41052.791666666664</v>
      </c>
      <c r="V46">
        <f t="shared" si="4"/>
        <v>2012</v>
      </c>
    </row>
    <row r="47" spans="1:22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5">
        <f t="shared" si="0"/>
        <v>161</v>
      </c>
      <c r="P47" s="15">
        <f t="shared" si="1"/>
        <v>457.39</v>
      </c>
      <c r="Q47" s="10" t="s">
        <v>8315</v>
      </c>
      <c r="R47" t="s">
        <v>8345</v>
      </c>
      <c r="S47" t="s">
        <v>8374</v>
      </c>
      <c r="T47" s="16">
        <f t="shared" si="2"/>
        <v>42136.420752314814</v>
      </c>
      <c r="U47" s="16">
        <f t="shared" si="3"/>
        <v>42166.420752314814</v>
      </c>
      <c r="V47">
        <f t="shared" si="4"/>
        <v>2015</v>
      </c>
    </row>
    <row r="48" spans="1:22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5">
        <f t="shared" si="0"/>
        <v>201</v>
      </c>
      <c r="P48" s="15">
        <f t="shared" si="1"/>
        <v>220.74</v>
      </c>
      <c r="Q48" s="10" t="s">
        <v>8315</v>
      </c>
      <c r="R48" t="s">
        <v>8345</v>
      </c>
      <c r="S48" t="s">
        <v>8368</v>
      </c>
      <c r="T48" s="16">
        <f t="shared" si="2"/>
        <v>42136.184560185182</v>
      </c>
      <c r="U48" s="16">
        <f t="shared" si="3"/>
        <v>42166.184560185182</v>
      </c>
      <c r="V48">
        <f t="shared" si="4"/>
        <v>2015</v>
      </c>
    </row>
    <row r="49" spans="1:22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5">
        <f t="shared" si="0"/>
        <v>102</v>
      </c>
      <c r="P49" s="15">
        <f t="shared" si="1"/>
        <v>108</v>
      </c>
      <c r="Q49" s="10" t="s">
        <v>8313</v>
      </c>
      <c r="R49" t="s">
        <v>8353</v>
      </c>
      <c r="S49" t="s">
        <v>8375</v>
      </c>
      <c r="T49" s="16">
        <f t="shared" si="2"/>
        <v>42322.653749999998</v>
      </c>
      <c r="U49" s="16">
        <f t="shared" si="3"/>
        <v>42362.653749999998</v>
      </c>
      <c r="V49">
        <f t="shared" si="4"/>
        <v>2015</v>
      </c>
    </row>
    <row r="50" spans="1:22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5">
        <f t="shared" si="0"/>
        <v>153</v>
      </c>
      <c r="P50" s="15">
        <f t="shared" si="1"/>
        <v>324.69</v>
      </c>
      <c r="Q50" s="10" t="s">
        <v>8315</v>
      </c>
      <c r="R50" t="s">
        <v>8345</v>
      </c>
      <c r="S50" t="s">
        <v>8372</v>
      </c>
      <c r="T50" s="16">
        <f t="shared" si="2"/>
        <v>42087.668032407411</v>
      </c>
      <c r="U50" s="16">
        <f t="shared" si="3"/>
        <v>42132.668032407411</v>
      </c>
      <c r="V50">
        <f t="shared" si="4"/>
        <v>2015</v>
      </c>
    </row>
    <row r="51" spans="1:22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5">
        <f t="shared" si="0"/>
        <v>305</v>
      </c>
      <c r="P51" s="15">
        <f t="shared" si="1"/>
        <v>383.36</v>
      </c>
      <c r="Q51" s="10" t="s">
        <v>8315</v>
      </c>
      <c r="R51" t="s">
        <v>8345</v>
      </c>
      <c r="S51" t="s">
        <v>8371</v>
      </c>
      <c r="T51" s="16">
        <f t="shared" si="2"/>
        <v>42661.323414351849</v>
      </c>
      <c r="U51" s="16">
        <f t="shared" si="3"/>
        <v>42697.365081018521</v>
      </c>
      <c r="V51">
        <f t="shared" si="4"/>
        <v>2016</v>
      </c>
    </row>
    <row r="52" spans="1:22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5">
        <f t="shared" si="0"/>
        <v>51</v>
      </c>
      <c r="P52" s="15">
        <f t="shared" si="1"/>
        <v>117.68</v>
      </c>
      <c r="Q52" s="10" t="s">
        <v>8306</v>
      </c>
      <c r="R52" t="s">
        <v>8310</v>
      </c>
      <c r="S52" t="s">
        <v>8368</v>
      </c>
      <c r="T52" s="16">
        <f t="shared" si="2"/>
        <v>42556.583368055552</v>
      </c>
      <c r="U52" s="16">
        <f t="shared" si="3"/>
        <v>42586.583368055552</v>
      </c>
      <c r="V52">
        <f t="shared" si="4"/>
        <v>2016</v>
      </c>
    </row>
    <row r="53" spans="1:22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5">
        <f t="shared" si="0"/>
        <v>75</v>
      </c>
      <c r="P53" s="15">
        <f t="shared" si="1"/>
        <v>932.31</v>
      </c>
      <c r="Q53" s="10" t="s">
        <v>8315</v>
      </c>
      <c r="R53" t="s">
        <v>8317</v>
      </c>
      <c r="S53" t="s">
        <v>8370</v>
      </c>
      <c r="T53" s="16">
        <f t="shared" si="2"/>
        <v>42276.624803240738</v>
      </c>
      <c r="U53" s="16">
        <f t="shared" si="3"/>
        <v>42307.624803240738</v>
      </c>
      <c r="V53">
        <f t="shared" si="4"/>
        <v>2015</v>
      </c>
    </row>
    <row r="54" spans="1:22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5">
        <f t="shared" si="0"/>
        <v>147</v>
      </c>
      <c r="P54" s="15">
        <f t="shared" si="1"/>
        <v>92.25</v>
      </c>
      <c r="Q54" s="10" t="s">
        <v>8306</v>
      </c>
      <c r="R54" t="s">
        <v>8311</v>
      </c>
      <c r="S54" t="s">
        <v>8377</v>
      </c>
      <c r="T54" s="16">
        <f t="shared" si="2"/>
        <v>42758.197013888886</v>
      </c>
      <c r="U54" s="16">
        <f t="shared" si="3"/>
        <v>42788.197013888886</v>
      </c>
      <c r="V54">
        <f t="shared" si="4"/>
        <v>2017</v>
      </c>
    </row>
    <row r="55" spans="1:22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5">
        <f t="shared" si="0"/>
        <v>285</v>
      </c>
      <c r="P55" s="15">
        <f t="shared" si="1"/>
        <v>279.38</v>
      </c>
      <c r="Q55" s="10" t="s">
        <v>8315</v>
      </c>
      <c r="R55" t="s">
        <v>8345</v>
      </c>
      <c r="S55" t="s">
        <v>8375</v>
      </c>
      <c r="T55" s="16">
        <f t="shared" si="2"/>
        <v>42676.586979166663</v>
      </c>
      <c r="U55" s="16">
        <f t="shared" si="3"/>
        <v>42707.628645833334</v>
      </c>
      <c r="V55">
        <f t="shared" si="4"/>
        <v>2016</v>
      </c>
    </row>
    <row r="56" spans="1:22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5">
        <f t="shared" si="0"/>
        <v>109</v>
      </c>
      <c r="P56" s="15">
        <f t="shared" si="1"/>
        <v>56.34</v>
      </c>
      <c r="Q56" s="10" t="s">
        <v>8306</v>
      </c>
      <c r="R56" t="s">
        <v>8311</v>
      </c>
      <c r="S56" t="s">
        <v>8372</v>
      </c>
      <c r="T56" s="16">
        <f t="shared" si="2"/>
        <v>41709.463518518518</v>
      </c>
      <c r="U56" s="16">
        <f t="shared" si="3"/>
        <v>41768.875</v>
      </c>
      <c r="V56">
        <f t="shared" si="4"/>
        <v>2014</v>
      </c>
    </row>
    <row r="57" spans="1:22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5">
        <f t="shared" si="0"/>
        <v>456</v>
      </c>
      <c r="P57" s="15">
        <f t="shared" si="1"/>
        <v>52.62</v>
      </c>
      <c r="Q57" s="10" t="s">
        <v>8318</v>
      </c>
      <c r="R57" t="s">
        <v>8338</v>
      </c>
      <c r="S57" t="s">
        <v>8366</v>
      </c>
      <c r="T57" s="16">
        <f t="shared" si="2"/>
        <v>40959.734398148146</v>
      </c>
      <c r="U57" s="16">
        <f t="shared" si="3"/>
        <v>40990.125</v>
      </c>
      <c r="V57">
        <f t="shared" si="4"/>
        <v>2012</v>
      </c>
    </row>
    <row r="58" spans="1:22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5">
        <f t="shared" si="0"/>
        <v>1360</v>
      </c>
      <c r="P58" s="15">
        <f t="shared" si="1"/>
        <v>53.87</v>
      </c>
      <c r="Q58" s="10" t="s">
        <v>8329</v>
      </c>
      <c r="R58" t="s">
        <v>8347</v>
      </c>
      <c r="S58" t="s">
        <v>8371</v>
      </c>
      <c r="T58" s="16">
        <f t="shared" si="2"/>
        <v>41569.575613425928</v>
      </c>
      <c r="U58" s="16">
        <f t="shared" si="3"/>
        <v>41605.126388888886</v>
      </c>
      <c r="V58">
        <f t="shared" si="4"/>
        <v>2013</v>
      </c>
    </row>
    <row r="59" spans="1:22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5">
        <f t="shared" si="0"/>
        <v>1081</v>
      </c>
      <c r="P59" s="15">
        <f t="shared" si="1"/>
        <v>40.07</v>
      </c>
      <c r="Q59" s="10" t="s">
        <v>8329</v>
      </c>
      <c r="R59" t="s">
        <v>8347</v>
      </c>
      <c r="S59" t="s">
        <v>8375</v>
      </c>
      <c r="T59" s="16">
        <f t="shared" si="2"/>
        <v>42691.8512037037</v>
      </c>
      <c r="U59" s="16">
        <f t="shared" si="3"/>
        <v>42719.958333333328</v>
      </c>
      <c r="V59">
        <f t="shared" si="4"/>
        <v>2016</v>
      </c>
    </row>
    <row r="60" spans="1:22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5">
        <f t="shared" si="0"/>
        <v>148</v>
      </c>
      <c r="P60" s="15">
        <f>ROUND(E60/L60,2)</f>
        <v>91.83</v>
      </c>
      <c r="Q60" s="10" t="s">
        <v>8315</v>
      </c>
      <c r="R60" t="s">
        <v>8345</v>
      </c>
      <c r="S60" t="s">
        <v>8367</v>
      </c>
      <c r="T60" s="16">
        <f t="shared" si="2"/>
        <v>41387.651516203703</v>
      </c>
      <c r="U60" s="16">
        <f t="shared" si="3"/>
        <v>41417.651516203703</v>
      </c>
      <c r="V60">
        <f t="shared" si="4"/>
        <v>2013</v>
      </c>
    </row>
    <row r="61" spans="1:22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5">
        <f t="shared" si="0"/>
        <v>125</v>
      </c>
      <c r="P61" s="15">
        <f t="shared" si="1"/>
        <v>385.04</v>
      </c>
      <c r="Q61" s="10" t="s">
        <v>8315</v>
      </c>
      <c r="R61" t="s">
        <v>8345</v>
      </c>
      <c r="S61" t="s">
        <v>8368</v>
      </c>
      <c r="T61" s="16">
        <f>(((J61/60)/60)/24)+DATE(1970,1,1)</f>
        <v>42502.569120370375</v>
      </c>
      <c r="U61" s="16">
        <f t="shared" si="3"/>
        <v>42532.569120370375</v>
      </c>
      <c r="V61">
        <f t="shared" si="4"/>
        <v>2016</v>
      </c>
    </row>
    <row r="62" spans="1:22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5">
        <f t="shared" si="0"/>
        <v>248</v>
      </c>
      <c r="P62" s="15">
        <f t="shared" si="1"/>
        <v>408.98</v>
      </c>
      <c r="Q62" s="10" t="s">
        <v>8315</v>
      </c>
      <c r="R62" t="s">
        <v>8345</v>
      </c>
      <c r="S62" t="s">
        <v>8371</v>
      </c>
      <c r="T62" s="16">
        <f t="shared" si="2"/>
        <v>41941.500520833331</v>
      </c>
      <c r="U62" s="16">
        <f t="shared" si="3"/>
        <v>41976.542187500003</v>
      </c>
      <c r="V62">
        <f t="shared" si="4"/>
        <v>2014</v>
      </c>
    </row>
    <row r="63" spans="1:22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5">
        <f t="shared" si="0"/>
        <v>182</v>
      </c>
      <c r="P63" s="15">
        <f t="shared" si="1"/>
        <v>81.75</v>
      </c>
      <c r="Q63" s="10" t="s">
        <v>8306</v>
      </c>
      <c r="R63" t="s">
        <v>8311</v>
      </c>
      <c r="S63" t="s">
        <v>8366</v>
      </c>
      <c r="T63" s="16">
        <f t="shared" si="2"/>
        <v>41674.063078703701</v>
      </c>
      <c r="U63" s="16">
        <f t="shared" si="3"/>
        <v>41705.957638888889</v>
      </c>
      <c r="V63">
        <f t="shared" si="4"/>
        <v>2014</v>
      </c>
    </row>
    <row r="64" spans="1:22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5">
        <f t="shared" si="0"/>
        <v>120</v>
      </c>
      <c r="P64" s="15">
        <f t="shared" si="1"/>
        <v>223.1</v>
      </c>
      <c r="Q64" s="10" t="s">
        <v>8315</v>
      </c>
      <c r="R64" t="s">
        <v>8345</v>
      </c>
      <c r="S64" t="s">
        <v>8366</v>
      </c>
      <c r="T64" s="16">
        <f t="shared" si="2"/>
        <v>42048.813877314817</v>
      </c>
      <c r="U64" s="16">
        <f t="shared" si="3"/>
        <v>42093.772210648152</v>
      </c>
      <c r="V64">
        <f t="shared" si="4"/>
        <v>2015</v>
      </c>
    </row>
    <row r="65" spans="1:22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5">
        <f t="shared" si="0"/>
        <v>234</v>
      </c>
      <c r="P65" s="15">
        <f t="shared" si="1"/>
        <v>331.1</v>
      </c>
      <c r="Q65" s="10" t="s">
        <v>8315</v>
      </c>
      <c r="R65" t="s">
        <v>8345</v>
      </c>
      <c r="S65" t="s">
        <v>8373</v>
      </c>
      <c r="T65" s="16">
        <f t="shared" si="2"/>
        <v>41800.604895833334</v>
      </c>
      <c r="U65" s="16">
        <f t="shared" si="3"/>
        <v>41830.604895833334</v>
      </c>
      <c r="V65">
        <f t="shared" si="4"/>
        <v>2014</v>
      </c>
    </row>
    <row r="66" spans="1:22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5">
        <f t="shared" si="0"/>
        <v>156</v>
      </c>
      <c r="P66" s="15">
        <f t="shared" si="1"/>
        <v>54.75</v>
      </c>
      <c r="Q66" s="10" t="s">
        <v>8306</v>
      </c>
      <c r="R66" t="s">
        <v>8311</v>
      </c>
      <c r="S66" t="s">
        <v>8367</v>
      </c>
      <c r="T66" s="16">
        <f t="shared" si="2"/>
        <v>41744.590682870366</v>
      </c>
      <c r="U66" s="16">
        <f t="shared" si="3"/>
        <v>41789.590682870366</v>
      </c>
      <c r="V66">
        <f t="shared" si="4"/>
        <v>2014</v>
      </c>
    </row>
    <row r="67" spans="1:22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5">
        <f t="shared" ref="O67:O114" si="5">ROUND(E67/D67*100,0)</f>
        <v>579</v>
      </c>
      <c r="P67" s="15">
        <f t="shared" ref="P67:P114" si="6">ROUND(E67/L67,2)</f>
        <v>61.38</v>
      </c>
      <c r="Q67" s="10" t="s">
        <v>8315</v>
      </c>
      <c r="R67" t="s">
        <v>8345</v>
      </c>
      <c r="S67" t="s">
        <v>8368</v>
      </c>
      <c r="T67" s="16">
        <f t="shared" ref="T67:T114" si="7">(((J67/60)/60)/24)+DATE(1970,1,1)</f>
        <v>42557.792453703703</v>
      </c>
      <c r="U67" s="16">
        <f t="shared" ref="U67:U114" si="8">(((I67/60)/60)/24)+DATE(1970,1,1)</f>
        <v>42587.792453703703</v>
      </c>
      <c r="V67">
        <f t="shared" si="4"/>
        <v>2016</v>
      </c>
    </row>
    <row r="68" spans="1:22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5">
        <f t="shared" si="5"/>
        <v>58</v>
      </c>
      <c r="P68" s="15">
        <f t="shared" si="6"/>
        <v>343.15</v>
      </c>
      <c r="Q68" s="10" t="s">
        <v>8315</v>
      </c>
      <c r="R68" t="s">
        <v>8317</v>
      </c>
      <c r="S68" t="s">
        <v>8375</v>
      </c>
      <c r="T68" s="16">
        <f t="shared" si="7"/>
        <v>42675.66778935185</v>
      </c>
      <c r="U68" s="16">
        <f t="shared" si="8"/>
        <v>42712.207638888889</v>
      </c>
      <c r="V68">
        <f t="shared" ref="V68:V71" si="9">YEAR(T68)</f>
        <v>2016</v>
      </c>
    </row>
    <row r="69" spans="1:22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5">
        <f t="shared" si="5"/>
        <v>115</v>
      </c>
      <c r="P69" s="15">
        <f t="shared" si="6"/>
        <v>566.39</v>
      </c>
      <c r="Q69" s="10" t="s">
        <v>8315</v>
      </c>
      <c r="R69" t="s">
        <v>8345</v>
      </c>
      <c r="S69" t="s">
        <v>8366</v>
      </c>
      <c r="T69" s="16">
        <f t="shared" si="7"/>
        <v>42423.3830787037</v>
      </c>
      <c r="U69" s="16">
        <f t="shared" si="8"/>
        <v>42453.341412037036</v>
      </c>
      <c r="V69">
        <f t="shared" si="9"/>
        <v>2016</v>
      </c>
    </row>
    <row r="70" spans="1:22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5">
        <f t="shared" si="5"/>
        <v>113</v>
      </c>
      <c r="P70" s="15">
        <f t="shared" si="6"/>
        <v>203.63</v>
      </c>
      <c r="Q70" s="10" t="s">
        <v>8306</v>
      </c>
      <c r="R70" t="s">
        <v>8311</v>
      </c>
      <c r="S70" t="s">
        <v>8370</v>
      </c>
      <c r="T70" s="16">
        <f t="shared" si="7"/>
        <v>42263.680289351847</v>
      </c>
      <c r="U70" s="16">
        <f t="shared" si="8"/>
        <v>42305.333333333328</v>
      </c>
      <c r="V70">
        <f t="shared" si="9"/>
        <v>2015</v>
      </c>
    </row>
    <row r="71" spans="1:22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5">
        <f t="shared" si="5"/>
        <v>113</v>
      </c>
      <c r="P71" s="15">
        <f t="shared" si="6"/>
        <v>89.31</v>
      </c>
      <c r="Q71" s="10" t="s">
        <v>8313</v>
      </c>
      <c r="R71" t="s">
        <v>8353</v>
      </c>
      <c r="S71" t="s">
        <v>8371</v>
      </c>
      <c r="T71" s="16">
        <f t="shared" si="7"/>
        <v>42644.535358796296</v>
      </c>
      <c r="U71" s="16">
        <f t="shared" si="8"/>
        <v>42675.165972222225</v>
      </c>
      <c r="V71">
        <f t="shared" si="9"/>
        <v>2016</v>
      </c>
    </row>
    <row r="72" spans="1:22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5">
        <f t="shared" si="5"/>
        <v>1105</v>
      </c>
      <c r="P72" s="15">
        <f t="shared" si="6"/>
        <v>67.69</v>
      </c>
      <c r="Q72" s="10" t="s">
        <v>8315</v>
      </c>
      <c r="R72" t="s">
        <v>8345</v>
      </c>
      <c r="S72" t="s">
        <v>8369</v>
      </c>
      <c r="T72" s="16">
        <f t="shared" si="7"/>
        <v>41148.194641203707</v>
      </c>
      <c r="U72" s="16">
        <f t="shared" si="8"/>
        <v>41188.165972222225</v>
      </c>
      <c r="V72">
        <f>YEAR(T72)</f>
        <v>2012</v>
      </c>
    </row>
    <row r="73" spans="1:22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5">
        <f t="shared" si="5"/>
        <v>1379</v>
      </c>
      <c r="P73" s="15">
        <f t="shared" si="6"/>
        <v>31.82</v>
      </c>
      <c r="Q73" s="10" t="s">
        <v>8315</v>
      </c>
      <c r="R73" t="s">
        <v>8351</v>
      </c>
      <c r="S73" t="s">
        <v>8369</v>
      </c>
      <c r="T73" s="16">
        <f t="shared" si="7"/>
        <v>41144.42155092593</v>
      </c>
      <c r="U73" s="16">
        <f t="shared" si="8"/>
        <v>41165.42155092593</v>
      </c>
      <c r="V73">
        <f t="shared" ref="V73:V115" si="10">YEAR(T73)</f>
        <v>2012</v>
      </c>
    </row>
    <row r="74" spans="1:22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5">
        <f t="shared" si="5"/>
        <v>217</v>
      </c>
      <c r="P74" s="15">
        <f t="shared" si="6"/>
        <v>78.83</v>
      </c>
      <c r="Q74" s="10" t="s">
        <v>8315</v>
      </c>
      <c r="R74" t="s">
        <v>8345</v>
      </c>
      <c r="S74" t="s">
        <v>8376</v>
      </c>
      <c r="T74" s="16">
        <f t="shared" si="7"/>
        <v>42728.71230324074</v>
      </c>
      <c r="U74" s="16">
        <f t="shared" si="8"/>
        <v>42758.71230324074</v>
      </c>
      <c r="V74">
        <f t="shared" si="10"/>
        <v>2016</v>
      </c>
    </row>
    <row r="75" spans="1:22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5">
        <f t="shared" si="5"/>
        <v>107</v>
      </c>
      <c r="P75" s="15">
        <f t="shared" si="6"/>
        <v>60.97</v>
      </c>
      <c r="Q75" s="10" t="s">
        <v>8315</v>
      </c>
      <c r="R75" t="s">
        <v>8351</v>
      </c>
      <c r="S75" t="s">
        <v>8368</v>
      </c>
      <c r="T75" s="16">
        <f t="shared" si="7"/>
        <v>42508.541550925926</v>
      </c>
      <c r="U75" s="16">
        <f t="shared" si="8"/>
        <v>42538.541550925926</v>
      </c>
      <c r="V75">
        <f t="shared" si="10"/>
        <v>2016</v>
      </c>
    </row>
    <row r="76" spans="1:22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5">
        <f t="shared" si="5"/>
        <v>82</v>
      </c>
      <c r="P76" s="15">
        <f t="shared" si="6"/>
        <v>120.39</v>
      </c>
      <c r="Q76" s="10" t="s">
        <v>8315</v>
      </c>
      <c r="R76" t="s">
        <v>8317</v>
      </c>
      <c r="S76" t="s">
        <v>8371</v>
      </c>
      <c r="T76" s="16">
        <f t="shared" si="7"/>
        <v>41563.485509259262</v>
      </c>
      <c r="U76" s="16">
        <f t="shared" si="8"/>
        <v>41600.666666666664</v>
      </c>
      <c r="V76">
        <f t="shared" si="10"/>
        <v>2013</v>
      </c>
    </row>
    <row r="77" spans="1:22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5">
        <f t="shared" si="5"/>
        <v>304</v>
      </c>
      <c r="P77" s="15">
        <f t="shared" si="6"/>
        <v>157.29</v>
      </c>
      <c r="Q77" s="10" t="s">
        <v>8315</v>
      </c>
      <c r="R77" t="s">
        <v>8351</v>
      </c>
      <c r="S77" t="s">
        <v>8368</v>
      </c>
      <c r="T77" s="16">
        <f t="shared" si="7"/>
        <v>41075.237858796296</v>
      </c>
      <c r="U77" s="16">
        <f t="shared" si="8"/>
        <v>41105.237858796296</v>
      </c>
      <c r="V77">
        <f t="shared" si="10"/>
        <v>2012</v>
      </c>
    </row>
    <row r="78" spans="1:22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5">
        <f t="shared" si="5"/>
        <v>212</v>
      </c>
      <c r="P78" s="15">
        <f t="shared" si="6"/>
        <v>127.36</v>
      </c>
      <c r="Q78" s="10" t="s">
        <v>8315</v>
      </c>
      <c r="R78" t="s">
        <v>8345</v>
      </c>
      <c r="S78" t="s">
        <v>8371</v>
      </c>
      <c r="T78" s="16">
        <f t="shared" si="7"/>
        <v>42651.420567129629</v>
      </c>
      <c r="U78" s="16">
        <f t="shared" si="8"/>
        <v>42681.462233796294</v>
      </c>
      <c r="V78">
        <f t="shared" si="10"/>
        <v>2016</v>
      </c>
    </row>
    <row r="79" spans="1:22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5">
        <f t="shared" si="5"/>
        <v>141</v>
      </c>
      <c r="P79" s="15">
        <f t="shared" si="6"/>
        <v>95.83</v>
      </c>
      <c r="Q79" s="10" t="s">
        <v>8315</v>
      </c>
      <c r="R79" t="s">
        <v>8317</v>
      </c>
      <c r="S79" t="s">
        <v>8368</v>
      </c>
      <c r="T79" s="16">
        <f t="shared" si="7"/>
        <v>42199.618518518517</v>
      </c>
      <c r="U79" s="16">
        <f t="shared" si="8"/>
        <v>42236.618518518517</v>
      </c>
      <c r="V79">
        <f t="shared" si="10"/>
        <v>2015</v>
      </c>
    </row>
    <row r="80" spans="1:22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5">
        <f t="shared" si="5"/>
        <v>2647</v>
      </c>
      <c r="P80" s="15">
        <f t="shared" si="6"/>
        <v>53.48</v>
      </c>
      <c r="Q80" s="10" t="s">
        <v>8329</v>
      </c>
      <c r="R80" t="s">
        <v>8347</v>
      </c>
      <c r="S80" t="s">
        <v>8377</v>
      </c>
      <c r="T80" s="16">
        <f t="shared" si="7"/>
        <v>41660.708530092597</v>
      </c>
      <c r="U80" s="16">
        <f t="shared" si="8"/>
        <v>41691.75</v>
      </c>
      <c r="V80">
        <f t="shared" si="10"/>
        <v>2014</v>
      </c>
    </row>
    <row r="81" spans="1:22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5">
        <f t="shared" si="5"/>
        <v>106</v>
      </c>
      <c r="P81" s="15">
        <f t="shared" si="6"/>
        <v>261.75</v>
      </c>
      <c r="Q81" s="10" t="s">
        <v>8315</v>
      </c>
      <c r="R81" t="s">
        <v>8345</v>
      </c>
      <c r="S81" t="s">
        <v>8372</v>
      </c>
      <c r="T81" s="16">
        <f t="shared" si="7"/>
        <v>42452.579988425925</v>
      </c>
      <c r="U81" s="16">
        <f t="shared" si="8"/>
        <v>42482.579988425925</v>
      </c>
      <c r="V81">
        <f t="shared" si="10"/>
        <v>2016</v>
      </c>
    </row>
    <row r="82" spans="1:22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5">
        <f t="shared" si="5"/>
        <v>521</v>
      </c>
      <c r="P82" s="15">
        <f t="shared" si="6"/>
        <v>48.1</v>
      </c>
      <c r="Q82" s="10" t="s">
        <v>8332</v>
      </c>
      <c r="R82" t="s">
        <v>8348</v>
      </c>
      <c r="S82" t="s">
        <v>8377</v>
      </c>
      <c r="T82" s="16">
        <f t="shared" si="7"/>
        <v>41666.924710648149</v>
      </c>
      <c r="U82" s="16">
        <f t="shared" si="8"/>
        <v>41706.924710648149</v>
      </c>
      <c r="V82">
        <f t="shared" si="10"/>
        <v>2014</v>
      </c>
    </row>
    <row r="83" spans="1:22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5">
        <f t="shared" si="5"/>
        <v>103</v>
      </c>
      <c r="P83" s="15">
        <f t="shared" si="6"/>
        <v>227.85</v>
      </c>
      <c r="Q83" s="10" t="s">
        <v>8315</v>
      </c>
      <c r="R83" t="s">
        <v>8345</v>
      </c>
      <c r="S83" t="s">
        <v>8372</v>
      </c>
      <c r="T83" s="16">
        <f t="shared" si="7"/>
        <v>42081.903587962966</v>
      </c>
      <c r="U83" s="16">
        <f t="shared" si="8"/>
        <v>42111</v>
      </c>
      <c r="V83">
        <f t="shared" si="10"/>
        <v>2015</v>
      </c>
    </row>
    <row r="84" spans="1:22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5">
        <f t="shared" si="5"/>
        <v>101</v>
      </c>
      <c r="P84" s="15">
        <f t="shared" si="6"/>
        <v>1008.24</v>
      </c>
      <c r="Q84" s="10" t="s">
        <v>8313</v>
      </c>
      <c r="R84" t="s">
        <v>8314</v>
      </c>
      <c r="S84" t="s">
        <v>8367</v>
      </c>
      <c r="T84" s="16">
        <f t="shared" si="7"/>
        <v>42116.710752314815</v>
      </c>
      <c r="U84" s="16">
        <f t="shared" si="8"/>
        <v>42146.710752314815</v>
      </c>
      <c r="V84">
        <f t="shared" si="10"/>
        <v>2015</v>
      </c>
    </row>
    <row r="85" spans="1:22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5">
        <f t="shared" si="5"/>
        <v>1436</v>
      </c>
      <c r="P85" s="15">
        <f t="shared" si="6"/>
        <v>74.11</v>
      </c>
      <c r="Q85" s="10" t="s">
        <v>8315</v>
      </c>
      <c r="R85" t="s">
        <v>8345</v>
      </c>
      <c r="S85" t="s">
        <v>8366</v>
      </c>
      <c r="T85" s="16">
        <f t="shared" si="7"/>
        <v>41326.987974537034</v>
      </c>
      <c r="U85" s="16">
        <f t="shared" si="8"/>
        <v>41356.94630787037</v>
      </c>
      <c r="V85">
        <f t="shared" si="10"/>
        <v>2013</v>
      </c>
    </row>
    <row r="86" spans="1:22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5">
        <f t="shared" si="5"/>
        <v>100</v>
      </c>
      <c r="P86" s="15">
        <f t="shared" si="6"/>
        <v>179.28</v>
      </c>
      <c r="Q86" s="10" t="s">
        <v>8313</v>
      </c>
      <c r="R86" t="s">
        <v>8314</v>
      </c>
      <c r="S86" t="s">
        <v>8367</v>
      </c>
      <c r="T86" s="16">
        <f t="shared" si="7"/>
        <v>41730.276747685188</v>
      </c>
      <c r="U86" s="16">
        <f t="shared" si="8"/>
        <v>41764.276747685188</v>
      </c>
      <c r="V86">
        <f t="shared" si="10"/>
        <v>2014</v>
      </c>
    </row>
    <row r="87" spans="1:22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5">
        <f t="shared" si="5"/>
        <v>132</v>
      </c>
      <c r="P87" s="15">
        <f t="shared" si="6"/>
        <v>105.05</v>
      </c>
      <c r="Q87" s="10" t="s">
        <v>8306</v>
      </c>
      <c r="R87" t="s">
        <v>8311</v>
      </c>
      <c r="S87" t="s">
        <v>8372</v>
      </c>
      <c r="T87" s="16">
        <f t="shared" si="7"/>
        <v>42072.738067129627</v>
      </c>
      <c r="U87" s="16">
        <f t="shared" si="8"/>
        <v>42102.738067129627</v>
      </c>
      <c r="V87">
        <f t="shared" si="10"/>
        <v>2015</v>
      </c>
    </row>
    <row r="88" spans="1:22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5">
        <f t="shared" si="5"/>
        <v>56</v>
      </c>
      <c r="P88" s="15">
        <f t="shared" si="6"/>
        <v>790.84</v>
      </c>
      <c r="Q88" s="10" t="s">
        <v>8315</v>
      </c>
      <c r="R88" t="s">
        <v>8317</v>
      </c>
      <c r="S88" t="s">
        <v>8377</v>
      </c>
      <c r="T88" s="16">
        <f t="shared" si="7"/>
        <v>42395.309039351851</v>
      </c>
      <c r="U88" s="16">
        <f t="shared" si="8"/>
        <v>42425.309039351851</v>
      </c>
      <c r="V88">
        <f t="shared" si="10"/>
        <v>2016</v>
      </c>
    </row>
    <row r="89" spans="1:22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5">
        <f t="shared" si="5"/>
        <v>201</v>
      </c>
      <c r="P89" s="15">
        <f t="shared" si="6"/>
        <v>51.31</v>
      </c>
      <c r="Q89" s="10" t="s">
        <v>8315</v>
      </c>
      <c r="R89" t="s">
        <v>8345</v>
      </c>
      <c r="S89" t="s">
        <v>8372</v>
      </c>
      <c r="T89" s="16">
        <f t="shared" si="7"/>
        <v>40624.181400462963</v>
      </c>
      <c r="U89" s="16">
        <f t="shared" si="8"/>
        <v>40655.181400462963</v>
      </c>
      <c r="V89">
        <f t="shared" si="10"/>
        <v>2011</v>
      </c>
    </row>
    <row r="90" spans="1:22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5">
        <f t="shared" si="5"/>
        <v>320</v>
      </c>
      <c r="P90" s="15">
        <f t="shared" si="6"/>
        <v>55.28</v>
      </c>
      <c r="Q90" s="10" t="s">
        <v>8315</v>
      </c>
      <c r="R90" t="s">
        <v>8345</v>
      </c>
      <c r="S90" t="s">
        <v>8368</v>
      </c>
      <c r="T90" s="16">
        <f t="shared" si="7"/>
        <v>42570.996423611112</v>
      </c>
      <c r="U90" s="16">
        <f t="shared" si="8"/>
        <v>42600.996423611112</v>
      </c>
      <c r="V90">
        <f t="shared" si="10"/>
        <v>2016</v>
      </c>
    </row>
    <row r="91" spans="1:22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5">
        <f t="shared" si="5"/>
        <v>144</v>
      </c>
      <c r="P91" s="15">
        <f t="shared" si="6"/>
        <v>74.64</v>
      </c>
      <c r="Q91" s="10" t="s">
        <v>8315</v>
      </c>
      <c r="R91" t="s">
        <v>8351</v>
      </c>
      <c r="S91" t="s">
        <v>8371</v>
      </c>
      <c r="T91" s="16">
        <f t="shared" si="7"/>
        <v>42251.16715277778</v>
      </c>
      <c r="U91" s="16">
        <f t="shared" si="8"/>
        <v>42288.041666666672</v>
      </c>
      <c r="V91">
        <f t="shared" si="10"/>
        <v>2015</v>
      </c>
    </row>
    <row r="92" spans="1:22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5">
        <f t="shared" si="5"/>
        <v>1857</v>
      </c>
      <c r="P92" s="15">
        <f t="shared" si="6"/>
        <v>149.03</v>
      </c>
      <c r="Q92" s="10" t="s">
        <v>8329</v>
      </c>
      <c r="R92" t="s">
        <v>8347</v>
      </c>
      <c r="S92" t="s">
        <v>8366</v>
      </c>
      <c r="T92" s="16">
        <f t="shared" si="7"/>
        <v>41319.349988425929</v>
      </c>
      <c r="U92" s="16">
        <f t="shared" si="8"/>
        <v>41359.349988425929</v>
      </c>
      <c r="V92">
        <f t="shared" si="10"/>
        <v>2013</v>
      </c>
    </row>
    <row r="93" spans="1:22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5">
        <f t="shared" si="5"/>
        <v>154</v>
      </c>
      <c r="P93" s="15">
        <f t="shared" si="6"/>
        <v>84.87</v>
      </c>
      <c r="Q93" s="10" t="s">
        <v>8313</v>
      </c>
      <c r="R93" t="s">
        <v>8353</v>
      </c>
      <c r="S93" t="s">
        <v>8373</v>
      </c>
      <c r="T93" s="16">
        <f t="shared" si="7"/>
        <v>41828.229490740741</v>
      </c>
      <c r="U93" s="16">
        <f t="shared" si="8"/>
        <v>41860.083333333336</v>
      </c>
      <c r="V93">
        <f t="shared" si="10"/>
        <v>2014</v>
      </c>
    </row>
    <row r="94" spans="1:22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5">
        <f t="shared" si="5"/>
        <v>922</v>
      </c>
      <c r="P94" s="15">
        <f t="shared" si="6"/>
        <v>192.39</v>
      </c>
      <c r="Q94" s="10" t="s">
        <v>8315</v>
      </c>
      <c r="R94" t="s">
        <v>8345</v>
      </c>
      <c r="S94" t="s">
        <v>8366</v>
      </c>
      <c r="T94" s="16">
        <f t="shared" si="7"/>
        <v>41312.88077546296</v>
      </c>
      <c r="U94" s="16">
        <f t="shared" si="8"/>
        <v>41342.88077546296</v>
      </c>
      <c r="V94">
        <f t="shared" si="10"/>
        <v>2013</v>
      </c>
    </row>
    <row r="95" spans="1:22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5">
        <f t="shared" si="5"/>
        <v>166</v>
      </c>
      <c r="P95" s="15">
        <f t="shared" si="6"/>
        <v>97.73</v>
      </c>
      <c r="Q95" s="10" t="s">
        <v>8334</v>
      </c>
      <c r="R95" t="s">
        <v>8335</v>
      </c>
      <c r="S95" t="s">
        <v>8368</v>
      </c>
      <c r="T95" s="16">
        <f t="shared" si="7"/>
        <v>42163.583599537036</v>
      </c>
      <c r="U95" s="16">
        <f t="shared" si="8"/>
        <v>42193.583599537036</v>
      </c>
      <c r="V95">
        <f t="shared" si="10"/>
        <v>2015</v>
      </c>
    </row>
    <row r="96" spans="1:22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5">
        <f t="shared" si="5"/>
        <v>101</v>
      </c>
      <c r="P96" s="15">
        <f t="shared" si="6"/>
        <v>589.95000000000005</v>
      </c>
      <c r="Q96" s="10" t="s">
        <v>8306</v>
      </c>
      <c r="R96" t="s">
        <v>8311</v>
      </c>
      <c r="S96" t="s">
        <v>8375</v>
      </c>
      <c r="T96" s="16">
        <f t="shared" si="7"/>
        <v>40870.774409722224</v>
      </c>
      <c r="U96" s="16">
        <f t="shared" si="8"/>
        <v>40915.774409722224</v>
      </c>
      <c r="V96">
        <f t="shared" si="10"/>
        <v>2011</v>
      </c>
    </row>
    <row r="97" spans="1:22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5">
        <f t="shared" si="5"/>
        <v>68</v>
      </c>
      <c r="P97" s="15">
        <f t="shared" si="6"/>
        <v>244.8</v>
      </c>
      <c r="Q97" s="10" t="s">
        <v>8313</v>
      </c>
      <c r="R97" t="s">
        <v>8353</v>
      </c>
      <c r="S97" t="s">
        <v>8368</v>
      </c>
      <c r="T97" s="16">
        <f t="shared" si="7"/>
        <v>42530.993032407408</v>
      </c>
      <c r="U97" s="16">
        <f t="shared" si="8"/>
        <v>42560.993032407408</v>
      </c>
      <c r="V97">
        <f t="shared" si="10"/>
        <v>2016</v>
      </c>
    </row>
    <row r="98" spans="1:22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5">
        <f t="shared" si="5"/>
        <v>85</v>
      </c>
      <c r="P98" s="15">
        <f t="shared" si="6"/>
        <v>379.23</v>
      </c>
      <c r="Q98" s="10" t="s">
        <v>8315</v>
      </c>
      <c r="R98" t="s">
        <v>8317</v>
      </c>
      <c r="S98" t="s">
        <v>8375</v>
      </c>
      <c r="T98" s="16">
        <f t="shared" si="7"/>
        <v>41955.863750000004</v>
      </c>
      <c r="U98" s="16">
        <f t="shared" si="8"/>
        <v>41990.863750000004</v>
      </c>
      <c r="V98">
        <f t="shared" si="10"/>
        <v>2014</v>
      </c>
    </row>
    <row r="99" spans="1:22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5">
        <f t="shared" si="5"/>
        <v>118</v>
      </c>
      <c r="P99" s="15">
        <f t="shared" si="6"/>
        <v>2500.9699999999998</v>
      </c>
      <c r="Q99" s="10" t="s">
        <v>8315</v>
      </c>
      <c r="R99" t="s">
        <v>8345</v>
      </c>
      <c r="S99" t="s">
        <v>8375</v>
      </c>
      <c r="T99" s="16">
        <f t="shared" si="7"/>
        <v>41964.362743055557</v>
      </c>
      <c r="U99" s="16">
        <f t="shared" si="8"/>
        <v>41994.362743055557</v>
      </c>
      <c r="V99">
        <f t="shared" si="10"/>
        <v>2014</v>
      </c>
    </row>
    <row r="100" spans="1:22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5">
        <f t="shared" si="5"/>
        <v>214</v>
      </c>
      <c r="P100" s="15">
        <f t="shared" si="6"/>
        <v>144.69</v>
      </c>
      <c r="Q100" s="10" t="s">
        <v>8306</v>
      </c>
      <c r="R100" t="s">
        <v>8311</v>
      </c>
      <c r="S100" t="s">
        <v>8373</v>
      </c>
      <c r="T100" s="16">
        <f t="shared" si="7"/>
        <v>42200.67659722222</v>
      </c>
      <c r="U100" s="16">
        <f t="shared" si="8"/>
        <v>42231.25</v>
      </c>
      <c r="V100">
        <f t="shared" si="10"/>
        <v>2015</v>
      </c>
    </row>
    <row r="101" spans="1:22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5">
        <f t="shared" si="5"/>
        <v>32</v>
      </c>
      <c r="P101" s="15">
        <f t="shared" si="6"/>
        <v>800.7</v>
      </c>
      <c r="Q101" s="10" t="s">
        <v>8315</v>
      </c>
      <c r="R101" t="s">
        <v>8317</v>
      </c>
      <c r="S101" t="s">
        <v>8371</v>
      </c>
      <c r="T101" s="16">
        <f t="shared" si="7"/>
        <v>42669.802303240736</v>
      </c>
      <c r="U101" s="16">
        <f t="shared" si="8"/>
        <v>42704.843969907408</v>
      </c>
      <c r="V101">
        <f t="shared" si="10"/>
        <v>2016</v>
      </c>
    </row>
    <row r="102" spans="1:22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5">
        <f t="shared" si="5"/>
        <v>199</v>
      </c>
      <c r="P102" s="15">
        <f t="shared" si="6"/>
        <v>51.21</v>
      </c>
      <c r="Q102" s="10" t="s">
        <v>8315</v>
      </c>
      <c r="R102" t="s">
        <v>8345</v>
      </c>
      <c r="S102" t="s">
        <v>8375</v>
      </c>
      <c r="T102" s="16">
        <f t="shared" si="7"/>
        <v>41603.333668981482</v>
      </c>
      <c r="U102" s="16">
        <f t="shared" si="8"/>
        <v>41633.333668981482</v>
      </c>
      <c r="V102">
        <f t="shared" si="10"/>
        <v>2013</v>
      </c>
    </row>
    <row r="103" spans="1:22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5">
        <f t="shared" si="5"/>
        <v>429</v>
      </c>
      <c r="P103" s="15">
        <f t="shared" si="6"/>
        <v>64.819999999999993</v>
      </c>
      <c r="Q103" s="10" t="s">
        <v>8321</v>
      </c>
      <c r="R103" t="s">
        <v>8325</v>
      </c>
      <c r="S103" t="s">
        <v>8366</v>
      </c>
      <c r="T103" s="16">
        <f t="shared" si="7"/>
        <v>41324.79415509259</v>
      </c>
      <c r="U103" s="16">
        <f t="shared" si="8"/>
        <v>41354.752488425926</v>
      </c>
      <c r="V103">
        <f t="shared" si="10"/>
        <v>2013</v>
      </c>
    </row>
    <row r="104" spans="1:22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5">
        <f t="shared" si="5"/>
        <v>111</v>
      </c>
      <c r="P104" s="15">
        <f t="shared" si="6"/>
        <v>226.21</v>
      </c>
      <c r="Q104" s="10" t="s">
        <v>8315</v>
      </c>
      <c r="R104" t="s">
        <v>8345</v>
      </c>
      <c r="S104" t="s">
        <v>8367</v>
      </c>
      <c r="T104" s="16">
        <f t="shared" si="7"/>
        <v>42467.581388888888</v>
      </c>
      <c r="U104" s="16">
        <f t="shared" si="8"/>
        <v>42497.581388888888</v>
      </c>
      <c r="V104">
        <f t="shared" si="10"/>
        <v>2016</v>
      </c>
    </row>
    <row r="105" spans="1:22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5">
        <f t="shared" si="5"/>
        <v>104</v>
      </c>
      <c r="P105" s="15">
        <f t="shared" si="6"/>
        <v>156.05000000000001</v>
      </c>
      <c r="Q105" s="10" t="s">
        <v>8306</v>
      </c>
      <c r="R105" t="s">
        <v>8311</v>
      </c>
      <c r="S105" t="s">
        <v>8371</v>
      </c>
      <c r="T105" s="16">
        <f t="shared" si="7"/>
        <v>42278.946620370371</v>
      </c>
      <c r="U105" s="16">
        <f t="shared" si="8"/>
        <v>42309.166666666672</v>
      </c>
      <c r="V105">
        <f t="shared" si="10"/>
        <v>2015</v>
      </c>
    </row>
    <row r="106" spans="1:22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5">
        <f t="shared" si="5"/>
        <v>110</v>
      </c>
      <c r="P106" s="15">
        <f t="shared" si="6"/>
        <v>71.849999999999994</v>
      </c>
      <c r="Q106" s="10" t="s">
        <v>8321</v>
      </c>
      <c r="R106" t="s">
        <v>8326</v>
      </c>
      <c r="S106" t="s">
        <v>8366</v>
      </c>
      <c r="T106" s="16">
        <f t="shared" si="7"/>
        <v>42049.833761574075</v>
      </c>
      <c r="U106" s="16">
        <f t="shared" si="8"/>
        <v>42079.792094907403</v>
      </c>
      <c r="V106">
        <f t="shared" si="10"/>
        <v>2015</v>
      </c>
    </row>
    <row r="107" spans="1:22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5">
        <f t="shared" si="5"/>
        <v>153</v>
      </c>
      <c r="P107" s="15">
        <f t="shared" si="6"/>
        <v>138.49</v>
      </c>
      <c r="Q107" s="10" t="s">
        <v>8315</v>
      </c>
      <c r="R107" t="s">
        <v>8345</v>
      </c>
      <c r="S107" t="s">
        <v>8372</v>
      </c>
      <c r="T107" s="16">
        <f t="shared" si="7"/>
        <v>41351.76090277778</v>
      </c>
      <c r="U107" s="16">
        <f t="shared" si="8"/>
        <v>41381.76090277778</v>
      </c>
      <c r="V107">
        <f t="shared" si="10"/>
        <v>2013</v>
      </c>
    </row>
    <row r="108" spans="1:22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5">
        <f t="shared" si="5"/>
        <v>102</v>
      </c>
      <c r="P108" s="15">
        <f t="shared" si="6"/>
        <v>154.41999999999999</v>
      </c>
      <c r="Q108" s="10" t="s">
        <v>8306</v>
      </c>
      <c r="R108" t="s">
        <v>8311</v>
      </c>
      <c r="S108" t="s">
        <v>8369</v>
      </c>
      <c r="T108" s="16">
        <f t="shared" si="7"/>
        <v>40812.803229166668</v>
      </c>
      <c r="U108" s="16">
        <f t="shared" si="8"/>
        <v>40845.165972222225</v>
      </c>
      <c r="V108">
        <f t="shared" si="10"/>
        <v>2011</v>
      </c>
    </row>
    <row r="109" spans="1:22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5">
        <f t="shared" si="5"/>
        <v>381</v>
      </c>
      <c r="P109" s="15">
        <f t="shared" si="6"/>
        <v>188.38</v>
      </c>
      <c r="Q109" s="10" t="s">
        <v>8329</v>
      </c>
      <c r="R109" t="s">
        <v>8347</v>
      </c>
      <c r="S109" t="s">
        <v>8375</v>
      </c>
      <c r="T109" s="16">
        <f t="shared" si="7"/>
        <v>41968.829826388886</v>
      </c>
      <c r="U109" s="16">
        <f t="shared" si="8"/>
        <v>41994.041666666672</v>
      </c>
      <c r="V109">
        <f t="shared" si="10"/>
        <v>2014</v>
      </c>
    </row>
    <row r="110" spans="1:22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5">
        <f t="shared" si="5"/>
        <v>304</v>
      </c>
      <c r="P110" s="15">
        <f t="shared" si="6"/>
        <v>143.21</v>
      </c>
      <c r="Q110" s="10" t="s">
        <v>8315</v>
      </c>
      <c r="R110" t="s">
        <v>8345</v>
      </c>
      <c r="S110" t="s">
        <v>8375</v>
      </c>
      <c r="T110" s="16">
        <f t="shared" si="7"/>
        <v>42689.565671296295</v>
      </c>
      <c r="U110" s="16">
        <f t="shared" si="8"/>
        <v>42719.208333333328</v>
      </c>
      <c r="V110">
        <f t="shared" si="10"/>
        <v>2016</v>
      </c>
    </row>
    <row r="111" spans="1:22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5">
        <f t="shared" si="5"/>
        <v>375</v>
      </c>
      <c r="P111" s="15">
        <f t="shared" si="6"/>
        <v>186.81</v>
      </c>
      <c r="Q111" s="10" t="s">
        <v>8315</v>
      </c>
      <c r="R111" t="s">
        <v>8345</v>
      </c>
      <c r="S111" t="s">
        <v>8373</v>
      </c>
      <c r="T111" s="16">
        <f t="shared" si="7"/>
        <v>41445.334131944444</v>
      </c>
      <c r="U111" s="16">
        <f t="shared" si="8"/>
        <v>41505.334131944444</v>
      </c>
      <c r="V111">
        <f t="shared" si="10"/>
        <v>2013</v>
      </c>
    </row>
    <row r="112" spans="1:22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5">
        <f t="shared" si="5"/>
        <v>300</v>
      </c>
      <c r="P112" s="15">
        <f t="shared" si="6"/>
        <v>73.489999999999995</v>
      </c>
      <c r="Q112" s="10" t="s">
        <v>8315</v>
      </c>
      <c r="R112" t="s">
        <v>8317</v>
      </c>
      <c r="S112" t="s">
        <v>8369</v>
      </c>
      <c r="T112" s="16">
        <f t="shared" si="7"/>
        <v>41898.665960648148</v>
      </c>
      <c r="U112" s="16">
        <f t="shared" si="8"/>
        <v>41941.041666666664</v>
      </c>
      <c r="V112">
        <f t="shared" si="10"/>
        <v>2014</v>
      </c>
    </row>
    <row r="113" spans="1:22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5">
        <f t="shared" si="5"/>
        <v>226</v>
      </c>
      <c r="P113" s="15">
        <f t="shared" si="6"/>
        <v>118.61</v>
      </c>
      <c r="Q113" s="10" t="s">
        <v>8315</v>
      </c>
      <c r="R113" t="s">
        <v>8345</v>
      </c>
      <c r="S113" t="s">
        <v>8371</v>
      </c>
      <c r="T113" s="16">
        <f t="shared" si="7"/>
        <v>41212.996481481481</v>
      </c>
      <c r="U113" s="16">
        <f t="shared" si="8"/>
        <v>41242.996481481481</v>
      </c>
      <c r="V113">
        <f t="shared" si="10"/>
        <v>2012</v>
      </c>
    </row>
    <row r="114" spans="1:22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5">
        <f t="shared" si="5"/>
        <v>370</v>
      </c>
      <c r="P114" s="15">
        <f t="shared" si="6"/>
        <v>182.78</v>
      </c>
      <c r="Q114" s="10" t="s">
        <v>8315</v>
      </c>
      <c r="R114" t="s">
        <v>8345</v>
      </c>
      <c r="S114" t="s">
        <v>8367</v>
      </c>
      <c r="T114" s="16">
        <f t="shared" si="7"/>
        <v>41730.663530092592</v>
      </c>
      <c r="U114" s="16">
        <f t="shared" si="8"/>
        <v>41760.663530092592</v>
      </c>
      <c r="V114">
        <f t="shared" si="10"/>
        <v>2014</v>
      </c>
    </row>
    <row r="115" spans="1:22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Q115" s="10" t="s">
        <v>8315</v>
      </c>
      <c r="R115" t="s">
        <v>8345</v>
      </c>
      <c r="S115" t="s">
        <v>8377</v>
      </c>
      <c r="V115">
        <f t="shared" si="10"/>
        <v>1900</v>
      </c>
    </row>
    <row r="116" spans="1:22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Q116" s="10" t="s">
        <v>8332</v>
      </c>
      <c r="R116" t="s">
        <v>8348</v>
      </c>
    </row>
    <row r="117" spans="1:22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Q117" s="10" t="s">
        <v>8315</v>
      </c>
      <c r="R117" t="s">
        <v>8317</v>
      </c>
    </row>
    <row r="118" spans="1:22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Q118" s="10" t="s">
        <v>8306</v>
      </c>
      <c r="R118" t="s">
        <v>8311</v>
      </c>
    </row>
    <row r="119" spans="1:22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Q119" s="10" t="s">
        <v>8315</v>
      </c>
      <c r="R119" t="s">
        <v>8345</v>
      </c>
    </row>
    <row r="120" spans="1:22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Q120" s="10" t="s">
        <v>8329</v>
      </c>
      <c r="R120" t="s">
        <v>8347</v>
      </c>
    </row>
    <row r="121" spans="1:22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Q121" s="10" t="s">
        <v>8306</v>
      </c>
      <c r="R121" t="s">
        <v>8311</v>
      </c>
    </row>
    <row r="122" spans="1:22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Q122" s="10" t="s">
        <v>8315</v>
      </c>
      <c r="R122" t="s">
        <v>8345</v>
      </c>
    </row>
    <row r="123" spans="1:22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Q123" s="10" t="s">
        <v>8321</v>
      </c>
      <c r="R123" t="s">
        <v>8343</v>
      </c>
    </row>
    <row r="124" spans="1:22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Q124" s="10" t="s">
        <v>8334</v>
      </c>
      <c r="R124" t="s">
        <v>8335</v>
      </c>
    </row>
    <row r="125" spans="1:22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Q125" s="10" t="s">
        <v>8334</v>
      </c>
      <c r="R125" t="s">
        <v>8335</v>
      </c>
    </row>
    <row r="126" spans="1:22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Q126" s="10" t="s">
        <v>8315</v>
      </c>
      <c r="R126" t="s">
        <v>8345</v>
      </c>
    </row>
    <row r="127" spans="1:22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Q127" s="10" t="s">
        <v>8329</v>
      </c>
      <c r="R127" t="s">
        <v>8347</v>
      </c>
    </row>
    <row r="128" spans="1:22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Q128" s="10" t="s">
        <v>8306</v>
      </c>
      <c r="R128" t="s">
        <v>8311</v>
      </c>
    </row>
    <row r="129" spans="1:18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Q129" s="10" t="s">
        <v>8334</v>
      </c>
      <c r="R129" t="s">
        <v>8335</v>
      </c>
    </row>
    <row r="130" spans="1:18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Q130" s="10" t="s">
        <v>8313</v>
      </c>
      <c r="R130" t="s">
        <v>8353</v>
      </c>
    </row>
    <row r="131" spans="1:18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Q131" s="10" t="s">
        <v>8315</v>
      </c>
      <c r="R131" t="s">
        <v>8345</v>
      </c>
    </row>
    <row r="132" spans="1:18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Q132" s="10" t="s">
        <v>8315</v>
      </c>
      <c r="R132" t="s">
        <v>8345</v>
      </c>
    </row>
    <row r="133" spans="1:18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Q133" s="10" t="s">
        <v>8321</v>
      </c>
      <c r="R133" t="s">
        <v>8322</v>
      </c>
    </row>
    <row r="134" spans="1:18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Q134" s="10" t="s">
        <v>8318</v>
      </c>
      <c r="R134" t="s">
        <v>8338</v>
      </c>
    </row>
    <row r="135" spans="1:18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Q135" s="10" t="s">
        <v>8315</v>
      </c>
      <c r="R135" t="s">
        <v>8345</v>
      </c>
    </row>
    <row r="136" spans="1:18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Q136" s="10" t="s">
        <v>8315</v>
      </c>
      <c r="R136" t="s">
        <v>8345</v>
      </c>
    </row>
    <row r="137" spans="1:18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Q137" s="10" t="s">
        <v>8306</v>
      </c>
      <c r="R137" t="s">
        <v>8311</v>
      </c>
    </row>
    <row r="138" spans="1:18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Q138" s="10" t="s">
        <v>8315</v>
      </c>
      <c r="R138" t="s">
        <v>8317</v>
      </c>
    </row>
    <row r="139" spans="1:18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Q139" s="10" t="s">
        <v>8329</v>
      </c>
      <c r="R139" t="s">
        <v>8347</v>
      </c>
    </row>
    <row r="140" spans="1:18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Q140" s="10" t="s">
        <v>8315</v>
      </c>
      <c r="R140" t="s">
        <v>8345</v>
      </c>
    </row>
    <row r="141" spans="1:18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Q141" s="10" t="s">
        <v>8315</v>
      </c>
      <c r="R141" t="s">
        <v>8345</v>
      </c>
    </row>
    <row r="142" spans="1:18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Q142" s="10" t="s">
        <v>8313</v>
      </c>
      <c r="R142" t="s">
        <v>8314</v>
      </c>
    </row>
    <row r="143" spans="1:18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Q143" s="10" t="s">
        <v>8306</v>
      </c>
      <c r="R143" t="s">
        <v>8311</v>
      </c>
    </row>
    <row r="144" spans="1:18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Q144" s="10" t="s">
        <v>8306</v>
      </c>
      <c r="R144" t="s">
        <v>8311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Q145" s="10" t="s">
        <v>8306</v>
      </c>
      <c r="R145" t="s">
        <v>8307</v>
      </c>
      <c r="T145" s="16">
        <f>(((J145/60)/60)/24)+DATE(1970,1,1)</f>
        <v>42327.834247685183</v>
      </c>
      <c r="U145" s="16">
        <f>(((I145/60)/60)/24)+DATE(1970,1,1)</f>
        <v>42357.834247685183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Q146" s="10" t="s">
        <v>8318</v>
      </c>
      <c r="R146" t="s">
        <v>8319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Q147" s="10" t="s">
        <v>8315</v>
      </c>
      <c r="R147" t="s">
        <v>8345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Q148" s="10" t="s">
        <v>8329</v>
      </c>
      <c r="R148" t="s">
        <v>8347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Q149" s="10" t="s">
        <v>8315</v>
      </c>
      <c r="R149" t="s">
        <v>8317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Q150" s="10" t="s">
        <v>8329</v>
      </c>
      <c r="R150" t="s">
        <v>8347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Q151" s="10" t="s">
        <v>8315</v>
      </c>
      <c r="R151" t="s">
        <v>8345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Q152" s="10" t="s">
        <v>8313</v>
      </c>
      <c r="R152" t="s">
        <v>8353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Q153" s="10" t="s">
        <v>8306</v>
      </c>
      <c r="R153" t="s">
        <v>8311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Q154" s="10" t="s">
        <v>8306</v>
      </c>
      <c r="R154" t="s">
        <v>8311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Q155" s="10" t="s">
        <v>8306</v>
      </c>
      <c r="R155" t="s">
        <v>8311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Q156" s="10" t="s">
        <v>8306</v>
      </c>
      <c r="R156" t="s">
        <v>8311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Q157" s="10" t="s">
        <v>8313</v>
      </c>
      <c r="R157" t="s">
        <v>8353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Q158" s="10" t="s">
        <v>8313</v>
      </c>
      <c r="R158" t="s">
        <v>8314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Q159" s="10" t="s">
        <v>8315</v>
      </c>
      <c r="R159" t="s">
        <v>8317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Q160" s="10" t="s">
        <v>8334</v>
      </c>
      <c r="R160" t="s">
        <v>8335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Q161" s="10" t="s">
        <v>8313</v>
      </c>
      <c r="R161" t="s">
        <v>8353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Q162" s="10" t="s">
        <v>8321</v>
      </c>
      <c r="R162" t="s">
        <v>8325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Q163" s="10" t="s">
        <v>8315</v>
      </c>
      <c r="R163" t="s">
        <v>8345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Q164" s="10" t="s">
        <v>8306</v>
      </c>
      <c r="R164" t="s">
        <v>8311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Q165" s="10" t="s">
        <v>8321</v>
      </c>
      <c r="R165" t="s">
        <v>8322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Q166" s="10" t="s">
        <v>8334</v>
      </c>
      <c r="R166" t="s">
        <v>8335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Q167" s="10" t="s">
        <v>8306</v>
      </c>
      <c r="R167" t="s">
        <v>8307</v>
      </c>
      <c r="T167" s="16">
        <f>(((J167/60)/60)/24)+DATE(1970,1,1)</f>
        <v>41791.713252314818</v>
      </c>
      <c r="U167" s="16">
        <f>(((I167/60)/60)/24)+DATE(1970,1,1)</f>
        <v>41836.125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Q168" s="10" t="s">
        <v>8315</v>
      </c>
      <c r="R168" t="s">
        <v>8345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Q169" s="10" t="s">
        <v>8315</v>
      </c>
      <c r="R169" t="s">
        <v>8345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Q170" s="10" t="s">
        <v>8321</v>
      </c>
      <c r="R170" t="s">
        <v>8325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Q171" s="10" t="s">
        <v>8318</v>
      </c>
      <c r="R171" t="s">
        <v>8338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Q172" s="10" t="s">
        <v>8315</v>
      </c>
      <c r="R172" t="s">
        <v>8317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Q173" s="10" t="s">
        <v>8315</v>
      </c>
      <c r="R173" t="s">
        <v>8345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Q174" s="10" t="s">
        <v>8334</v>
      </c>
      <c r="R174" t="s">
        <v>8335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Q175" s="10" t="s">
        <v>8329</v>
      </c>
      <c r="R175" t="s">
        <v>8330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Q176" s="10" t="s">
        <v>8313</v>
      </c>
      <c r="R176" t="s">
        <v>8353</v>
      </c>
    </row>
    <row r="177" spans="1:18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Q177" s="10" t="s">
        <v>8313</v>
      </c>
      <c r="R177" t="s">
        <v>8355</v>
      </c>
    </row>
    <row r="178" spans="1:18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Q178" s="10" t="s">
        <v>8318</v>
      </c>
      <c r="R178" t="s">
        <v>8338</v>
      </c>
    </row>
    <row r="179" spans="1:18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Q179" s="10" t="s">
        <v>8315</v>
      </c>
      <c r="R179" t="s">
        <v>8345</v>
      </c>
    </row>
    <row r="180" spans="1:18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Q180" s="10" t="s">
        <v>8306</v>
      </c>
      <c r="R180" t="s">
        <v>8311</v>
      </c>
    </row>
    <row r="181" spans="1:18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Q181" s="10" t="s">
        <v>8313</v>
      </c>
      <c r="R181" t="s">
        <v>8353</v>
      </c>
    </row>
    <row r="182" spans="1:18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Q182" s="10" t="s">
        <v>8329</v>
      </c>
      <c r="R182" t="s">
        <v>8347</v>
      </c>
    </row>
    <row r="183" spans="1:18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Q183" s="10" t="s">
        <v>8315</v>
      </c>
      <c r="R183" t="s">
        <v>8345</v>
      </c>
    </row>
    <row r="184" spans="1:18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Q184" s="10" t="s">
        <v>8306</v>
      </c>
      <c r="R184" t="s">
        <v>8311</v>
      </c>
    </row>
    <row r="185" spans="1:18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Q185" s="10" t="s">
        <v>8315</v>
      </c>
      <c r="R185" t="s">
        <v>8317</v>
      </c>
    </row>
    <row r="186" spans="1:18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Q186" s="10" t="s">
        <v>8306</v>
      </c>
      <c r="R186" t="s">
        <v>8311</v>
      </c>
    </row>
    <row r="187" spans="1:18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Q187" s="10" t="s">
        <v>8306</v>
      </c>
      <c r="R187" t="s">
        <v>8311</v>
      </c>
    </row>
    <row r="188" spans="1:18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Q188" s="10" t="s">
        <v>8315</v>
      </c>
      <c r="R188" t="s">
        <v>8345</v>
      </c>
    </row>
    <row r="189" spans="1:18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Q189" s="10" t="s">
        <v>8315</v>
      </c>
      <c r="R189" t="s">
        <v>8317</v>
      </c>
    </row>
    <row r="190" spans="1:18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Q190" s="10" t="s">
        <v>8306</v>
      </c>
      <c r="R190" t="s">
        <v>8311</v>
      </c>
    </row>
    <row r="191" spans="1:18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Q191" s="10" t="s">
        <v>8332</v>
      </c>
      <c r="R191" t="s">
        <v>8348</v>
      </c>
    </row>
    <row r="192" spans="1:18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Q192" s="10" t="s">
        <v>8315</v>
      </c>
      <c r="R192" t="s">
        <v>8351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Q193" s="10" t="s">
        <v>8313</v>
      </c>
      <c r="R193" t="s">
        <v>8353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Q194" s="10" t="s">
        <v>8306</v>
      </c>
      <c r="R194" t="s">
        <v>8311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Q195" s="10" t="s">
        <v>8313</v>
      </c>
      <c r="R195" t="s">
        <v>8353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Q196" s="10" t="s">
        <v>8306</v>
      </c>
      <c r="R196" t="s">
        <v>8311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Q197" s="10" t="s">
        <v>8313</v>
      </c>
      <c r="R197" t="s">
        <v>8353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Q198" s="10" t="s">
        <v>8306</v>
      </c>
      <c r="R198" t="s">
        <v>8311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Q199" s="10" t="s">
        <v>8306</v>
      </c>
      <c r="R199" t="s">
        <v>8311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Q200" s="10" t="s">
        <v>8332</v>
      </c>
      <c r="R200" t="s">
        <v>8348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Q201" s="10" t="s">
        <v>8315</v>
      </c>
      <c r="R201" t="s">
        <v>8317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Q202" s="10" t="s">
        <v>8306</v>
      </c>
      <c r="R202" t="s">
        <v>8307</v>
      </c>
      <c r="T202" s="16">
        <f>(((J202/60)/60)/24)+DATE(1970,1,1)</f>
        <v>42032.693043981482</v>
      </c>
      <c r="U202" s="16">
        <f>(((I202/60)/60)/24)+DATE(1970,1,1)</f>
        <v>42062.693043981482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Q203" s="10" t="s">
        <v>8334</v>
      </c>
      <c r="R203" t="s">
        <v>8335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Q204" s="10" t="s">
        <v>8313</v>
      </c>
      <c r="R204" t="s">
        <v>8314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Q205" s="10" t="s">
        <v>8315</v>
      </c>
      <c r="R205" t="s">
        <v>8345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Q206" s="10" t="s">
        <v>8315</v>
      </c>
      <c r="R206" t="s">
        <v>8317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Q207" s="10" t="s">
        <v>8334</v>
      </c>
      <c r="R207" t="s">
        <v>8335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Q208" s="10" t="s">
        <v>8313</v>
      </c>
      <c r="R208" t="s">
        <v>8314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Q209" s="10" t="s">
        <v>8315</v>
      </c>
      <c r="R209" t="s">
        <v>8345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Q210" s="10" t="s">
        <v>8318</v>
      </c>
      <c r="R210" t="s">
        <v>8338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Q211" s="10" t="s">
        <v>8329</v>
      </c>
      <c r="R211" t="s">
        <v>8347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Q212" s="10" t="s">
        <v>8315</v>
      </c>
      <c r="R212" t="s">
        <v>8345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Q213" s="10" t="s">
        <v>8334</v>
      </c>
      <c r="R213" t="s">
        <v>8335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Q214" s="10" t="s">
        <v>8313</v>
      </c>
      <c r="R214" t="s">
        <v>8353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Q215" s="10" t="s">
        <v>8334</v>
      </c>
      <c r="R215" t="s">
        <v>8335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Q216" s="10" t="s">
        <v>8315</v>
      </c>
      <c r="R216" t="s">
        <v>8351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Q217" s="10" t="s">
        <v>8306</v>
      </c>
      <c r="R217" t="s">
        <v>8311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Q218" s="10" t="s">
        <v>8321</v>
      </c>
      <c r="R218" t="s">
        <v>8322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Q219" s="10" t="s">
        <v>8306</v>
      </c>
      <c r="R219" t="s">
        <v>8311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Q220" s="10" t="s">
        <v>8306</v>
      </c>
      <c r="R220" t="s">
        <v>8307</v>
      </c>
      <c r="T220" s="16">
        <f>(((J220/60)/60)/24)+DATE(1970,1,1)</f>
        <v>42229.820173611108</v>
      </c>
      <c r="U220" s="16">
        <f>(((I220/60)/60)/24)+DATE(1970,1,1)</f>
        <v>42262.818750000006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Q221" s="10" t="s">
        <v>8334</v>
      </c>
      <c r="R221" t="s">
        <v>8335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Q222" s="10" t="s">
        <v>8306</v>
      </c>
      <c r="R222" t="s">
        <v>8311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Q223" s="10" t="s">
        <v>8315</v>
      </c>
      <c r="R223" t="s">
        <v>8345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Q224" s="10" t="s">
        <v>8306</v>
      </c>
      <c r="R224" t="s">
        <v>8311</v>
      </c>
    </row>
    <row r="225" spans="1:18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Q225" s="10" t="s">
        <v>8306</v>
      </c>
      <c r="R225" t="s">
        <v>8311</v>
      </c>
    </row>
    <row r="226" spans="1:18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Q226" s="10" t="s">
        <v>8332</v>
      </c>
      <c r="R226" t="s">
        <v>8348</v>
      </c>
    </row>
    <row r="227" spans="1:18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Q227" s="10" t="s">
        <v>8306</v>
      </c>
      <c r="R227" t="s">
        <v>8311</v>
      </c>
    </row>
    <row r="228" spans="1:18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Q228" s="10" t="s">
        <v>8321</v>
      </c>
      <c r="R228" t="s">
        <v>8322</v>
      </c>
    </row>
    <row r="229" spans="1:18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Q229" s="10" t="s">
        <v>8315</v>
      </c>
      <c r="R229" t="s">
        <v>8317</v>
      </c>
    </row>
    <row r="230" spans="1:18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Q230" s="10" t="s">
        <v>8313</v>
      </c>
      <c r="R230" t="s">
        <v>8353</v>
      </c>
    </row>
    <row r="231" spans="1:18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Q231" s="10" t="s">
        <v>8332</v>
      </c>
      <c r="R231" t="s">
        <v>8348</v>
      </c>
    </row>
    <row r="232" spans="1:18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Q232" s="10" t="s">
        <v>8313</v>
      </c>
      <c r="R232" t="s">
        <v>8314</v>
      </c>
    </row>
    <row r="233" spans="1:18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Q233" s="10" t="s">
        <v>8315</v>
      </c>
      <c r="R233" t="s">
        <v>8317</v>
      </c>
    </row>
    <row r="234" spans="1:18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Q234" s="10" t="s">
        <v>8313</v>
      </c>
      <c r="R234" t="s">
        <v>8314</v>
      </c>
    </row>
    <row r="235" spans="1:18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Q235" s="10" t="s">
        <v>8329</v>
      </c>
      <c r="R235" t="s">
        <v>8347</v>
      </c>
    </row>
    <row r="236" spans="1:18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Q236" s="10" t="s">
        <v>8318</v>
      </c>
      <c r="R236" t="s">
        <v>8338</v>
      </c>
    </row>
    <row r="237" spans="1:18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Q237" s="10" t="s">
        <v>8321</v>
      </c>
      <c r="R237" t="s">
        <v>8322</v>
      </c>
    </row>
    <row r="238" spans="1:18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Q238" s="10" t="s">
        <v>8306</v>
      </c>
      <c r="R238" t="s">
        <v>8311</v>
      </c>
    </row>
    <row r="239" spans="1:18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Q239" s="10" t="s">
        <v>8321</v>
      </c>
      <c r="R239" t="s">
        <v>8322</v>
      </c>
    </row>
    <row r="240" spans="1:18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Q240" s="10" t="s">
        <v>8315</v>
      </c>
      <c r="R240" t="s">
        <v>8345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Q241" s="10" t="s">
        <v>8315</v>
      </c>
      <c r="R241" t="s">
        <v>8317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Q242" s="10" t="s">
        <v>8315</v>
      </c>
      <c r="R242" t="s">
        <v>8345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Q243" s="10" t="s">
        <v>8315</v>
      </c>
      <c r="R243" t="s">
        <v>8344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Q244" s="10" t="s">
        <v>8315</v>
      </c>
      <c r="R244" t="s">
        <v>8345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Q245" s="10" t="s">
        <v>8318</v>
      </c>
      <c r="R245" t="s">
        <v>8338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Q246" s="10" t="s">
        <v>8315</v>
      </c>
      <c r="R246" t="s">
        <v>8345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Q247" s="10" t="s">
        <v>8318</v>
      </c>
      <c r="R247" t="s">
        <v>8338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Q248" s="10" t="s">
        <v>8318</v>
      </c>
      <c r="R248" t="s">
        <v>8319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Q249" s="10" t="s">
        <v>8313</v>
      </c>
      <c r="R249" t="s">
        <v>8353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Q250" s="10" t="s">
        <v>8321</v>
      </c>
      <c r="R250" t="s">
        <v>8323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Q251" s="10" t="s">
        <v>8306</v>
      </c>
      <c r="R251" t="s">
        <v>8307</v>
      </c>
      <c r="T251" s="16">
        <f>(((J251/60)/60)/24)+DATE(1970,1,1)</f>
        <v>41754.047083333331</v>
      </c>
      <c r="U251" s="16">
        <f>(((I251/60)/60)/24)+DATE(1970,1,1)</f>
        <v>41784.957638888889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Q252" s="10" t="s">
        <v>8315</v>
      </c>
      <c r="R252" t="s">
        <v>8351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Q253" s="10" t="s">
        <v>8315</v>
      </c>
      <c r="R253" t="s">
        <v>8351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Q254" s="10" t="s">
        <v>8315</v>
      </c>
      <c r="R254" t="s">
        <v>8317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Q255" s="10" t="s">
        <v>8306</v>
      </c>
      <c r="R255" t="s">
        <v>8311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Q256" s="10" t="s">
        <v>8329</v>
      </c>
      <c r="R256" t="s">
        <v>8347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Q257" s="10" t="s">
        <v>8306</v>
      </c>
      <c r="R257" t="s">
        <v>8307</v>
      </c>
      <c r="T257" s="16">
        <f>(((J257/60)/60)/24)+DATE(1970,1,1)</f>
        <v>41869.542314814818</v>
      </c>
      <c r="U257" s="16">
        <f>(((I257/60)/60)/24)+DATE(1970,1,1)</f>
        <v>41899.542314814818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Q258" s="10" t="s">
        <v>8313</v>
      </c>
      <c r="R258" t="s">
        <v>8314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Q259" s="10" t="s">
        <v>8313</v>
      </c>
      <c r="R259" t="s">
        <v>8353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Q260" s="10" t="s">
        <v>8313</v>
      </c>
      <c r="R260" t="s">
        <v>8353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Q261" s="10" t="s">
        <v>8306</v>
      </c>
      <c r="R261" t="s">
        <v>8311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Q262" s="10" t="s">
        <v>8321</v>
      </c>
      <c r="R262" t="s">
        <v>8322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Q263" s="10" t="s">
        <v>8306</v>
      </c>
      <c r="R263" t="s">
        <v>8311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Q264" s="10" t="s">
        <v>8334</v>
      </c>
      <c r="R264" t="s">
        <v>8335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Q265" s="10" t="s">
        <v>8315</v>
      </c>
      <c r="R265" t="s">
        <v>8345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Q266" s="10" t="s">
        <v>8315</v>
      </c>
      <c r="R266" t="s">
        <v>8345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Q267" s="10" t="s">
        <v>8329</v>
      </c>
      <c r="R267" t="s">
        <v>8330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Q268" s="10" t="s">
        <v>8313</v>
      </c>
      <c r="R268" t="s">
        <v>8314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Q269" s="10" t="s">
        <v>8306</v>
      </c>
      <c r="R269" t="s">
        <v>8307</v>
      </c>
      <c r="T269" s="16">
        <f>(((J269/60)/60)/24)+DATE(1970,1,1)</f>
        <v>41802.790347222224</v>
      </c>
      <c r="U269" s="16">
        <f>(((I269/60)/60)/24)+DATE(1970,1,1)</f>
        <v>41833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Q270" s="10" t="s">
        <v>8334</v>
      </c>
      <c r="R270" t="s">
        <v>8335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Q271" s="10" t="s">
        <v>8315</v>
      </c>
      <c r="R271" t="s">
        <v>8317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Q272" s="10" t="s">
        <v>8332</v>
      </c>
      <c r="R272" t="s">
        <v>8348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Q273" s="10" t="s">
        <v>8313</v>
      </c>
      <c r="R273" t="s">
        <v>8314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Q274" s="10" t="s">
        <v>8306</v>
      </c>
      <c r="R274" t="s">
        <v>8311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Q275" s="10" t="s">
        <v>8306</v>
      </c>
      <c r="R275" t="s">
        <v>8311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Q276" s="10" t="s">
        <v>8321</v>
      </c>
      <c r="R276" t="s">
        <v>8322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Q277" s="10" t="s">
        <v>8315</v>
      </c>
      <c r="R277" t="s">
        <v>8345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Q278" s="10" t="s">
        <v>8306</v>
      </c>
      <c r="R278" t="s">
        <v>8311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Q279" s="10" t="s">
        <v>8329</v>
      </c>
      <c r="R279" t="s">
        <v>8347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Q280" s="10" t="s">
        <v>8315</v>
      </c>
      <c r="R280" t="s">
        <v>8345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Q281" s="10" t="s">
        <v>8306</v>
      </c>
      <c r="R281" t="s">
        <v>8311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Q282" s="10" t="s">
        <v>8332</v>
      </c>
      <c r="R282" t="s">
        <v>8348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Q283" s="10" t="s">
        <v>8315</v>
      </c>
      <c r="R283" t="s">
        <v>8317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Q284" s="10" t="s">
        <v>8306</v>
      </c>
      <c r="R284" t="s">
        <v>8309</v>
      </c>
      <c r="T284" s="16">
        <f>(((J284/60)/60)/24)+DATE(1970,1,1)</f>
        <v>42090.161828703705</v>
      </c>
      <c r="U284" s="16">
        <f>(((I284/60)/60)/24)+DATE(1970,1,1)</f>
        <v>42150.161828703705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Q285" s="10" t="s">
        <v>8315</v>
      </c>
      <c r="R285" t="s">
        <v>8345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Q286" s="10" t="s">
        <v>8334</v>
      </c>
      <c r="R286" t="s">
        <v>8335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Q287" s="10" t="s">
        <v>8313</v>
      </c>
      <c r="R287" t="s">
        <v>8353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Q288" s="10" t="s">
        <v>8313</v>
      </c>
      <c r="R288" t="s">
        <v>8353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Q289" s="10" t="s">
        <v>8306</v>
      </c>
      <c r="R289" t="s">
        <v>8311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Q290" s="10" t="s">
        <v>8313</v>
      </c>
      <c r="R290" t="s">
        <v>8353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Q291" s="10" t="s">
        <v>8306</v>
      </c>
      <c r="R291" t="s">
        <v>8311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Q292" s="10" t="s">
        <v>8306</v>
      </c>
      <c r="R292" t="s">
        <v>8311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Q293" s="10" t="s">
        <v>8313</v>
      </c>
      <c r="R293" t="s">
        <v>8353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Q294" s="10" t="s">
        <v>8315</v>
      </c>
      <c r="R294" t="s">
        <v>8317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Q295" s="10" t="s">
        <v>8315</v>
      </c>
      <c r="R295" t="s">
        <v>8345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Q296" s="10" t="s">
        <v>8329</v>
      </c>
      <c r="R296" t="s">
        <v>8347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Q297" s="10" t="s">
        <v>8306</v>
      </c>
      <c r="R297" t="s">
        <v>8311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Q298" s="10" t="s">
        <v>8315</v>
      </c>
      <c r="R298" t="s">
        <v>8351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Q299" s="10" t="s">
        <v>8306</v>
      </c>
      <c r="R299" t="s">
        <v>8307</v>
      </c>
      <c r="T299" s="16">
        <f>(((J299/60)/60)/24)+DATE(1970,1,1)</f>
        <v>42461.627511574072</v>
      </c>
      <c r="U299" s="16">
        <f>(((I299/60)/60)/24)+DATE(1970,1,1)</f>
        <v>42503.165972222225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Q300" s="10" t="s">
        <v>8329</v>
      </c>
      <c r="R300" t="s">
        <v>8347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Q301" s="10" t="s">
        <v>8318</v>
      </c>
      <c r="R301" t="s">
        <v>8338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Q302" s="10" t="s">
        <v>8313</v>
      </c>
      <c r="R302" t="s">
        <v>8353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Q303" s="10" t="s">
        <v>8321</v>
      </c>
      <c r="R303" t="s">
        <v>8326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Q304" s="10" t="s">
        <v>8313</v>
      </c>
      <c r="R304" t="s">
        <v>8353</v>
      </c>
    </row>
    <row r="305" spans="1:18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Q305" s="10" t="s">
        <v>8306</v>
      </c>
      <c r="R305" t="s">
        <v>8311</v>
      </c>
    </row>
    <row r="306" spans="1:18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Q306" s="10" t="s">
        <v>8306</v>
      </c>
      <c r="R306" t="s">
        <v>8310</v>
      </c>
    </row>
    <row r="307" spans="1:18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Q307" s="10" t="s">
        <v>8334</v>
      </c>
      <c r="R307" t="s">
        <v>8335</v>
      </c>
    </row>
    <row r="308" spans="1:18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Q308" s="10" t="s">
        <v>8313</v>
      </c>
      <c r="R308" t="s">
        <v>8353</v>
      </c>
    </row>
    <row r="309" spans="1:18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Q309" s="10" t="s">
        <v>8313</v>
      </c>
      <c r="R309" t="s">
        <v>8314</v>
      </c>
    </row>
    <row r="310" spans="1:18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Q310" s="10" t="s">
        <v>8334</v>
      </c>
      <c r="R310" t="s">
        <v>8335</v>
      </c>
    </row>
    <row r="311" spans="1:18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Q311" s="10" t="s">
        <v>8313</v>
      </c>
      <c r="R311" t="s">
        <v>8353</v>
      </c>
    </row>
    <row r="312" spans="1:18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Q312" s="10" t="s">
        <v>8334</v>
      </c>
      <c r="R312" t="s">
        <v>8335</v>
      </c>
    </row>
    <row r="313" spans="1:18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Q313" s="10" t="s">
        <v>8306</v>
      </c>
      <c r="R313" t="s">
        <v>8311</v>
      </c>
    </row>
    <row r="314" spans="1:18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Q314" s="10" t="s">
        <v>8306</v>
      </c>
      <c r="R314" t="s">
        <v>8311</v>
      </c>
    </row>
    <row r="315" spans="1:18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Q315" s="10" t="s">
        <v>8334</v>
      </c>
      <c r="R315" t="s">
        <v>8335</v>
      </c>
    </row>
    <row r="316" spans="1:18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Q316" s="10" t="s">
        <v>8332</v>
      </c>
      <c r="R316" t="s">
        <v>8348</v>
      </c>
    </row>
    <row r="317" spans="1:18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Q317" s="10" t="s">
        <v>8306</v>
      </c>
      <c r="R317" t="s">
        <v>8311</v>
      </c>
    </row>
    <row r="318" spans="1:18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Q318" s="10" t="s">
        <v>8332</v>
      </c>
      <c r="R318" t="s">
        <v>8348</v>
      </c>
    </row>
    <row r="319" spans="1:18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Q319" s="10" t="s">
        <v>8315</v>
      </c>
      <c r="R319" t="s">
        <v>8317</v>
      </c>
    </row>
    <row r="320" spans="1:18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Q320" s="10" t="s">
        <v>8306</v>
      </c>
      <c r="R320" t="s">
        <v>8311</v>
      </c>
    </row>
    <row r="321" spans="1:18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Q321" s="10" t="s">
        <v>8318</v>
      </c>
      <c r="R321" t="s">
        <v>8319</v>
      </c>
    </row>
    <row r="322" spans="1:18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Q322" s="10" t="s">
        <v>8306</v>
      </c>
      <c r="R322" t="s">
        <v>8311</v>
      </c>
    </row>
    <row r="323" spans="1:18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Q323" s="10" t="s">
        <v>8315</v>
      </c>
      <c r="R323" t="s">
        <v>8317</v>
      </c>
    </row>
    <row r="324" spans="1:18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Q324" s="10" t="s">
        <v>8315</v>
      </c>
      <c r="R324" t="s">
        <v>8345</v>
      </c>
    </row>
    <row r="325" spans="1:18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Q325" s="10" t="s">
        <v>8315</v>
      </c>
      <c r="R325" t="s">
        <v>8345</v>
      </c>
    </row>
    <row r="326" spans="1:18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Q326" s="10" t="s">
        <v>8321</v>
      </c>
      <c r="R326" t="s">
        <v>8342</v>
      </c>
    </row>
    <row r="327" spans="1:18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Q327" s="10" t="s">
        <v>8306</v>
      </c>
      <c r="R327" t="s">
        <v>8311</v>
      </c>
    </row>
    <row r="328" spans="1:18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Q328" s="10" t="s">
        <v>8306</v>
      </c>
      <c r="R328" t="s">
        <v>8311</v>
      </c>
    </row>
    <row r="329" spans="1:18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Q329" s="10" t="s">
        <v>8334</v>
      </c>
      <c r="R329" t="s">
        <v>8335</v>
      </c>
    </row>
    <row r="330" spans="1:18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Q330" s="10" t="s">
        <v>8313</v>
      </c>
      <c r="R330" t="s">
        <v>8355</v>
      </c>
    </row>
    <row r="331" spans="1:18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Q331" s="10" t="s">
        <v>8321</v>
      </c>
      <c r="R331" t="s">
        <v>8325</v>
      </c>
    </row>
    <row r="332" spans="1:18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Q332" s="10" t="s">
        <v>8315</v>
      </c>
      <c r="R332" t="s">
        <v>8317</v>
      </c>
    </row>
    <row r="333" spans="1:18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Q333" s="10" t="s">
        <v>8306</v>
      </c>
      <c r="R333" t="s">
        <v>8311</v>
      </c>
    </row>
    <row r="334" spans="1:18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Q334" s="10" t="s">
        <v>8321</v>
      </c>
      <c r="R334" t="s">
        <v>8322</v>
      </c>
    </row>
    <row r="335" spans="1:18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Q335" s="10" t="s">
        <v>8332</v>
      </c>
      <c r="R335" t="s">
        <v>8348</v>
      </c>
    </row>
    <row r="336" spans="1:18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Q336" s="10" t="s">
        <v>8332</v>
      </c>
      <c r="R336" t="s">
        <v>8348</v>
      </c>
    </row>
    <row r="337" spans="1:18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Q337" s="10" t="s">
        <v>8306</v>
      </c>
      <c r="R337" t="s">
        <v>8311</v>
      </c>
    </row>
    <row r="338" spans="1:18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Q338" s="10" t="s">
        <v>8313</v>
      </c>
      <c r="R338" t="s">
        <v>8314</v>
      </c>
    </row>
    <row r="339" spans="1:18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Q339" s="10" t="s">
        <v>8306</v>
      </c>
      <c r="R339" t="s">
        <v>8311</v>
      </c>
    </row>
    <row r="340" spans="1:18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Q340" s="10" t="s">
        <v>8306</v>
      </c>
      <c r="R340" t="s">
        <v>8311</v>
      </c>
    </row>
    <row r="341" spans="1:18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Q341" s="10" t="s">
        <v>8329</v>
      </c>
      <c r="R341" t="s">
        <v>8330</v>
      </c>
    </row>
    <row r="342" spans="1:18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Q342" s="10" t="s">
        <v>8315</v>
      </c>
      <c r="R342" t="s">
        <v>8317</v>
      </c>
    </row>
    <row r="343" spans="1:18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Q343" s="10" t="s">
        <v>8313</v>
      </c>
      <c r="R343" t="s">
        <v>8353</v>
      </c>
    </row>
    <row r="344" spans="1:18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Q344" s="10" t="s">
        <v>8329</v>
      </c>
      <c r="R344" t="s">
        <v>8347</v>
      </c>
    </row>
    <row r="345" spans="1:18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Q345" s="10" t="s">
        <v>8315</v>
      </c>
      <c r="R345" t="s">
        <v>8317</v>
      </c>
    </row>
    <row r="346" spans="1:18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Q346" s="10" t="s">
        <v>8306</v>
      </c>
      <c r="R346" t="s">
        <v>8312</v>
      </c>
    </row>
    <row r="347" spans="1:18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Q347" s="10" t="s">
        <v>8329</v>
      </c>
      <c r="R347" t="s">
        <v>8347</v>
      </c>
    </row>
    <row r="348" spans="1:18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Q348" s="10" t="s">
        <v>8306</v>
      </c>
      <c r="R348" t="s">
        <v>8311</v>
      </c>
    </row>
    <row r="349" spans="1:18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Q349" s="10" t="s">
        <v>8313</v>
      </c>
      <c r="R349" t="s">
        <v>8314</v>
      </c>
    </row>
    <row r="350" spans="1:18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Q350" s="10" t="s">
        <v>8321</v>
      </c>
      <c r="R350" t="s">
        <v>8322</v>
      </c>
    </row>
    <row r="351" spans="1:18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Q351" s="10" t="s">
        <v>8329</v>
      </c>
      <c r="R351" t="s">
        <v>8347</v>
      </c>
    </row>
    <row r="352" spans="1:18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Q352" s="10" t="s">
        <v>8334</v>
      </c>
      <c r="R352" t="s">
        <v>8335</v>
      </c>
    </row>
    <row r="353" spans="1:18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Q353" s="10" t="s">
        <v>8334</v>
      </c>
      <c r="R353" t="s">
        <v>8335</v>
      </c>
    </row>
    <row r="354" spans="1:18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Q354" s="10" t="s">
        <v>8315</v>
      </c>
      <c r="R354" t="s">
        <v>8345</v>
      </c>
    </row>
    <row r="355" spans="1:18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Q355" s="10" t="s">
        <v>8315</v>
      </c>
      <c r="R355" t="s">
        <v>8317</v>
      </c>
    </row>
    <row r="356" spans="1:18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Q356" s="10" t="s">
        <v>8321</v>
      </c>
      <c r="R356" t="s">
        <v>8326</v>
      </c>
    </row>
    <row r="357" spans="1:18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Q357" s="10" t="s">
        <v>8332</v>
      </c>
      <c r="R357" t="s">
        <v>8348</v>
      </c>
    </row>
    <row r="358" spans="1:18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Q358" s="10" t="s">
        <v>8313</v>
      </c>
      <c r="R358" t="s">
        <v>8314</v>
      </c>
    </row>
    <row r="359" spans="1:18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Q359" s="10" t="s">
        <v>8315</v>
      </c>
      <c r="R359" t="s">
        <v>8345</v>
      </c>
    </row>
    <row r="360" spans="1:18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Q360" s="10" t="s">
        <v>8313</v>
      </c>
      <c r="R360" t="s">
        <v>8353</v>
      </c>
    </row>
    <row r="361" spans="1:18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Q361" s="10" t="s">
        <v>8334</v>
      </c>
      <c r="R361" t="s">
        <v>8335</v>
      </c>
    </row>
    <row r="362" spans="1:18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Q362" s="10" t="s">
        <v>8334</v>
      </c>
      <c r="R362" t="s">
        <v>8335</v>
      </c>
    </row>
    <row r="363" spans="1:18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Q363" s="10" t="s">
        <v>8313</v>
      </c>
      <c r="R363" t="s">
        <v>8353</v>
      </c>
    </row>
    <row r="364" spans="1:18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Q364" s="10" t="s">
        <v>8315</v>
      </c>
      <c r="R364" t="s">
        <v>8351</v>
      </c>
    </row>
    <row r="365" spans="1:18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Q365" s="10" t="s">
        <v>8329</v>
      </c>
      <c r="R365" t="s">
        <v>8347</v>
      </c>
    </row>
    <row r="366" spans="1:18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Q366" s="10" t="s">
        <v>8315</v>
      </c>
      <c r="R366" t="s">
        <v>8345</v>
      </c>
    </row>
    <row r="367" spans="1:18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Q367" s="10" t="s">
        <v>8306</v>
      </c>
      <c r="R367" t="s">
        <v>8311</v>
      </c>
    </row>
    <row r="368" spans="1:18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Q368" s="10" t="s">
        <v>8306</v>
      </c>
      <c r="R368" t="s">
        <v>8311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Q369" s="10" t="s">
        <v>8321</v>
      </c>
      <c r="R369" t="s">
        <v>8322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Q370" s="10" t="s">
        <v>8306</v>
      </c>
      <c r="R370" t="s">
        <v>8307</v>
      </c>
      <c r="T370" s="16">
        <f>(((J370/60)/60)/24)+DATE(1970,1,1)</f>
        <v>41929.164733796293</v>
      </c>
      <c r="U370" s="16">
        <f>(((I370/60)/60)/24)+DATE(1970,1,1)</f>
        <v>41959.206400462965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Q371" s="10" t="s">
        <v>8334</v>
      </c>
      <c r="R371" t="s">
        <v>8335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Q372" s="10" t="s">
        <v>8334</v>
      </c>
      <c r="R372" t="s">
        <v>8335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Q373" s="10" t="s">
        <v>8334</v>
      </c>
      <c r="R373" t="s">
        <v>8335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Q374" s="10" t="s">
        <v>8315</v>
      </c>
      <c r="R374" t="s">
        <v>8352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Q375" s="10" t="s">
        <v>8329</v>
      </c>
      <c r="R375" t="s">
        <v>8347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Q376" s="10" t="s">
        <v>8313</v>
      </c>
      <c r="R376" t="s">
        <v>8314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Q377" s="10" t="s">
        <v>8313</v>
      </c>
      <c r="R377" t="s">
        <v>8314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Q378" s="10" t="s">
        <v>8321</v>
      </c>
      <c r="R378" t="s">
        <v>8322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Q379" s="10" t="s">
        <v>8315</v>
      </c>
      <c r="R379" t="s">
        <v>8351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Q380" s="10" t="s">
        <v>8334</v>
      </c>
      <c r="R380" t="s">
        <v>8335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Q381" s="10" t="s">
        <v>8313</v>
      </c>
      <c r="R381" t="s">
        <v>8353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Q382" s="10" t="s">
        <v>8321</v>
      </c>
      <c r="R382" t="s">
        <v>8325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Q383" s="10" t="s">
        <v>8306</v>
      </c>
      <c r="R383" t="s">
        <v>8311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Q384" s="10" t="s">
        <v>8334</v>
      </c>
      <c r="R384" t="s">
        <v>8335</v>
      </c>
    </row>
    <row r="385" spans="1:18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Q385" s="10" t="s">
        <v>8334</v>
      </c>
      <c r="R385" t="s">
        <v>8335</v>
      </c>
    </row>
    <row r="386" spans="1:18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Q386" s="10" t="s">
        <v>8313</v>
      </c>
      <c r="R386" t="s">
        <v>8314</v>
      </c>
    </row>
    <row r="387" spans="1:18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Q387" s="10" t="s">
        <v>8306</v>
      </c>
      <c r="R387" t="s">
        <v>8311</v>
      </c>
    </row>
    <row r="388" spans="1:18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Q388" s="10" t="s">
        <v>8306</v>
      </c>
      <c r="R388" t="s">
        <v>8311</v>
      </c>
    </row>
    <row r="389" spans="1:18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Q389" s="10" t="s">
        <v>8315</v>
      </c>
      <c r="R389" t="s">
        <v>8344</v>
      </c>
    </row>
    <row r="390" spans="1:18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Q390" s="10" t="s">
        <v>8306</v>
      </c>
      <c r="R390" t="s">
        <v>8311</v>
      </c>
    </row>
    <row r="391" spans="1:18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Q391" s="10" t="s">
        <v>8315</v>
      </c>
      <c r="R391" t="s">
        <v>8352</v>
      </c>
    </row>
    <row r="392" spans="1:18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Q392" s="10" t="s">
        <v>8306</v>
      </c>
      <c r="R392" t="s">
        <v>8311</v>
      </c>
    </row>
    <row r="393" spans="1:18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Q393" s="10" t="s">
        <v>8315</v>
      </c>
      <c r="R393" t="s">
        <v>8317</v>
      </c>
    </row>
    <row r="394" spans="1:18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Q394" s="10" t="s">
        <v>8334</v>
      </c>
      <c r="R394" t="s">
        <v>8335</v>
      </c>
    </row>
    <row r="395" spans="1:18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Q395" s="10" t="s">
        <v>8329</v>
      </c>
      <c r="R395" t="s">
        <v>8330</v>
      </c>
    </row>
    <row r="396" spans="1:18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Q396" s="10" t="s">
        <v>8315</v>
      </c>
      <c r="R396" t="s">
        <v>8352</v>
      </c>
    </row>
    <row r="397" spans="1:18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Q397" s="10" t="s">
        <v>8315</v>
      </c>
      <c r="R397" t="s">
        <v>8351</v>
      </c>
    </row>
    <row r="398" spans="1:18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Q398" s="10" t="s">
        <v>8306</v>
      </c>
      <c r="R398" t="s">
        <v>8311</v>
      </c>
    </row>
    <row r="399" spans="1:18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Q399" s="10" t="s">
        <v>8321</v>
      </c>
      <c r="R399" t="s">
        <v>8350</v>
      </c>
    </row>
    <row r="400" spans="1:18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Q400" s="10" t="s">
        <v>8321</v>
      </c>
      <c r="R400" t="s">
        <v>8322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Q401" s="10" t="s">
        <v>8329</v>
      </c>
      <c r="R401" t="s">
        <v>8347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Q402" s="10" t="s">
        <v>8306</v>
      </c>
      <c r="R402" t="s">
        <v>8311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Q403" s="10" t="s">
        <v>8315</v>
      </c>
      <c r="R403" t="s">
        <v>8317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Q404" s="10" t="s">
        <v>8334</v>
      </c>
      <c r="R404" t="s">
        <v>8335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Q405" s="10" t="s">
        <v>8329</v>
      </c>
      <c r="R405" t="s">
        <v>8347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Q406" s="10" t="s">
        <v>8321</v>
      </c>
      <c r="R406" t="s">
        <v>8322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Q407" s="10" t="s">
        <v>8334</v>
      </c>
      <c r="R407" t="s">
        <v>8335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Q408" s="10" t="s">
        <v>8313</v>
      </c>
      <c r="R408" t="s">
        <v>8314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Q409" s="10" t="s">
        <v>8321</v>
      </c>
      <c r="R409" t="s">
        <v>8350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Q410" s="10" t="s">
        <v>8318</v>
      </c>
      <c r="R410" t="s">
        <v>8319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Q411" s="10" t="s">
        <v>8306</v>
      </c>
      <c r="R411" t="s">
        <v>8307</v>
      </c>
      <c r="T411" s="16">
        <f>(((J411/60)/60)/24)+DATE(1970,1,1)</f>
        <v>41878.627187500002</v>
      </c>
      <c r="U411" s="16">
        <f>(((I411/60)/60)/24)+DATE(1970,1,1)</f>
        <v>41908.627187500002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Q412" s="10" t="s">
        <v>8306</v>
      </c>
      <c r="R412" t="s">
        <v>8311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Q413" s="10" t="s">
        <v>8306</v>
      </c>
      <c r="R413" t="s">
        <v>8311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Q414" s="10" t="s">
        <v>8313</v>
      </c>
      <c r="R414" t="s">
        <v>8314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Q415" s="10" t="s">
        <v>8318</v>
      </c>
      <c r="R415" t="s">
        <v>8319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Q416" s="10" t="s">
        <v>8321</v>
      </c>
      <c r="R416" t="s">
        <v>8322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Q417" s="10" t="s">
        <v>8306</v>
      </c>
      <c r="R417" t="s">
        <v>8307</v>
      </c>
      <c r="T417" s="16">
        <f>(((J417/60)/60)/24)+DATE(1970,1,1)</f>
        <v>42230.23583333334</v>
      </c>
      <c r="U417" s="16">
        <f>(((I417/60)/60)/24)+DATE(1970,1,1)</f>
        <v>42261.875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Q418" s="10" t="s">
        <v>8313</v>
      </c>
      <c r="R418" t="s">
        <v>8314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Q419" s="10" t="s">
        <v>8329</v>
      </c>
      <c r="R419" t="s">
        <v>8347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Q420" s="10" t="s">
        <v>8306</v>
      </c>
      <c r="R420" t="s">
        <v>8307</v>
      </c>
      <c r="T420" s="16">
        <f>(((J420/60)/60)/24)+DATE(1970,1,1)</f>
        <v>41971.639189814814</v>
      </c>
      <c r="U420" s="16">
        <f>(((I420/60)/60)/24)+DATE(1970,1,1)</f>
        <v>42001.639189814814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Q421" s="10" t="s">
        <v>8315</v>
      </c>
      <c r="R421" t="s">
        <v>8317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Q422" s="10" t="s">
        <v>8329</v>
      </c>
      <c r="R422" t="s">
        <v>8330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Q423" s="10" t="s">
        <v>8315</v>
      </c>
      <c r="R423" t="s">
        <v>8317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Q424" s="10" t="s">
        <v>8334</v>
      </c>
      <c r="R424" t="s">
        <v>8335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Q425" s="10" t="s">
        <v>8329</v>
      </c>
      <c r="R425" t="s">
        <v>8347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Q426" s="10" t="s">
        <v>8315</v>
      </c>
      <c r="R426" t="s">
        <v>8317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Q427" s="10" t="s">
        <v>8315</v>
      </c>
      <c r="R427" t="s">
        <v>8317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Q428" s="10" t="s">
        <v>8329</v>
      </c>
      <c r="R428" t="s">
        <v>8347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Q429" s="10" t="s">
        <v>8315</v>
      </c>
      <c r="R429" t="s">
        <v>8345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Q430" s="10" t="s">
        <v>8315</v>
      </c>
      <c r="R430" t="s">
        <v>8317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Q431" s="10" t="s">
        <v>8334</v>
      </c>
      <c r="R431" t="s">
        <v>8335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Q432" s="10" t="s">
        <v>8306</v>
      </c>
      <c r="R432" t="s">
        <v>8311</v>
      </c>
    </row>
    <row r="433" spans="1:18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Q433" s="10" t="s">
        <v>8315</v>
      </c>
      <c r="R433" t="s">
        <v>8317</v>
      </c>
    </row>
    <row r="434" spans="1:18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Q434" s="10" t="s">
        <v>8329</v>
      </c>
      <c r="R434" t="s">
        <v>8347</v>
      </c>
    </row>
    <row r="435" spans="1:18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Q435" s="10" t="s">
        <v>8329</v>
      </c>
      <c r="R435" t="s">
        <v>8347</v>
      </c>
    </row>
    <row r="436" spans="1:18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Q436" s="10" t="s">
        <v>8306</v>
      </c>
      <c r="R436" t="s">
        <v>8311</v>
      </c>
    </row>
    <row r="437" spans="1:18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Q437" s="10" t="s">
        <v>8313</v>
      </c>
      <c r="R437" t="s">
        <v>8353</v>
      </c>
    </row>
    <row r="438" spans="1:18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Q438" s="10" t="s">
        <v>8334</v>
      </c>
      <c r="R438" t="s">
        <v>8335</v>
      </c>
    </row>
    <row r="439" spans="1:18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Q439" s="10" t="s">
        <v>8321</v>
      </c>
      <c r="R439" t="s">
        <v>8322</v>
      </c>
    </row>
    <row r="440" spans="1:18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Q440" s="10" t="s">
        <v>8334</v>
      </c>
      <c r="R440" t="s">
        <v>8335</v>
      </c>
    </row>
    <row r="441" spans="1:18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Q441" s="10" t="s">
        <v>8321</v>
      </c>
      <c r="R441" t="s">
        <v>8325</v>
      </c>
    </row>
    <row r="442" spans="1:18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Q442" s="10" t="s">
        <v>8313</v>
      </c>
      <c r="R442" t="s">
        <v>8353</v>
      </c>
    </row>
    <row r="443" spans="1:18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Q443" s="10" t="s">
        <v>8315</v>
      </c>
      <c r="R443" t="s">
        <v>8352</v>
      </c>
    </row>
    <row r="444" spans="1:18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Q444" s="10" t="s">
        <v>8306</v>
      </c>
      <c r="R444" t="s">
        <v>8311</v>
      </c>
    </row>
    <row r="445" spans="1:18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Q445" s="10" t="s">
        <v>8334</v>
      </c>
      <c r="R445" t="s">
        <v>8335</v>
      </c>
    </row>
    <row r="446" spans="1:18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Q446" s="10" t="s">
        <v>8315</v>
      </c>
      <c r="R446" t="s">
        <v>8351</v>
      </c>
    </row>
    <row r="447" spans="1:18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Q447" s="10" t="s">
        <v>8306</v>
      </c>
      <c r="R447" t="s">
        <v>8311</v>
      </c>
    </row>
    <row r="448" spans="1:18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Q448" s="10" t="s">
        <v>8306</v>
      </c>
      <c r="R448" t="s">
        <v>8311</v>
      </c>
    </row>
    <row r="449" spans="1:18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Q449" s="10" t="s">
        <v>8306</v>
      </c>
      <c r="R449" t="s">
        <v>8311</v>
      </c>
    </row>
    <row r="450" spans="1:18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Q450" s="10" t="s">
        <v>8315</v>
      </c>
      <c r="R450" t="s">
        <v>8351</v>
      </c>
    </row>
    <row r="451" spans="1:18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Q451" s="10" t="s">
        <v>8334</v>
      </c>
      <c r="R451" t="s">
        <v>8335</v>
      </c>
    </row>
    <row r="452" spans="1:18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Q452" s="10" t="s">
        <v>8315</v>
      </c>
      <c r="R452" t="s">
        <v>8317</v>
      </c>
    </row>
    <row r="453" spans="1:18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Q453" s="10" t="s">
        <v>8315</v>
      </c>
      <c r="R453" t="s">
        <v>8317</v>
      </c>
    </row>
    <row r="454" spans="1:18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Q454" s="10" t="s">
        <v>8321</v>
      </c>
      <c r="R454" t="s">
        <v>8322</v>
      </c>
    </row>
    <row r="455" spans="1:18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Q455" s="10" t="s">
        <v>8321</v>
      </c>
      <c r="R455" t="s">
        <v>8322</v>
      </c>
    </row>
    <row r="456" spans="1:18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Q456" s="10" t="s">
        <v>8313</v>
      </c>
      <c r="R456" t="s">
        <v>8314</v>
      </c>
    </row>
    <row r="457" spans="1:18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Q457" s="10" t="s">
        <v>8306</v>
      </c>
      <c r="R457" t="s">
        <v>8311</v>
      </c>
    </row>
    <row r="458" spans="1:18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Q458" s="10" t="s">
        <v>8334</v>
      </c>
      <c r="R458" t="s">
        <v>8335</v>
      </c>
    </row>
    <row r="459" spans="1:18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Q459" s="10" t="s">
        <v>8321</v>
      </c>
      <c r="R459" t="s">
        <v>8325</v>
      </c>
    </row>
    <row r="460" spans="1:18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Q460" s="10" t="s">
        <v>8321</v>
      </c>
      <c r="R460" t="s">
        <v>8325</v>
      </c>
    </row>
    <row r="461" spans="1:18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Q461" s="10" t="s">
        <v>8315</v>
      </c>
      <c r="R461" t="s">
        <v>8345</v>
      </c>
    </row>
    <row r="462" spans="1:18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Q462" s="10" t="s">
        <v>8318</v>
      </c>
      <c r="R462" t="s">
        <v>8338</v>
      </c>
    </row>
    <row r="463" spans="1:18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Q463" s="10" t="s">
        <v>8315</v>
      </c>
      <c r="R463" t="s">
        <v>8351</v>
      </c>
    </row>
    <row r="464" spans="1:18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Q464" s="10" t="s">
        <v>8321</v>
      </c>
      <c r="R464" t="s">
        <v>8325</v>
      </c>
    </row>
    <row r="465" spans="1:18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Q465" s="10" t="s">
        <v>8315</v>
      </c>
      <c r="R465" t="s">
        <v>8351</v>
      </c>
    </row>
    <row r="466" spans="1:18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Q466" s="10" t="s">
        <v>8306</v>
      </c>
      <c r="R466" t="s">
        <v>8311</v>
      </c>
    </row>
    <row r="467" spans="1:18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Q467" s="10" t="s">
        <v>8306</v>
      </c>
      <c r="R467" t="s">
        <v>8311</v>
      </c>
    </row>
    <row r="468" spans="1:18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Q468" s="10" t="s">
        <v>8315</v>
      </c>
      <c r="R468" t="s">
        <v>8317</v>
      </c>
    </row>
    <row r="469" spans="1:18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Q469" s="10" t="s">
        <v>8315</v>
      </c>
      <c r="R469" t="s">
        <v>8345</v>
      </c>
    </row>
    <row r="470" spans="1:18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Q470" s="10" t="s">
        <v>8315</v>
      </c>
      <c r="R470" t="s">
        <v>8345</v>
      </c>
    </row>
    <row r="471" spans="1:18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Q471" s="10" t="s">
        <v>8334</v>
      </c>
      <c r="R471" t="s">
        <v>8335</v>
      </c>
    </row>
    <row r="472" spans="1:18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Q472" s="10" t="s">
        <v>8321</v>
      </c>
      <c r="R472" t="s">
        <v>8322</v>
      </c>
    </row>
    <row r="473" spans="1:18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Q473" s="10" t="s">
        <v>8334</v>
      </c>
      <c r="R473" t="s">
        <v>8335</v>
      </c>
    </row>
    <row r="474" spans="1:18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Q474" s="10" t="s">
        <v>8306</v>
      </c>
      <c r="R474" t="s">
        <v>8311</v>
      </c>
    </row>
    <row r="475" spans="1:18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Q475" s="10" t="s">
        <v>8313</v>
      </c>
      <c r="R475" t="s">
        <v>8353</v>
      </c>
    </row>
    <row r="476" spans="1:18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Q476" s="10" t="s">
        <v>8313</v>
      </c>
      <c r="R476" t="s">
        <v>8314</v>
      </c>
    </row>
    <row r="477" spans="1:18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Q477" s="10" t="s">
        <v>8306</v>
      </c>
      <c r="R477" t="s">
        <v>8311</v>
      </c>
    </row>
    <row r="478" spans="1:18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Q478" s="10" t="s">
        <v>8313</v>
      </c>
      <c r="R478" t="s">
        <v>8314</v>
      </c>
    </row>
    <row r="479" spans="1:18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Q479" s="10" t="s">
        <v>8315</v>
      </c>
      <c r="R479" t="s">
        <v>8345</v>
      </c>
    </row>
    <row r="480" spans="1:18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Q480" s="10" t="s">
        <v>8321</v>
      </c>
      <c r="R480" t="s">
        <v>8322</v>
      </c>
    </row>
    <row r="481" spans="1:18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Q481" s="10" t="s">
        <v>8334</v>
      </c>
      <c r="R481" t="s">
        <v>8335</v>
      </c>
    </row>
    <row r="482" spans="1:18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Q482" s="10" t="s">
        <v>8334</v>
      </c>
      <c r="R482" t="s">
        <v>8335</v>
      </c>
    </row>
    <row r="483" spans="1:18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Q483" s="10" t="s">
        <v>8306</v>
      </c>
      <c r="R483" t="s">
        <v>8311</v>
      </c>
    </row>
    <row r="484" spans="1:18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Q484" s="10" t="s">
        <v>8306</v>
      </c>
      <c r="R484" t="s">
        <v>8311</v>
      </c>
    </row>
    <row r="485" spans="1:18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Q485" s="10" t="s">
        <v>8329</v>
      </c>
      <c r="R485" t="s">
        <v>8347</v>
      </c>
    </row>
    <row r="486" spans="1:18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Q486" s="10" t="s">
        <v>8315</v>
      </c>
      <c r="R486" t="s">
        <v>8352</v>
      </c>
    </row>
    <row r="487" spans="1:18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Q487" s="10" t="s">
        <v>8321</v>
      </c>
      <c r="R487" t="s">
        <v>8322</v>
      </c>
    </row>
    <row r="488" spans="1:18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Q488" s="10" t="s">
        <v>8329</v>
      </c>
      <c r="R488" t="s">
        <v>8347</v>
      </c>
    </row>
    <row r="489" spans="1:18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Q489" s="10" t="s">
        <v>8315</v>
      </c>
      <c r="R489" t="s">
        <v>8317</v>
      </c>
    </row>
    <row r="490" spans="1:18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Q490" s="10" t="s">
        <v>8315</v>
      </c>
      <c r="R490" t="s">
        <v>8351</v>
      </c>
    </row>
    <row r="491" spans="1:18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Q491" s="10" t="s">
        <v>8313</v>
      </c>
      <c r="R491" t="s">
        <v>8353</v>
      </c>
    </row>
    <row r="492" spans="1:18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Q492" s="10" t="s">
        <v>8329</v>
      </c>
      <c r="R492" t="s">
        <v>8347</v>
      </c>
    </row>
    <row r="493" spans="1:18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Q493" s="10" t="s">
        <v>8306</v>
      </c>
      <c r="R493" t="s">
        <v>8311</v>
      </c>
    </row>
    <row r="494" spans="1:18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Q494" s="10" t="s">
        <v>8313</v>
      </c>
      <c r="R494" t="s">
        <v>8314</v>
      </c>
    </row>
    <row r="495" spans="1:18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Q495" s="10" t="s">
        <v>8313</v>
      </c>
      <c r="R495" t="s">
        <v>8314</v>
      </c>
    </row>
    <row r="496" spans="1:18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Q496" s="10" t="s">
        <v>8313</v>
      </c>
      <c r="R496" t="s">
        <v>8353</v>
      </c>
    </row>
    <row r="497" spans="1:18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Q497" s="10" t="s">
        <v>8313</v>
      </c>
      <c r="R497" t="s">
        <v>8314</v>
      </c>
    </row>
    <row r="498" spans="1:18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Q498" s="10" t="s">
        <v>8315</v>
      </c>
      <c r="R498" t="s">
        <v>8345</v>
      </c>
    </row>
    <row r="499" spans="1:18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Q499" s="10" t="s">
        <v>8334</v>
      </c>
      <c r="R499" t="s">
        <v>8335</v>
      </c>
    </row>
    <row r="500" spans="1:18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Q500" s="10" t="s">
        <v>8321</v>
      </c>
      <c r="R500" t="s">
        <v>8322</v>
      </c>
    </row>
    <row r="501" spans="1:18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Q501" s="10" t="s">
        <v>8321</v>
      </c>
      <c r="R501" t="s">
        <v>8325</v>
      </c>
    </row>
    <row r="502" spans="1:18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Q502" s="10" t="s">
        <v>8313</v>
      </c>
      <c r="R502" t="s">
        <v>8355</v>
      </c>
    </row>
    <row r="503" spans="1:18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Q503" s="10" t="s">
        <v>8306</v>
      </c>
      <c r="R503" t="s">
        <v>8311</v>
      </c>
    </row>
    <row r="504" spans="1:18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Q504" s="10" t="s">
        <v>8321</v>
      </c>
      <c r="R504" t="s">
        <v>8322</v>
      </c>
    </row>
    <row r="505" spans="1:18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Q505" s="10" t="s">
        <v>8334</v>
      </c>
      <c r="R505" t="s">
        <v>8335</v>
      </c>
    </row>
    <row r="506" spans="1:18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Q506" s="10" t="s">
        <v>8313</v>
      </c>
      <c r="R506" t="s">
        <v>8314</v>
      </c>
    </row>
    <row r="507" spans="1:18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Q507" s="10" t="s">
        <v>8334</v>
      </c>
      <c r="R507" t="s">
        <v>8335</v>
      </c>
    </row>
    <row r="508" spans="1:18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Q508" s="10" t="s">
        <v>8334</v>
      </c>
      <c r="R508" t="s">
        <v>8335</v>
      </c>
    </row>
    <row r="509" spans="1:18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Q509" s="10" t="s">
        <v>8313</v>
      </c>
      <c r="R509" t="s">
        <v>8314</v>
      </c>
    </row>
    <row r="510" spans="1:18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Q510" s="10" t="s">
        <v>8313</v>
      </c>
      <c r="R510" t="s">
        <v>8314</v>
      </c>
    </row>
    <row r="511" spans="1:18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Q511" s="10" t="s">
        <v>8306</v>
      </c>
      <c r="R511" t="s">
        <v>8311</v>
      </c>
    </row>
    <row r="512" spans="1:18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Q512" s="10" t="s">
        <v>8315</v>
      </c>
      <c r="R512" t="s">
        <v>8317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Q513" s="10" t="s">
        <v>8313</v>
      </c>
      <c r="R513" t="s">
        <v>8314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Q514" s="10" t="s">
        <v>8313</v>
      </c>
      <c r="R514" t="s">
        <v>8314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Q515" s="10" t="s">
        <v>8321</v>
      </c>
      <c r="R515" t="s">
        <v>8322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Q516" s="10" t="s">
        <v>8313</v>
      </c>
      <c r="R516" t="s">
        <v>8314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Q517" s="10" t="s">
        <v>8306</v>
      </c>
      <c r="R517" t="s">
        <v>8307</v>
      </c>
      <c r="T517" s="16">
        <f>(((J517/60)/60)/24)+DATE(1970,1,1)</f>
        <v>42089.83289351852</v>
      </c>
      <c r="U517" s="16">
        <f>(((I517/60)/60)/24)+DATE(1970,1,1)</f>
        <v>42119.83289351852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Q518" s="10" t="s">
        <v>8334</v>
      </c>
      <c r="R518" t="s">
        <v>8335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Q519" s="10" t="s">
        <v>8306</v>
      </c>
      <c r="R519" t="s">
        <v>8311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Q520" s="10" t="s">
        <v>8313</v>
      </c>
      <c r="R520" t="s">
        <v>8314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Q521" s="10" t="s">
        <v>8332</v>
      </c>
      <c r="R521" t="s">
        <v>8348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Q522" s="10" t="s">
        <v>8321</v>
      </c>
      <c r="R522" t="s">
        <v>8322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Q523" s="10" t="s">
        <v>8318</v>
      </c>
      <c r="R523" t="s">
        <v>8338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Q524" s="10" t="s">
        <v>8332</v>
      </c>
      <c r="R524" t="s">
        <v>8348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Q525" s="10" t="s">
        <v>8313</v>
      </c>
      <c r="R525" t="s">
        <v>8314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Q526" s="10" t="s">
        <v>8313</v>
      </c>
      <c r="R526" t="s">
        <v>8314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Q527" s="10" t="s">
        <v>8321</v>
      </c>
      <c r="R527" t="s">
        <v>8322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Q528" s="10" t="s">
        <v>8313</v>
      </c>
      <c r="R528" t="s">
        <v>8353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Q529" s="10" t="s">
        <v>8329</v>
      </c>
      <c r="R529" t="s">
        <v>8347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Q530" s="10" t="s">
        <v>8306</v>
      </c>
      <c r="R530" t="s">
        <v>8311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Q531" s="10" t="s">
        <v>8306</v>
      </c>
      <c r="R531" t="s">
        <v>8307</v>
      </c>
      <c r="T531" s="16">
        <f>(((J531/60)/60)/24)+DATE(1970,1,1)</f>
        <v>42766.600497685184</v>
      </c>
      <c r="U531" s="16">
        <f>(((I531/60)/60)/24)+DATE(1970,1,1)</f>
        <v>42796.600497685184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Q532" s="10" t="s">
        <v>8315</v>
      </c>
      <c r="R532" t="s">
        <v>8317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Q533" s="10" t="s">
        <v>8321</v>
      </c>
      <c r="R533" t="s">
        <v>8322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Q534" s="10" t="s">
        <v>8313</v>
      </c>
      <c r="R534" t="s">
        <v>8314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Q535" s="10" t="s">
        <v>8321</v>
      </c>
      <c r="R535" t="s">
        <v>8322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Q536" s="10" t="s">
        <v>8315</v>
      </c>
      <c r="R536" t="s">
        <v>8317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Q537" s="10" t="s">
        <v>8329</v>
      </c>
      <c r="R537" t="s">
        <v>8330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Q538" s="10" t="s">
        <v>8315</v>
      </c>
      <c r="R538" t="s">
        <v>8345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Q539" s="10" t="s">
        <v>8306</v>
      </c>
      <c r="R539" t="s">
        <v>8311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Q540" s="10" t="s">
        <v>8306</v>
      </c>
      <c r="R540" t="s">
        <v>8307</v>
      </c>
      <c r="T540" s="16">
        <f>(((J540/60)/60)/24)+DATE(1970,1,1)</f>
        <v>42196.928668981483</v>
      </c>
      <c r="U540" s="16">
        <f>(((I540/60)/60)/24)+DATE(1970,1,1)</f>
        <v>42226.928668981483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Q541" s="10" t="s">
        <v>8315</v>
      </c>
      <c r="R541" t="s">
        <v>8345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Q542" s="10" t="s">
        <v>8315</v>
      </c>
      <c r="R542" t="s">
        <v>8317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Q543" s="10" t="s">
        <v>8321</v>
      </c>
      <c r="R543" t="s">
        <v>8322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Q544" s="10" t="s">
        <v>8321</v>
      </c>
      <c r="R544" t="s">
        <v>8322</v>
      </c>
    </row>
    <row r="545" spans="1:18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Q545" s="10" t="s">
        <v>8315</v>
      </c>
      <c r="R545" t="s">
        <v>8345</v>
      </c>
    </row>
    <row r="546" spans="1:18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Q546" s="10" t="s">
        <v>8334</v>
      </c>
      <c r="R546" t="s">
        <v>8335</v>
      </c>
    </row>
    <row r="547" spans="1:18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Q547" s="10" t="s">
        <v>8306</v>
      </c>
      <c r="R547" t="s">
        <v>8311</v>
      </c>
    </row>
    <row r="548" spans="1:18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Q548" s="10" t="s">
        <v>8329</v>
      </c>
      <c r="R548" t="s">
        <v>8347</v>
      </c>
    </row>
    <row r="549" spans="1:18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Q549" s="10" t="s">
        <v>8315</v>
      </c>
      <c r="R549" t="s">
        <v>8316</v>
      </c>
    </row>
    <row r="550" spans="1:18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Q550" s="10" t="s">
        <v>8321</v>
      </c>
      <c r="R550" t="s">
        <v>8350</v>
      </c>
    </row>
    <row r="551" spans="1:18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Q551" s="10" t="s">
        <v>8318</v>
      </c>
      <c r="R551" t="s">
        <v>8319</v>
      </c>
    </row>
    <row r="552" spans="1:18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Q552" s="10" t="s">
        <v>8329</v>
      </c>
      <c r="R552" t="s">
        <v>8347</v>
      </c>
    </row>
    <row r="553" spans="1:18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Q553" s="10" t="s">
        <v>8329</v>
      </c>
      <c r="R553" t="s">
        <v>8347</v>
      </c>
    </row>
    <row r="554" spans="1:18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Q554" s="10" t="s">
        <v>8334</v>
      </c>
      <c r="R554" t="s">
        <v>8335</v>
      </c>
    </row>
    <row r="555" spans="1:18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Q555" s="10" t="s">
        <v>8321</v>
      </c>
      <c r="R555" t="s">
        <v>8322</v>
      </c>
    </row>
    <row r="556" spans="1:18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Q556" s="10" t="s">
        <v>8306</v>
      </c>
      <c r="R556" t="s">
        <v>8311</v>
      </c>
    </row>
    <row r="557" spans="1:18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Q557" s="10" t="s">
        <v>8334</v>
      </c>
      <c r="R557" t="s">
        <v>8335</v>
      </c>
    </row>
    <row r="558" spans="1:18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Q558" s="10" t="s">
        <v>8321</v>
      </c>
      <c r="R558" t="s">
        <v>8322</v>
      </c>
    </row>
    <row r="559" spans="1:18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Q559" s="10" t="s">
        <v>8315</v>
      </c>
      <c r="R559" t="s">
        <v>8317</v>
      </c>
    </row>
    <row r="560" spans="1:18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Q560" s="10" t="s">
        <v>8318</v>
      </c>
      <c r="R560" t="s">
        <v>8319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Q561" s="10" t="s">
        <v>8332</v>
      </c>
      <c r="R561" t="s">
        <v>8348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Q562" s="10" t="s">
        <v>8329</v>
      </c>
      <c r="R562" t="s">
        <v>8347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Q563" s="10" t="s">
        <v>8334</v>
      </c>
      <c r="R563" t="s">
        <v>8335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Q564" s="10" t="s">
        <v>8313</v>
      </c>
      <c r="R564" t="s">
        <v>8314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Q565" s="10" t="s">
        <v>8313</v>
      </c>
      <c r="R565" t="s">
        <v>8353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Q566" s="10" t="s">
        <v>8315</v>
      </c>
      <c r="R566" t="s">
        <v>8345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Q567" s="10" t="s">
        <v>8334</v>
      </c>
      <c r="R567" t="s">
        <v>8335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Q568" s="10" t="s">
        <v>8306</v>
      </c>
      <c r="R568" t="s">
        <v>8311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Q569" s="10" t="s">
        <v>8306</v>
      </c>
      <c r="R569" t="s">
        <v>8311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Q570" s="10" t="s">
        <v>8306</v>
      </c>
      <c r="R570" t="s">
        <v>8311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Q571" s="10" t="s">
        <v>8315</v>
      </c>
      <c r="R571" t="s">
        <v>8317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Q572" s="10" t="s">
        <v>8306</v>
      </c>
      <c r="R572" t="s">
        <v>8308</v>
      </c>
      <c r="T572" s="16">
        <f>(((J572/60)/60)/24)+DATE(1970,1,1)</f>
        <v>41583.083981481483</v>
      </c>
      <c r="U572" s="16">
        <f>(((I572/60)/60)/24)+DATE(1970,1,1)</f>
        <v>41618.083981481483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Q573" s="10" t="s">
        <v>8315</v>
      </c>
      <c r="R573" t="s">
        <v>8316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Q574" s="10" t="s">
        <v>8313</v>
      </c>
      <c r="R574" t="s">
        <v>8314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Q575" s="10" t="s">
        <v>8318</v>
      </c>
      <c r="R575" t="s">
        <v>8319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Q576" s="10" t="s">
        <v>8313</v>
      </c>
      <c r="R576" t="s">
        <v>8314</v>
      </c>
    </row>
    <row r="577" spans="1:18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Q577" s="10" t="s">
        <v>8315</v>
      </c>
      <c r="R577" t="s">
        <v>8317</v>
      </c>
    </row>
    <row r="578" spans="1:18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Q578" s="10" t="s">
        <v>8313</v>
      </c>
      <c r="R578" t="s">
        <v>8353</v>
      </c>
    </row>
    <row r="579" spans="1:18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Q579" s="10" t="s">
        <v>8313</v>
      </c>
      <c r="R579" t="s">
        <v>8314</v>
      </c>
    </row>
    <row r="580" spans="1:18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Q580" s="10" t="s">
        <v>8306</v>
      </c>
      <c r="R580" t="s">
        <v>8311</v>
      </c>
    </row>
    <row r="581" spans="1:18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Q581" s="10" t="s">
        <v>8315</v>
      </c>
      <c r="R581" t="s">
        <v>8345</v>
      </c>
    </row>
    <row r="582" spans="1:18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Q582" s="10" t="s">
        <v>8313</v>
      </c>
      <c r="R582" t="s">
        <v>8314</v>
      </c>
    </row>
    <row r="583" spans="1:18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Q583" s="10" t="s">
        <v>8321</v>
      </c>
      <c r="R583" t="s">
        <v>8322</v>
      </c>
    </row>
    <row r="584" spans="1:18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Q584" s="10" t="s">
        <v>8313</v>
      </c>
      <c r="R584" t="s">
        <v>8314</v>
      </c>
    </row>
    <row r="585" spans="1:18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Q585" s="10" t="s">
        <v>8315</v>
      </c>
      <c r="R585" t="s">
        <v>8317</v>
      </c>
    </row>
    <row r="586" spans="1:18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Q586" s="10" t="s">
        <v>8321</v>
      </c>
      <c r="R586" t="s">
        <v>8322</v>
      </c>
    </row>
    <row r="587" spans="1:18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Q587" s="10" t="s">
        <v>8334</v>
      </c>
      <c r="R587" t="s">
        <v>8335</v>
      </c>
    </row>
    <row r="588" spans="1:18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Q588" s="10" t="s">
        <v>8321</v>
      </c>
      <c r="R588" t="s">
        <v>8322</v>
      </c>
    </row>
    <row r="589" spans="1:18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Q589" s="10" t="s">
        <v>8315</v>
      </c>
      <c r="R589" t="s">
        <v>8345</v>
      </c>
    </row>
    <row r="590" spans="1:18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Q590" s="10" t="s">
        <v>8313</v>
      </c>
      <c r="R590" t="s">
        <v>8314</v>
      </c>
    </row>
    <row r="591" spans="1:18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Q591" s="10" t="s">
        <v>8313</v>
      </c>
      <c r="R591" t="s">
        <v>8314</v>
      </c>
    </row>
    <row r="592" spans="1:18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Q592" s="10" t="s">
        <v>8313</v>
      </c>
      <c r="R592" t="s">
        <v>8353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Q593" s="10" t="s">
        <v>8313</v>
      </c>
      <c r="R593" t="s">
        <v>8314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Q594" s="10" t="s">
        <v>8313</v>
      </c>
      <c r="R594" t="s">
        <v>8314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Q595" s="10" t="s">
        <v>8334</v>
      </c>
      <c r="R595" t="s">
        <v>8335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Q596" s="10" t="s">
        <v>8313</v>
      </c>
      <c r="R596" t="s">
        <v>8314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Q597" s="10" t="s">
        <v>8306</v>
      </c>
      <c r="R597" t="s">
        <v>8311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Q598" s="10" t="s">
        <v>8313</v>
      </c>
      <c r="R598" t="s">
        <v>8353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Q599" s="10" t="s">
        <v>8315</v>
      </c>
      <c r="R599" t="s">
        <v>8345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Q600" s="10" t="s">
        <v>8315</v>
      </c>
      <c r="R600" t="s">
        <v>8351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Q601" s="10" t="s">
        <v>8313</v>
      </c>
      <c r="R601" t="s">
        <v>8314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Q602" s="10" t="s">
        <v>8306</v>
      </c>
      <c r="R602" t="s">
        <v>8307</v>
      </c>
      <c r="T602" s="16">
        <f>(((J602/60)/60)/24)+DATE(1970,1,1)</f>
        <v>42324.96393518518</v>
      </c>
      <c r="U602" s="16">
        <f>(((I602/60)/60)/24)+DATE(1970,1,1)</f>
        <v>42354.96393518518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Q603" s="10" t="s">
        <v>8321</v>
      </c>
      <c r="R603" t="s">
        <v>8323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Q604" s="10" t="s">
        <v>8306</v>
      </c>
      <c r="R604" t="s">
        <v>8307</v>
      </c>
      <c r="T604" s="16">
        <f>(((J604/60)/60)/24)+DATE(1970,1,1)</f>
        <v>41760.796423611115</v>
      </c>
      <c r="U604" s="16">
        <f>(((I604/60)/60)/24)+DATE(1970,1,1)</f>
        <v>41806.229166666664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Q605" s="10" t="s">
        <v>8306</v>
      </c>
      <c r="R605" t="s">
        <v>8311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Q606" s="10" t="s">
        <v>8334</v>
      </c>
      <c r="R606" t="s">
        <v>8335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Q607" s="10" t="s">
        <v>8306</v>
      </c>
      <c r="R607" t="s">
        <v>8307</v>
      </c>
      <c r="T607" s="16">
        <f>(((J607/60)/60)/24)+DATE(1970,1,1)</f>
        <v>42271.176446759258</v>
      </c>
      <c r="U607" s="16">
        <f>(((I607/60)/60)/24)+DATE(1970,1,1)</f>
        <v>42301.176446759258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Q608" s="10" t="s">
        <v>8306</v>
      </c>
      <c r="R608" t="s">
        <v>8311</v>
      </c>
    </row>
    <row r="609" spans="1:18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Q609" s="10" t="s">
        <v>8313</v>
      </c>
      <c r="R609" t="s">
        <v>8314</v>
      </c>
    </row>
    <row r="610" spans="1:18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Q610" s="10" t="s">
        <v>8313</v>
      </c>
      <c r="R610" t="s">
        <v>8353</v>
      </c>
    </row>
    <row r="611" spans="1:18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Q611" s="10" t="s">
        <v>8329</v>
      </c>
      <c r="R611" t="s">
        <v>8347</v>
      </c>
    </row>
    <row r="612" spans="1:18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Q612" s="10" t="s">
        <v>8306</v>
      </c>
      <c r="R612" t="s">
        <v>8310</v>
      </c>
    </row>
    <row r="613" spans="1:18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Q613" s="10" t="s">
        <v>8334</v>
      </c>
      <c r="R613" t="s">
        <v>8335</v>
      </c>
    </row>
    <row r="614" spans="1:18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Q614" s="10" t="s">
        <v>8313</v>
      </c>
      <c r="R614" t="s">
        <v>8314</v>
      </c>
    </row>
    <row r="615" spans="1:18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Q615" s="10" t="s">
        <v>8315</v>
      </c>
      <c r="R615" t="s">
        <v>8317</v>
      </c>
    </row>
    <row r="616" spans="1:18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Q616" s="10" t="s">
        <v>8321</v>
      </c>
      <c r="R616" t="s">
        <v>8322</v>
      </c>
    </row>
    <row r="617" spans="1:18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Q617" s="10" t="s">
        <v>8315</v>
      </c>
      <c r="R617" t="s">
        <v>8317</v>
      </c>
    </row>
    <row r="618" spans="1:18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Q618" s="10" t="s">
        <v>8313</v>
      </c>
      <c r="R618" t="s">
        <v>8314</v>
      </c>
    </row>
    <row r="619" spans="1:18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Q619" s="10" t="s">
        <v>8315</v>
      </c>
      <c r="R619" t="s">
        <v>8345</v>
      </c>
    </row>
    <row r="620" spans="1:18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Q620" s="10" t="s">
        <v>8329</v>
      </c>
      <c r="R620" t="s">
        <v>8347</v>
      </c>
    </row>
    <row r="621" spans="1:18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Q621" s="10" t="s">
        <v>8321</v>
      </c>
      <c r="R621" t="s">
        <v>8326</v>
      </c>
    </row>
    <row r="622" spans="1:18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Q622" s="10" t="s">
        <v>8315</v>
      </c>
      <c r="R622" t="s">
        <v>8317</v>
      </c>
    </row>
    <row r="623" spans="1:18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Q623" s="10" t="s">
        <v>8306</v>
      </c>
      <c r="R623" t="s">
        <v>8311</v>
      </c>
    </row>
    <row r="624" spans="1:18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Q624" s="10" t="s">
        <v>8321</v>
      </c>
      <c r="R624" t="s">
        <v>8322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Q625" s="10" t="s">
        <v>8306</v>
      </c>
      <c r="R625" t="s">
        <v>8307</v>
      </c>
      <c r="T625" s="16">
        <f>(((J625/60)/60)/24)+DATE(1970,1,1)</f>
        <v>42177.007071759261</v>
      </c>
      <c r="U625" s="16">
        <f>(((I625/60)/60)/24)+DATE(1970,1,1)</f>
        <v>42208.125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Q626" s="10" t="s">
        <v>8306</v>
      </c>
      <c r="R626" t="s">
        <v>8307</v>
      </c>
      <c r="T626" s="16">
        <f>(((J626/60)/60)/24)+DATE(1970,1,1)</f>
        <v>41807.701921296299</v>
      </c>
      <c r="U626" s="16">
        <f>(((I626/60)/60)/24)+DATE(1970,1,1)</f>
        <v>41837.701921296299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Q627" s="10" t="s">
        <v>8334</v>
      </c>
      <c r="R627" t="s">
        <v>8335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Q628" s="10" t="s">
        <v>8315</v>
      </c>
      <c r="R628" t="s">
        <v>8345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Q629" s="10" t="s">
        <v>8332</v>
      </c>
      <c r="R629" t="s">
        <v>8348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Q630" s="10" t="s">
        <v>8332</v>
      </c>
      <c r="R630" t="s">
        <v>8348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Q631" s="10" t="s">
        <v>8313</v>
      </c>
      <c r="R631" t="s">
        <v>8314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Q632" s="10" t="s">
        <v>8315</v>
      </c>
      <c r="R632" t="s">
        <v>8351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Q633" s="10" t="s">
        <v>8321</v>
      </c>
      <c r="R633" t="s">
        <v>8322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Q634" s="10" t="s">
        <v>8315</v>
      </c>
      <c r="R634" t="s">
        <v>8317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Q635" s="10" t="s">
        <v>8313</v>
      </c>
      <c r="R635" t="s">
        <v>8314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Q636" s="10" t="s">
        <v>8313</v>
      </c>
      <c r="R636" t="s">
        <v>8353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Q637" s="10" t="s">
        <v>8329</v>
      </c>
      <c r="R637" t="s">
        <v>8347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Q638" s="10" t="s">
        <v>8321</v>
      </c>
      <c r="R638" t="s">
        <v>8322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Q639" s="10" t="s">
        <v>8321</v>
      </c>
      <c r="R639" t="s">
        <v>8325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Q640" s="10" t="s">
        <v>8313</v>
      </c>
      <c r="R640" t="s">
        <v>8314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Q641" s="10" t="s">
        <v>8321</v>
      </c>
      <c r="R641" t="s">
        <v>8322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Q642" s="10" t="s">
        <v>8318</v>
      </c>
      <c r="R642" t="s">
        <v>8319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Q643" s="10" t="s">
        <v>8313</v>
      </c>
      <c r="R643" t="s">
        <v>8314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Q644" s="10" t="s">
        <v>8329</v>
      </c>
      <c r="R644" t="s">
        <v>8347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Q645" s="10" t="s">
        <v>8306</v>
      </c>
      <c r="R645" t="s">
        <v>8311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Q646" s="10" t="s">
        <v>8315</v>
      </c>
      <c r="R646" t="s">
        <v>8345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Q647" s="10" t="s">
        <v>8306</v>
      </c>
      <c r="R647" t="s">
        <v>8311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Q648" s="10" t="s">
        <v>8313</v>
      </c>
      <c r="R648" t="s">
        <v>8353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Q649" s="10" t="s">
        <v>8334</v>
      </c>
      <c r="R649" t="s">
        <v>8335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Q650" s="10" t="s">
        <v>8321</v>
      </c>
      <c r="R650" t="s">
        <v>8326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Q651" s="10" t="s">
        <v>8321</v>
      </c>
      <c r="R651" t="s">
        <v>8322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Q652" s="10" t="s">
        <v>8313</v>
      </c>
      <c r="R652" t="s">
        <v>8314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Q653" s="10" t="s">
        <v>8306</v>
      </c>
      <c r="R653" t="s">
        <v>8308</v>
      </c>
      <c r="T653" s="16">
        <f>(((J653/60)/60)/24)+DATE(1970,1,1)</f>
        <v>40786.187789351854</v>
      </c>
      <c r="U653" s="16">
        <f>(((I653/60)/60)/24)+DATE(1970,1,1)</f>
        <v>40818.290972222225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Q654" s="10" t="s">
        <v>8306</v>
      </c>
      <c r="R654" t="s">
        <v>8307</v>
      </c>
      <c r="T654" s="16">
        <f>(((J654/60)/60)/24)+DATE(1970,1,1)</f>
        <v>42496.968935185185</v>
      </c>
      <c r="U654" s="16">
        <f>(((I654/60)/60)/24)+DATE(1970,1,1)</f>
        <v>42517.968935185185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Q655" s="10" t="s">
        <v>8321</v>
      </c>
      <c r="R655" t="s">
        <v>8325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Q656" s="10" t="s">
        <v>8313</v>
      </c>
      <c r="R656" t="s">
        <v>8314</v>
      </c>
    </row>
    <row r="657" spans="1:18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Q657" s="10" t="s">
        <v>8313</v>
      </c>
      <c r="R657" t="s">
        <v>8314</v>
      </c>
    </row>
    <row r="658" spans="1:18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Q658" s="10" t="s">
        <v>8315</v>
      </c>
      <c r="R658" t="s">
        <v>8352</v>
      </c>
    </row>
    <row r="659" spans="1:18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Q659" s="10" t="s">
        <v>8315</v>
      </c>
      <c r="R659" t="s">
        <v>8345</v>
      </c>
    </row>
    <row r="660" spans="1:18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Q660" s="10" t="s">
        <v>8321</v>
      </c>
      <c r="R660" t="s">
        <v>8342</v>
      </c>
    </row>
    <row r="661" spans="1:18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Q661" s="10" t="s">
        <v>8334</v>
      </c>
      <c r="R661" t="s">
        <v>8335</v>
      </c>
    </row>
    <row r="662" spans="1:18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Q662" s="10" t="s">
        <v>8329</v>
      </c>
      <c r="R662" t="s">
        <v>8347</v>
      </c>
    </row>
    <row r="663" spans="1:18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Q663" s="10" t="s">
        <v>8315</v>
      </c>
      <c r="R663" t="s">
        <v>8317</v>
      </c>
    </row>
    <row r="664" spans="1:18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Q664" s="10" t="s">
        <v>8306</v>
      </c>
      <c r="R664" t="s">
        <v>8311</v>
      </c>
    </row>
    <row r="665" spans="1:18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Q665" s="10" t="s">
        <v>8329</v>
      </c>
      <c r="R665" t="s">
        <v>8347</v>
      </c>
    </row>
    <row r="666" spans="1:18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Q666" s="10" t="s">
        <v>8332</v>
      </c>
      <c r="R666" t="s">
        <v>8348</v>
      </c>
    </row>
    <row r="667" spans="1:18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Q667" s="10" t="s">
        <v>8313</v>
      </c>
      <c r="R667" t="s">
        <v>8314</v>
      </c>
    </row>
    <row r="668" spans="1:18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Q668" s="10" t="s">
        <v>8321</v>
      </c>
      <c r="R668" t="s">
        <v>8326</v>
      </c>
    </row>
    <row r="669" spans="1:18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Q669" s="10" t="s">
        <v>8315</v>
      </c>
      <c r="R669" t="s">
        <v>8351</v>
      </c>
    </row>
    <row r="670" spans="1:18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Q670" s="10" t="s">
        <v>8329</v>
      </c>
      <c r="R670" t="s">
        <v>8347</v>
      </c>
    </row>
    <row r="671" spans="1:18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Q671" s="10" t="s">
        <v>8313</v>
      </c>
      <c r="R671" t="s">
        <v>8314</v>
      </c>
    </row>
    <row r="672" spans="1:18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Q672" s="10" t="s">
        <v>8332</v>
      </c>
      <c r="R672" t="s">
        <v>8348</v>
      </c>
    </row>
    <row r="673" spans="1:18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Q673" s="10" t="s">
        <v>8315</v>
      </c>
      <c r="R673" t="s">
        <v>8317</v>
      </c>
    </row>
    <row r="674" spans="1:18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Q674" s="10" t="s">
        <v>8318</v>
      </c>
      <c r="R674" t="s">
        <v>8319</v>
      </c>
    </row>
    <row r="675" spans="1:18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Q675" s="10" t="s">
        <v>8306</v>
      </c>
      <c r="R675" t="s">
        <v>8311</v>
      </c>
    </row>
    <row r="676" spans="1:18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Q676" s="10" t="s">
        <v>8321</v>
      </c>
      <c r="R676" t="s">
        <v>8322</v>
      </c>
    </row>
    <row r="677" spans="1:18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Q677" s="10" t="s">
        <v>8313</v>
      </c>
      <c r="R677" t="s">
        <v>8314</v>
      </c>
    </row>
    <row r="678" spans="1:18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Q678" s="10" t="s">
        <v>8318</v>
      </c>
      <c r="R678" t="s">
        <v>8319</v>
      </c>
    </row>
    <row r="679" spans="1:18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Q679" s="10" t="s">
        <v>8321</v>
      </c>
      <c r="R679" t="s">
        <v>8325</v>
      </c>
    </row>
    <row r="680" spans="1:18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Q680" s="10" t="s">
        <v>8313</v>
      </c>
      <c r="R680" t="s">
        <v>8314</v>
      </c>
    </row>
    <row r="681" spans="1:18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Q681" s="10" t="s">
        <v>8321</v>
      </c>
      <c r="R681" t="s">
        <v>8326</v>
      </c>
    </row>
    <row r="682" spans="1:18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Q682" s="10" t="s">
        <v>8306</v>
      </c>
      <c r="R682" t="s">
        <v>8311</v>
      </c>
    </row>
    <row r="683" spans="1:18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Q683" s="10" t="s">
        <v>8306</v>
      </c>
      <c r="R683" t="s">
        <v>8311</v>
      </c>
    </row>
    <row r="684" spans="1:18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Q684" s="10" t="s">
        <v>8321</v>
      </c>
      <c r="R684" t="s">
        <v>8322</v>
      </c>
    </row>
    <row r="685" spans="1:18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Q685" s="10" t="s">
        <v>8313</v>
      </c>
      <c r="R685" t="s">
        <v>8314</v>
      </c>
    </row>
    <row r="686" spans="1:18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Q686" s="10" t="s">
        <v>8321</v>
      </c>
      <c r="R686" t="s">
        <v>8322</v>
      </c>
    </row>
    <row r="687" spans="1:18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Q687" s="10" t="s">
        <v>8315</v>
      </c>
      <c r="R687" t="s">
        <v>8345</v>
      </c>
    </row>
    <row r="688" spans="1:18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Q688" s="10" t="s">
        <v>8321</v>
      </c>
      <c r="R688" t="s">
        <v>8322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Q689" s="10" t="s">
        <v>8306</v>
      </c>
      <c r="R689" t="s">
        <v>8307</v>
      </c>
      <c r="T689" s="16">
        <f>(((J689/60)/60)/24)+DATE(1970,1,1)</f>
        <v>41828.515127314815</v>
      </c>
      <c r="U689" s="16">
        <f>(((I689/60)/60)/24)+DATE(1970,1,1)</f>
        <v>41858.515127314815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Q690" s="10" t="s">
        <v>8313</v>
      </c>
      <c r="R690" t="s">
        <v>8353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Q691" s="10" t="s">
        <v>8321</v>
      </c>
      <c r="R691" t="s">
        <v>8325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Q692" s="10" t="s">
        <v>8313</v>
      </c>
      <c r="R692" t="s">
        <v>8314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Q693" s="10" t="s">
        <v>8306</v>
      </c>
      <c r="R693" t="s">
        <v>8311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Q694" s="10" t="s">
        <v>8306</v>
      </c>
      <c r="R694" t="s">
        <v>8311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Q695" s="10" t="s">
        <v>8313</v>
      </c>
      <c r="R695" t="s">
        <v>8314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Q696" s="10" t="s">
        <v>8313</v>
      </c>
      <c r="R696" t="s">
        <v>8314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Q697" s="10" t="s">
        <v>8306</v>
      </c>
      <c r="R697" t="s">
        <v>8307</v>
      </c>
      <c r="T697" s="16">
        <f>(((J697/60)/60)/24)+DATE(1970,1,1)</f>
        <v>41932.745046296295</v>
      </c>
      <c r="U697" s="16">
        <f>(((I697/60)/60)/24)+DATE(1970,1,1)</f>
        <v>41962.786712962959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Q698" s="10" t="s">
        <v>8334</v>
      </c>
      <c r="R698" t="s">
        <v>8335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Q699" s="10" t="s">
        <v>8313</v>
      </c>
      <c r="R699" t="s">
        <v>8355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Q700" s="10" t="s">
        <v>8321</v>
      </c>
      <c r="R700" t="s">
        <v>8322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Q701" s="10" t="s">
        <v>8313</v>
      </c>
      <c r="R701" t="s">
        <v>8314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Q702" s="10" t="s">
        <v>8318</v>
      </c>
      <c r="R702" t="s">
        <v>8319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Q703" s="10" t="s">
        <v>8321</v>
      </c>
      <c r="R703" t="s">
        <v>8322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Q704" s="10" t="s">
        <v>8321</v>
      </c>
      <c r="R704" t="s">
        <v>8325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Q705" s="10" t="s">
        <v>8321</v>
      </c>
      <c r="R705" t="s">
        <v>8325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Q706" s="10" t="s">
        <v>8313</v>
      </c>
      <c r="R706" t="s">
        <v>8314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Q707" s="10" t="s">
        <v>8313</v>
      </c>
      <c r="R707" t="s">
        <v>8314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Q708" s="10" t="s">
        <v>8321</v>
      </c>
      <c r="R708" t="s">
        <v>8322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Q709" s="10" t="s">
        <v>8313</v>
      </c>
      <c r="R709" t="s">
        <v>8314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Q710" s="10" t="s">
        <v>8306</v>
      </c>
      <c r="R710" t="s">
        <v>8311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Q711" s="10" t="s">
        <v>8313</v>
      </c>
      <c r="R711" t="s">
        <v>8314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Q712" s="10" t="s">
        <v>8306</v>
      </c>
      <c r="R712" t="s">
        <v>8307</v>
      </c>
      <c r="T712" s="16">
        <f>(((J712/60)/60)/24)+DATE(1970,1,1)</f>
        <v>42333.713206018518</v>
      </c>
      <c r="U712" s="16">
        <f>(((I712/60)/60)/24)+DATE(1970,1,1)</f>
        <v>42363.713206018518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Q713" s="10" t="s">
        <v>8313</v>
      </c>
      <c r="R713" t="s">
        <v>8355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Q714" s="10" t="s">
        <v>8313</v>
      </c>
      <c r="R714" t="s">
        <v>8353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Q715" s="10" t="s">
        <v>8313</v>
      </c>
      <c r="R715" t="s">
        <v>8314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Q716" s="10" t="s">
        <v>8321</v>
      </c>
      <c r="R716" t="s">
        <v>8342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Q717" s="10" t="s">
        <v>8334</v>
      </c>
      <c r="R717" t="s">
        <v>8335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Q718" s="10" t="s">
        <v>8321</v>
      </c>
      <c r="R718" t="s">
        <v>8322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Q719" s="10" t="s">
        <v>8313</v>
      </c>
      <c r="R719" t="s">
        <v>8314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Q720" s="10" t="s">
        <v>8313</v>
      </c>
      <c r="R720" t="s">
        <v>8314</v>
      </c>
    </row>
    <row r="721" spans="1:18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Q721" s="10" t="s">
        <v>8306</v>
      </c>
      <c r="R721" t="s">
        <v>8311</v>
      </c>
    </row>
    <row r="722" spans="1:18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Q722" s="10" t="s">
        <v>8315</v>
      </c>
      <c r="R722" t="s">
        <v>8345</v>
      </c>
    </row>
    <row r="723" spans="1:18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Q723" s="10" t="s">
        <v>8321</v>
      </c>
      <c r="R723" t="s">
        <v>8343</v>
      </c>
    </row>
    <row r="724" spans="1:18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Q724" s="10" t="s">
        <v>8313</v>
      </c>
      <c r="R724" t="s">
        <v>8314</v>
      </c>
    </row>
    <row r="725" spans="1:18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Q725" s="10" t="s">
        <v>8313</v>
      </c>
      <c r="R725" t="s">
        <v>8314</v>
      </c>
    </row>
    <row r="726" spans="1:18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Q726" s="10" t="s">
        <v>8313</v>
      </c>
      <c r="R726" t="s">
        <v>8314</v>
      </c>
    </row>
    <row r="727" spans="1:18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Q727" s="10" t="s">
        <v>8313</v>
      </c>
      <c r="R727" t="s">
        <v>8314</v>
      </c>
    </row>
    <row r="728" spans="1:18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Q728" s="10" t="s">
        <v>8321</v>
      </c>
      <c r="R728" t="s">
        <v>8350</v>
      </c>
    </row>
    <row r="729" spans="1:18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Q729" s="10" t="s">
        <v>8321</v>
      </c>
      <c r="R729" t="s">
        <v>8322</v>
      </c>
    </row>
    <row r="730" spans="1:18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Q730" s="10" t="s">
        <v>8318</v>
      </c>
      <c r="R730" t="s">
        <v>8319</v>
      </c>
    </row>
    <row r="731" spans="1:18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Q731" s="10" t="s">
        <v>8321</v>
      </c>
      <c r="R731" t="s">
        <v>8322</v>
      </c>
    </row>
    <row r="732" spans="1:18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Q732" s="10" t="s">
        <v>8313</v>
      </c>
      <c r="R732" t="s">
        <v>8353</v>
      </c>
    </row>
    <row r="733" spans="1:18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Q733" s="10" t="s">
        <v>8329</v>
      </c>
      <c r="R733" t="s">
        <v>8331</v>
      </c>
    </row>
    <row r="734" spans="1:18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Q734" s="10" t="s">
        <v>8315</v>
      </c>
      <c r="R734" t="s">
        <v>8345</v>
      </c>
    </row>
    <row r="735" spans="1:18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Q735" s="10" t="s">
        <v>8313</v>
      </c>
      <c r="R735" t="s">
        <v>8314</v>
      </c>
    </row>
    <row r="736" spans="1:18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Q736" s="10" t="s">
        <v>8306</v>
      </c>
      <c r="R736" t="s">
        <v>8311</v>
      </c>
    </row>
    <row r="737" spans="1:18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Q737" s="10" t="s">
        <v>8318</v>
      </c>
      <c r="R737" t="s">
        <v>8338</v>
      </c>
    </row>
    <row r="738" spans="1:18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Q738" s="10" t="s">
        <v>8334</v>
      </c>
      <c r="R738" t="s">
        <v>8335</v>
      </c>
    </row>
    <row r="739" spans="1:18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Q739" s="10" t="s">
        <v>8321</v>
      </c>
      <c r="R739" t="s">
        <v>8322</v>
      </c>
    </row>
    <row r="740" spans="1:18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Q740" s="10" t="s">
        <v>8313</v>
      </c>
      <c r="R740" t="s">
        <v>8314</v>
      </c>
    </row>
    <row r="741" spans="1:18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Q741" s="10" t="s">
        <v>8313</v>
      </c>
      <c r="R741" t="s">
        <v>8314</v>
      </c>
    </row>
    <row r="742" spans="1:18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Q742" s="10" t="s">
        <v>8318</v>
      </c>
      <c r="R742" t="s">
        <v>8319</v>
      </c>
    </row>
    <row r="743" spans="1:18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Q743" s="10" t="s">
        <v>8321</v>
      </c>
      <c r="R743" t="s">
        <v>8322</v>
      </c>
    </row>
    <row r="744" spans="1:18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Q744" s="10" t="s">
        <v>8334</v>
      </c>
      <c r="R744" t="s">
        <v>8335</v>
      </c>
    </row>
    <row r="745" spans="1:18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Q745" s="10" t="s">
        <v>8334</v>
      </c>
      <c r="R745" t="s">
        <v>8335</v>
      </c>
    </row>
    <row r="746" spans="1:18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Q746" s="10" t="s">
        <v>8334</v>
      </c>
      <c r="R746" t="s">
        <v>8335</v>
      </c>
    </row>
    <row r="747" spans="1:18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Q747" s="10" t="s">
        <v>8313</v>
      </c>
      <c r="R747" t="s">
        <v>8314</v>
      </c>
    </row>
    <row r="748" spans="1:18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Q748" s="10" t="s">
        <v>8334</v>
      </c>
      <c r="R748" t="s">
        <v>8335</v>
      </c>
    </row>
    <row r="749" spans="1:18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Q749" s="10" t="s">
        <v>8334</v>
      </c>
      <c r="R749" t="s">
        <v>8335</v>
      </c>
    </row>
    <row r="750" spans="1:18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Q750" s="10" t="s">
        <v>8306</v>
      </c>
      <c r="R750" t="s">
        <v>8311</v>
      </c>
    </row>
    <row r="751" spans="1:18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Q751" s="10" t="s">
        <v>8321</v>
      </c>
      <c r="R751" t="s">
        <v>8325</v>
      </c>
    </row>
    <row r="752" spans="1:18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Q752" s="10" t="s">
        <v>8321</v>
      </c>
      <c r="R752" t="s">
        <v>8322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Q753" s="10" t="s">
        <v>8334</v>
      </c>
      <c r="R753" t="s">
        <v>8335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Q754" s="10" t="s">
        <v>8329</v>
      </c>
      <c r="R754" t="s">
        <v>8347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Q755" s="10" t="s">
        <v>8306</v>
      </c>
      <c r="R755" t="s">
        <v>8311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Q756" s="10" t="s">
        <v>8321</v>
      </c>
      <c r="R756" t="s">
        <v>8325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Q757" s="10" t="s">
        <v>8321</v>
      </c>
      <c r="R757" t="s">
        <v>8325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Q758" s="10" t="s">
        <v>8313</v>
      </c>
      <c r="R758" t="s">
        <v>8353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Q759" s="10" t="s">
        <v>8321</v>
      </c>
      <c r="R759" t="s">
        <v>8322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Q760" s="10" t="s">
        <v>8321</v>
      </c>
      <c r="R760" t="s">
        <v>8322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Q761" s="10" t="s">
        <v>8313</v>
      </c>
      <c r="R761" t="s">
        <v>8314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Q762" s="10" t="s">
        <v>8334</v>
      </c>
      <c r="R762" t="s">
        <v>8335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Q763" s="10" t="s">
        <v>8334</v>
      </c>
      <c r="R763" t="s">
        <v>8335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Q764" s="10" t="s">
        <v>8306</v>
      </c>
      <c r="R764" t="s">
        <v>8307</v>
      </c>
      <c r="T764" s="16">
        <f>(((J764/60)/60)/24)+DATE(1970,1,1)</f>
        <v>42516.047071759262</v>
      </c>
      <c r="U764" s="16">
        <f>(((I764/60)/60)/24)+DATE(1970,1,1)</f>
        <v>42556.047071759262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Q765" s="10" t="s">
        <v>8306</v>
      </c>
      <c r="R765" t="s">
        <v>8311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Q766" s="10" t="s">
        <v>8315</v>
      </c>
      <c r="R766" t="s">
        <v>8345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Q767" s="10" t="s">
        <v>8329</v>
      </c>
      <c r="R767" t="s">
        <v>8347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Q768" s="10" t="s">
        <v>8306</v>
      </c>
      <c r="R768" t="s">
        <v>8311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Q769" s="10" t="s">
        <v>8315</v>
      </c>
      <c r="R769" t="s">
        <v>8317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Q770" s="10" t="s">
        <v>8321</v>
      </c>
      <c r="R770" t="s">
        <v>8322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Q771" s="10" t="s">
        <v>8315</v>
      </c>
      <c r="R771" t="s">
        <v>8317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Q772" s="10" t="s">
        <v>8306</v>
      </c>
      <c r="R772" t="s">
        <v>8310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Q773" s="10" t="s">
        <v>8329</v>
      </c>
      <c r="R773" t="s">
        <v>8347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Q774" s="10" t="s">
        <v>8321</v>
      </c>
      <c r="R774" t="s">
        <v>8325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Q775" s="10" t="s">
        <v>8313</v>
      </c>
      <c r="R775" t="s">
        <v>8353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Q776" s="10" t="s">
        <v>8306</v>
      </c>
      <c r="R776" t="s">
        <v>8307</v>
      </c>
      <c r="T776" s="16">
        <f>(((J776/60)/60)/24)+DATE(1970,1,1)</f>
        <v>42323.964976851858</v>
      </c>
      <c r="U776" s="16">
        <f>(((I776/60)/60)/24)+DATE(1970,1,1)</f>
        <v>42353.964976851858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Q777" s="10" t="s">
        <v>8313</v>
      </c>
      <c r="R777" t="s">
        <v>8314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Q778" s="10" t="s">
        <v>8321</v>
      </c>
      <c r="R778" t="s">
        <v>8325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Q779" s="10" t="s">
        <v>8306</v>
      </c>
      <c r="R779" t="s">
        <v>8311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Q780" s="10" t="s">
        <v>8321</v>
      </c>
      <c r="R780" t="s">
        <v>8343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Q781" s="10" t="s">
        <v>8313</v>
      </c>
      <c r="R781" t="s">
        <v>8355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Q782" s="10" t="s">
        <v>8313</v>
      </c>
      <c r="R782" t="s">
        <v>8353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Q783" s="10" t="s">
        <v>8321</v>
      </c>
      <c r="R783" t="s">
        <v>8342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Q784" s="10" t="s">
        <v>8313</v>
      </c>
      <c r="R784" t="s">
        <v>8314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Q785" s="10" t="s">
        <v>8329</v>
      </c>
      <c r="R785" t="s">
        <v>8347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Q786" s="10" t="s">
        <v>8332</v>
      </c>
      <c r="R786" t="s">
        <v>8348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Q787" s="10" t="s">
        <v>8306</v>
      </c>
      <c r="R787" t="s">
        <v>8311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Q788" s="10" t="s">
        <v>8315</v>
      </c>
      <c r="R788" t="s">
        <v>8317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Q789" s="10" t="s">
        <v>8313</v>
      </c>
      <c r="R789" t="s">
        <v>8353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Q790" s="10" t="s">
        <v>8332</v>
      </c>
      <c r="R790" t="s">
        <v>8333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Q791" s="10" t="s">
        <v>8306</v>
      </c>
      <c r="R791" t="s">
        <v>8307</v>
      </c>
      <c r="T791" s="16">
        <f>(((J791/60)/60)/24)+DATE(1970,1,1)</f>
        <v>42149.548888888887</v>
      </c>
      <c r="U791" s="16">
        <f>(((I791/60)/60)/24)+DATE(1970,1,1)</f>
        <v>42163.666666666672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Q792" s="10" t="s">
        <v>8332</v>
      </c>
      <c r="R792" t="s">
        <v>8348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Q793" s="10" t="s">
        <v>8306</v>
      </c>
      <c r="R793" t="s">
        <v>8311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Q794" s="10" t="s">
        <v>8327</v>
      </c>
      <c r="R794" t="s">
        <v>8328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Q795" s="10" t="s">
        <v>8313</v>
      </c>
      <c r="R795" t="s">
        <v>8355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Q796" s="10" t="s">
        <v>8306</v>
      </c>
      <c r="R796" t="s">
        <v>8307</v>
      </c>
      <c r="T796" s="16">
        <f>(((J796/60)/60)/24)+DATE(1970,1,1)</f>
        <v>42068.307002314818</v>
      </c>
      <c r="U796" s="16">
        <f>(((I796/60)/60)/24)+DATE(1970,1,1)</f>
        <v>42098.265335648146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Q797" s="10" t="s">
        <v>8306</v>
      </c>
      <c r="R797" t="s">
        <v>8307</v>
      </c>
      <c r="T797" s="16">
        <f>(((J797/60)/60)/24)+DATE(1970,1,1)</f>
        <v>41794.072337962964</v>
      </c>
      <c r="U797" s="16">
        <f>(((I797/60)/60)/24)+DATE(1970,1,1)</f>
        <v>41804.072337962964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Q798" s="10" t="s">
        <v>8313</v>
      </c>
      <c r="R798" t="s">
        <v>8353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Q799" s="10" t="s">
        <v>8334</v>
      </c>
      <c r="R799" t="s">
        <v>8335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Q800" s="10" t="s">
        <v>8321</v>
      </c>
      <c r="R800" t="s">
        <v>8322</v>
      </c>
    </row>
    <row r="801" spans="1:18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Q801" s="10" t="s">
        <v>8313</v>
      </c>
      <c r="R801" t="s">
        <v>8353</v>
      </c>
    </row>
    <row r="802" spans="1:18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Q802" s="10" t="s">
        <v>8332</v>
      </c>
      <c r="R802" t="s">
        <v>8348</v>
      </c>
    </row>
    <row r="803" spans="1:18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Q803" s="10" t="s">
        <v>8321</v>
      </c>
      <c r="R803" t="s">
        <v>8322</v>
      </c>
    </row>
    <row r="804" spans="1:18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Q804" s="10" t="s">
        <v>8321</v>
      </c>
      <c r="R804" t="s">
        <v>8322</v>
      </c>
    </row>
    <row r="805" spans="1:18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Q805" s="10" t="s">
        <v>8313</v>
      </c>
      <c r="R805" t="s">
        <v>8314</v>
      </c>
    </row>
    <row r="806" spans="1:18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Q806" s="10" t="s">
        <v>8313</v>
      </c>
      <c r="R806" t="s">
        <v>8353</v>
      </c>
    </row>
    <row r="807" spans="1:18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Q807" s="10" t="s">
        <v>8306</v>
      </c>
      <c r="R807" t="s">
        <v>8312</v>
      </c>
    </row>
    <row r="808" spans="1:18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Q808" s="10" t="s">
        <v>8315</v>
      </c>
      <c r="R808" t="s">
        <v>8345</v>
      </c>
    </row>
    <row r="809" spans="1:18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Q809" s="10" t="s">
        <v>8329</v>
      </c>
      <c r="R809" t="s">
        <v>8347</v>
      </c>
    </row>
    <row r="810" spans="1:18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Q810" s="10" t="s">
        <v>8321</v>
      </c>
      <c r="R810" t="s">
        <v>8350</v>
      </c>
    </row>
    <row r="811" spans="1:18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Q811" s="10" t="s">
        <v>8334</v>
      </c>
      <c r="R811" t="s">
        <v>8335</v>
      </c>
    </row>
    <row r="812" spans="1:18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Q812" s="10" t="s">
        <v>8332</v>
      </c>
      <c r="R812" t="s">
        <v>8333</v>
      </c>
    </row>
    <row r="813" spans="1:18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Q813" s="10" t="s">
        <v>8313</v>
      </c>
      <c r="R813" t="s">
        <v>8314</v>
      </c>
    </row>
    <row r="814" spans="1:18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Q814" s="10" t="s">
        <v>8313</v>
      </c>
      <c r="R814" t="s">
        <v>8355</v>
      </c>
    </row>
    <row r="815" spans="1:18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Q815" s="10" t="s">
        <v>8313</v>
      </c>
      <c r="R815" t="s">
        <v>8314</v>
      </c>
    </row>
    <row r="816" spans="1:18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Q816" s="10" t="s">
        <v>8313</v>
      </c>
      <c r="R816" t="s">
        <v>8314</v>
      </c>
    </row>
    <row r="817" spans="1:18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Q817" s="10" t="s">
        <v>8321</v>
      </c>
      <c r="R817" t="s">
        <v>8342</v>
      </c>
    </row>
    <row r="818" spans="1:18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Q818" s="10" t="s">
        <v>8321</v>
      </c>
      <c r="R818" t="s">
        <v>8342</v>
      </c>
    </row>
    <row r="819" spans="1:18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Q819" s="10" t="s">
        <v>8313</v>
      </c>
      <c r="R819" t="s">
        <v>8314</v>
      </c>
    </row>
    <row r="820" spans="1:18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Q820" s="10" t="s">
        <v>8334</v>
      </c>
      <c r="R820" t="s">
        <v>8335</v>
      </c>
    </row>
    <row r="821" spans="1:18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Q821" s="10" t="s">
        <v>8318</v>
      </c>
      <c r="R821" t="s">
        <v>8337</v>
      </c>
    </row>
    <row r="822" spans="1:18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Q822" s="10" t="s">
        <v>8329</v>
      </c>
      <c r="R822" t="s">
        <v>8347</v>
      </c>
    </row>
    <row r="823" spans="1:18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Q823" s="10" t="s">
        <v>8313</v>
      </c>
      <c r="R823" t="s">
        <v>8355</v>
      </c>
    </row>
    <row r="824" spans="1:18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Q824" s="10" t="s">
        <v>8318</v>
      </c>
      <c r="R824" t="s">
        <v>8338</v>
      </c>
    </row>
    <row r="825" spans="1:18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Q825" s="10" t="s">
        <v>8321</v>
      </c>
      <c r="R825" t="s">
        <v>8322</v>
      </c>
    </row>
    <row r="826" spans="1:18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Q826" s="10" t="s">
        <v>8315</v>
      </c>
      <c r="R826" t="s">
        <v>8345</v>
      </c>
    </row>
    <row r="827" spans="1:18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Q827" s="10" t="s">
        <v>8313</v>
      </c>
      <c r="R827" t="s">
        <v>8314</v>
      </c>
    </row>
    <row r="828" spans="1:18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Q828" s="10" t="s">
        <v>8313</v>
      </c>
      <c r="R828" t="s">
        <v>8314</v>
      </c>
    </row>
    <row r="829" spans="1:18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Q829" s="10" t="s">
        <v>8313</v>
      </c>
      <c r="R829" t="s">
        <v>8314</v>
      </c>
    </row>
    <row r="830" spans="1:18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Q830" s="10" t="s">
        <v>8329</v>
      </c>
      <c r="R830" t="s">
        <v>8347</v>
      </c>
    </row>
    <row r="831" spans="1:18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Q831" s="10" t="s">
        <v>8321</v>
      </c>
      <c r="R831" t="s">
        <v>8325</v>
      </c>
    </row>
    <row r="832" spans="1:18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Q832" s="10" t="s">
        <v>8321</v>
      </c>
      <c r="R832" t="s">
        <v>8342</v>
      </c>
    </row>
    <row r="833" spans="1:18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Q833" s="10" t="s">
        <v>8321</v>
      </c>
      <c r="R833" t="s">
        <v>8322</v>
      </c>
    </row>
    <row r="834" spans="1:18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Q834" s="10" t="s">
        <v>8332</v>
      </c>
      <c r="R834" t="s">
        <v>8348</v>
      </c>
    </row>
    <row r="835" spans="1:18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Q835" s="10" t="s">
        <v>8313</v>
      </c>
      <c r="R835" t="s">
        <v>8314</v>
      </c>
    </row>
    <row r="836" spans="1:18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Q836" s="10" t="s">
        <v>8321</v>
      </c>
      <c r="R836" t="s">
        <v>8322</v>
      </c>
    </row>
    <row r="837" spans="1:18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Q837" s="10" t="s">
        <v>8329</v>
      </c>
      <c r="R837" t="s">
        <v>8330</v>
      </c>
    </row>
    <row r="838" spans="1:18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Q838" s="10" t="s">
        <v>8329</v>
      </c>
      <c r="R838" t="s">
        <v>8330</v>
      </c>
    </row>
    <row r="839" spans="1:18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Q839" s="10" t="s">
        <v>8321</v>
      </c>
      <c r="R839" t="s">
        <v>8325</v>
      </c>
    </row>
    <row r="840" spans="1:18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Q840" s="10" t="s">
        <v>8329</v>
      </c>
      <c r="R840" t="s">
        <v>8347</v>
      </c>
    </row>
    <row r="841" spans="1:18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Q841" s="10" t="s">
        <v>8321</v>
      </c>
      <c r="R841" t="s">
        <v>8322</v>
      </c>
    </row>
    <row r="842" spans="1:18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Q842" s="10" t="s">
        <v>8321</v>
      </c>
      <c r="R842" t="s">
        <v>8322</v>
      </c>
    </row>
    <row r="843" spans="1:18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Q843" s="10" t="s">
        <v>8306</v>
      </c>
      <c r="R843" t="s">
        <v>8311</v>
      </c>
    </row>
    <row r="844" spans="1:18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Q844" s="10" t="s">
        <v>8321</v>
      </c>
      <c r="R844" t="s">
        <v>8350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Q845" s="10" t="s">
        <v>8321</v>
      </c>
      <c r="R845" t="s">
        <v>8323</v>
      </c>
    </row>
    <row r="846" spans="1:18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Q846" s="10" t="s">
        <v>8313</v>
      </c>
      <c r="R846" t="s">
        <v>8314</v>
      </c>
    </row>
    <row r="847" spans="1:18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Q847" s="10" t="s">
        <v>8334</v>
      </c>
      <c r="R847" t="s">
        <v>8335</v>
      </c>
    </row>
    <row r="848" spans="1:18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Q848" s="10" t="s">
        <v>8313</v>
      </c>
      <c r="R848" t="s">
        <v>8314</v>
      </c>
    </row>
    <row r="849" spans="1:18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Q849" s="10" t="s">
        <v>8306</v>
      </c>
      <c r="R849" t="s">
        <v>8311</v>
      </c>
    </row>
    <row r="850" spans="1:18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Q850" s="10" t="s">
        <v>8334</v>
      </c>
      <c r="R850" t="s">
        <v>8335</v>
      </c>
    </row>
    <row r="851" spans="1:18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Q851" s="10" t="s">
        <v>8313</v>
      </c>
      <c r="R851" t="s">
        <v>8355</v>
      </c>
    </row>
    <row r="852" spans="1:18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Q852" s="10" t="s">
        <v>8321</v>
      </c>
      <c r="R852" t="s">
        <v>8342</v>
      </c>
    </row>
    <row r="853" spans="1:18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Q853" s="10" t="s">
        <v>8318</v>
      </c>
      <c r="R853" t="s">
        <v>8319</v>
      </c>
    </row>
    <row r="854" spans="1:18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Q854" s="10" t="s">
        <v>8313</v>
      </c>
      <c r="R854" t="s">
        <v>8353</v>
      </c>
    </row>
    <row r="855" spans="1:18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Q855" s="10" t="s">
        <v>8313</v>
      </c>
      <c r="R855" t="s">
        <v>8314</v>
      </c>
    </row>
    <row r="856" spans="1:18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Q856" s="10" t="s">
        <v>8313</v>
      </c>
      <c r="R856" t="s">
        <v>8314</v>
      </c>
    </row>
    <row r="857" spans="1:18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Q857" s="10" t="s">
        <v>8306</v>
      </c>
      <c r="R857" t="s">
        <v>8311</v>
      </c>
    </row>
    <row r="858" spans="1:18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Q858" s="10" t="s">
        <v>8315</v>
      </c>
      <c r="R858" t="s">
        <v>8317</v>
      </c>
    </row>
    <row r="859" spans="1:18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Q859" s="10" t="s">
        <v>8313</v>
      </c>
      <c r="R859" t="s">
        <v>8314</v>
      </c>
    </row>
    <row r="860" spans="1:18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Q860" s="10" t="s">
        <v>8306</v>
      </c>
      <c r="R860" t="s">
        <v>8311</v>
      </c>
    </row>
    <row r="861" spans="1:18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Q861" s="10" t="s">
        <v>8321</v>
      </c>
      <c r="R861" t="s">
        <v>8325</v>
      </c>
    </row>
    <row r="862" spans="1:18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Q862" s="10" t="s">
        <v>8315</v>
      </c>
      <c r="R862" t="s">
        <v>8345</v>
      </c>
    </row>
    <row r="863" spans="1:18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Q863" s="10" t="s">
        <v>8313</v>
      </c>
      <c r="R863" t="s">
        <v>8314</v>
      </c>
    </row>
    <row r="864" spans="1:18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Q864" s="10" t="s">
        <v>8329</v>
      </c>
      <c r="R864" t="s">
        <v>8347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Q865" s="10" t="s">
        <v>8315</v>
      </c>
      <c r="R865" t="s">
        <v>8317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Q866" s="10" t="s">
        <v>8321</v>
      </c>
      <c r="R866" t="s">
        <v>8322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Q867" s="10" t="s">
        <v>8321</v>
      </c>
      <c r="R867" t="s">
        <v>8325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Q868" s="10" t="s">
        <v>8306</v>
      </c>
      <c r="R868" t="s">
        <v>8312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Q869" s="10" t="s">
        <v>8321</v>
      </c>
      <c r="R869" t="s">
        <v>8322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Q870" s="10" t="s">
        <v>8321</v>
      </c>
      <c r="R870" t="s">
        <v>8326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Q871" s="10" t="s">
        <v>8306</v>
      </c>
      <c r="R871" t="s">
        <v>8311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Q872" s="10" t="s">
        <v>8306</v>
      </c>
      <c r="R872" t="s">
        <v>8311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Q873" s="10" t="s">
        <v>8306</v>
      </c>
      <c r="R873" t="s">
        <v>8308</v>
      </c>
      <c r="T873" s="16">
        <f>(((J873/60)/60)/24)+DATE(1970,1,1)</f>
        <v>40635.982488425929</v>
      </c>
      <c r="U873" s="16">
        <f>(((I873/60)/60)/24)+DATE(1970,1,1)</f>
        <v>40657.982488425929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Q874" s="10" t="s">
        <v>8313</v>
      </c>
      <c r="R874" t="s">
        <v>8314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Q875" s="10" t="s">
        <v>8306</v>
      </c>
      <c r="R875" t="s">
        <v>8308</v>
      </c>
      <c r="T875" s="16">
        <f>(((J875/60)/60)/24)+DATE(1970,1,1)</f>
        <v>40505.131168981483</v>
      </c>
      <c r="U875" s="16">
        <f>(((I875/60)/60)/24)+DATE(1970,1,1)</f>
        <v>40535.131168981483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Q876" s="10" t="s">
        <v>8306</v>
      </c>
      <c r="R876" t="s">
        <v>8309</v>
      </c>
      <c r="T876" s="16">
        <f>(((J876/60)/60)/24)+DATE(1970,1,1)</f>
        <v>41905.812581018516</v>
      </c>
      <c r="U876" s="16">
        <f>(((I876/60)/60)/24)+DATE(1970,1,1)</f>
        <v>41950.854247685187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Q877" s="10" t="s">
        <v>8321</v>
      </c>
      <c r="R877" t="s">
        <v>8322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Q878" s="10" t="s">
        <v>8321</v>
      </c>
      <c r="R878" t="s">
        <v>8350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Q879" s="10" t="s">
        <v>8313</v>
      </c>
      <c r="R879" t="s">
        <v>8314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Q880" s="10" t="s">
        <v>8313</v>
      </c>
      <c r="R880" t="s">
        <v>8353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Q881" s="10" t="s">
        <v>8315</v>
      </c>
      <c r="R881" t="s">
        <v>8351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Q882" s="10" t="s">
        <v>8318</v>
      </c>
      <c r="R882" t="s">
        <v>8319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Q883" s="10" t="s">
        <v>8313</v>
      </c>
      <c r="R883" t="s">
        <v>8353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Q884" s="10" t="s">
        <v>8313</v>
      </c>
      <c r="R884" t="s">
        <v>8314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Q885" s="10" t="s">
        <v>8306</v>
      </c>
      <c r="R885" t="s">
        <v>8312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Q886" s="10" t="s">
        <v>8306</v>
      </c>
      <c r="R886" t="s">
        <v>8308</v>
      </c>
      <c r="T886" s="16">
        <f>(((J886/60)/60)/24)+DATE(1970,1,1)</f>
        <v>41835.821226851855</v>
      </c>
      <c r="U886" s="16">
        <f>(((I886/60)/60)/24)+DATE(1970,1,1)</f>
        <v>41862.249305555553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Q887" s="10" t="s">
        <v>8321</v>
      </c>
      <c r="R887" t="s">
        <v>8342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Q888" s="10" t="s">
        <v>8321</v>
      </c>
      <c r="R888" t="s">
        <v>8322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Q889" s="10" t="s">
        <v>8329</v>
      </c>
      <c r="R889" t="s">
        <v>8347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Q890" s="10" t="s">
        <v>8313</v>
      </c>
      <c r="R890" t="s">
        <v>8314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Q891" s="10" t="s">
        <v>8321</v>
      </c>
      <c r="R891" t="s">
        <v>8322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Q892" s="10" t="s">
        <v>8315</v>
      </c>
      <c r="R892" t="s">
        <v>8345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Q893" s="10" t="s">
        <v>8334</v>
      </c>
      <c r="R893" t="s">
        <v>8335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Q894" s="10" t="s">
        <v>8306</v>
      </c>
      <c r="R894" t="s">
        <v>8308</v>
      </c>
      <c r="T894" s="16">
        <f>(((J894/60)/60)/24)+DATE(1970,1,1)</f>
        <v>41409.814317129632</v>
      </c>
      <c r="U894" s="16">
        <f>(((I894/60)/60)/24)+DATE(1970,1,1)</f>
        <v>41431.814317129632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Q895" s="10" t="s">
        <v>8321</v>
      </c>
      <c r="R895" t="s">
        <v>8325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Q896" s="10" t="s">
        <v>8315</v>
      </c>
      <c r="R896" t="s">
        <v>8345</v>
      </c>
    </row>
    <row r="897" spans="1:18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Q897" s="10" t="s">
        <v>8318</v>
      </c>
      <c r="R897" t="s">
        <v>8319</v>
      </c>
    </row>
    <row r="898" spans="1:18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Q898" s="10" t="s">
        <v>8313</v>
      </c>
      <c r="R898" t="s">
        <v>8314</v>
      </c>
    </row>
    <row r="899" spans="1:18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Q899" s="10" t="s">
        <v>8329</v>
      </c>
      <c r="R899" t="s">
        <v>8330</v>
      </c>
    </row>
    <row r="900" spans="1:18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Q900" s="10" t="s">
        <v>8321</v>
      </c>
      <c r="R900" t="s">
        <v>8325</v>
      </c>
    </row>
    <row r="901" spans="1:18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Q901" s="10" t="s">
        <v>8315</v>
      </c>
      <c r="R901" t="s">
        <v>8345</v>
      </c>
    </row>
    <row r="902" spans="1:18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Q902" s="10" t="s">
        <v>8315</v>
      </c>
      <c r="R902" t="s">
        <v>8345</v>
      </c>
    </row>
    <row r="903" spans="1:18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Q903" s="10" t="s">
        <v>8321</v>
      </c>
      <c r="R903" t="s">
        <v>8322</v>
      </c>
    </row>
    <row r="904" spans="1:18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Q904" s="10" t="s">
        <v>8313</v>
      </c>
      <c r="R904" t="s">
        <v>8353</v>
      </c>
    </row>
    <row r="905" spans="1:18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Q905" s="10" t="s">
        <v>8313</v>
      </c>
      <c r="R905" t="s">
        <v>8314</v>
      </c>
    </row>
    <row r="906" spans="1:18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Q906" s="10" t="s">
        <v>8318</v>
      </c>
      <c r="R906" t="s">
        <v>8319</v>
      </c>
    </row>
    <row r="907" spans="1:18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Q907" s="10" t="s">
        <v>8321</v>
      </c>
      <c r="R907" t="s">
        <v>8322</v>
      </c>
    </row>
    <row r="908" spans="1:18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Q908" s="10" t="s">
        <v>8334</v>
      </c>
      <c r="R908" t="s">
        <v>8335</v>
      </c>
    </row>
    <row r="909" spans="1:18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Q909" s="10" t="s">
        <v>8313</v>
      </c>
      <c r="R909" t="s">
        <v>8353</v>
      </c>
    </row>
    <row r="910" spans="1:18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Q910" s="10" t="s">
        <v>8313</v>
      </c>
      <c r="R910" t="s">
        <v>8314</v>
      </c>
    </row>
    <row r="911" spans="1:18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Q911" s="10" t="s">
        <v>8306</v>
      </c>
      <c r="R911" t="s">
        <v>8311</v>
      </c>
    </row>
    <row r="912" spans="1:18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Q912" s="10" t="s">
        <v>8321</v>
      </c>
      <c r="R912" t="s">
        <v>8322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Q913" s="10" t="s">
        <v>8313</v>
      </c>
      <c r="R913" t="s">
        <v>8314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Q914" s="10" t="s">
        <v>8313</v>
      </c>
      <c r="R914" t="s">
        <v>8314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Q915" s="10" t="s">
        <v>8321</v>
      </c>
      <c r="R915" t="s">
        <v>8325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Q916" s="10" t="s">
        <v>8306</v>
      </c>
      <c r="R916" t="s">
        <v>8308</v>
      </c>
      <c r="T916" s="16">
        <f>(((J916/60)/60)/24)+DATE(1970,1,1)</f>
        <v>40753.758425925924</v>
      </c>
      <c r="U916" s="16">
        <f>(((I916/60)/60)/24)+DATE(1970,1,1)</f>
        <v>40761.625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Q917" s="10" t="s">
        <v>8313</v>
      </c>
      <c r="R917" t="s">
        <v>8353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Q918" s="10" t="s">
        <v>8321</v>
      </c>
      <c r="R918" t="s">
        <v>8322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Q919" s="10" t="s">
        <v>8313</v>
      </c>
      <c r="R919" t="s">
        <v>8314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Q920" s="10" t="s">
        <v>8315</v>
      </c>
      <c r="R920" t="s">
        <v>8345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Q921" s="10" t="s">
        <v>8318</v>
      </c>
      <c r="R921" t="s">
        <v>8319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Q922" s="10" t="s">
        <v>8321</v>
      </c>
      <c r="R922" t="s">
        <v>8326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Q923" s="10" t="s">
        <v>8306</v>
      </c>
      <c r="R923" t="s">
        <v>8312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Q924" s="10" t="s">
        <v>8315</v>
      </c>
      <c r="R924" t="s">
        <v>8317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Q925" s="10" t="s">
        <v>8306</v>
      </c>
      <c r="R925" t="s">
        <v>8308</v>
      </c>
      <c r="T925" s="16">
        <f>(((J925/60)/60)/24)+DATE(1970,1,1)</f>
        <v>41402.752222222225</v>
      </c>
      <c r="U925" s="16">
        <f>(((I925/60)/60)/24)+DATE(1970,1,1)</f>
        <v>41427.752222222225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Q926" s="10" t="s">
        <v>8321</v>
      </c>
      <c r="R926" t="s">
        <v>8326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Q927" s="10" t="s">
        <v>8321</v>
      </c>
      <c r="R927" t="s">
        <v>8322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Q928" s="10" t="s">
        <v>8321</v>
      </c>
      <c r="R928" t="s">
        <v>8326</v>
      </c>
    </row>
    <row r="929" spans="1:18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Q929" s="10" t="s">
        <v>8313</v>
      </c>
      <c r="R929" t="s">
        <v>8355</v>
      </c>
    </row>
    <row r="930" spans="1:18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Q930" s="10" t="s">
        <v>8334</v>
      </c>
      <c r="R930" t="s">
        <v>8335</v>
      </c>
    </row>
    <row r="931" spans="1:18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Q931" s="10" t="s">
        <v>8321</v>
      </c>
      <c r="R931" t="s">
        <v>8322</v>
      </c>
    </row>
    <row r="932" spans="1:18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Q932" s="10" t="s">
        <v>8306</v>
      </c>
      <c r="R932" t="s">
        <v>8311</v>
      </c>
    </row>
    <row r="933" spans="1:18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Q933" s="10" t="s">
        <v>8321</v>
      </c>
      <c r="R933" t="s">
        <v>8342</v>
      </c>
    </row>
    <row r="934" spans="1:18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Q934" s="10" t="s">
        <v>8306</v>
      </c>
      <c r="R934" t="s">
        <v>8312</v>
      </c>
    </row>
    <row r="935" spans="1:18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Q935" s="10" t="s">
        <v>8313</v>
      </c>
      <c r="R935" t="s">
        <v>8353</v>
      </c>
    </row>
    <row r="936" spans="1:18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Q936" s="10" t="s">
        <v>8321</v>
      </c>
      <c r="R936" t="s">
        <v>8325</v>
      </c>
    </row>
    <row r="937" spans="1:18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Q937" s="10" t="s">
        <v>8315</v>
      </c>
      <c r="R937" t="s">
        <v>8317</v>
      </c>
    </row>
    <row r="938" spans="1:18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Q938" s="10" t="s">
        <v>8313</v>
      </c>
      <c r="R938" t="s">
        <v>8355</v>
      </c>
    </row>
    <row r="939" spans="1:18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Q939" s="10" t="s">
        <v>8306</v>
      </c>
      <c r="R939" t="s">
        <v>8311</v>
      </c>
    </row>
    <row r="940" spans="1:18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Q940" s="10" t="s">
        <v>8334</v>
      </c>
      <c r="R940" t="s">
        <v>8335</v>
      </c>
    </row>
    <row r="941" spans="1:18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Q941" s="10" t="s">
        <v>8313</v>
      </c>
      <c r="R941" t="s">
        <v>8353</v>
      </c>
    </row>
    <row r="942" spans="1:18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Q942" s="10" t="s">
        <v>8306</v>
      </c>
      <c r="R942" t="s">
        <v>8311</v>
      </c>
    </row>
    <row r="943" spans="1:18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Q943" s="10" t="s">
        <v>8313</v>
      </c>
      <c r="R943" t="s">
        <v>8314</v>
      </c>
    </row>
    <row r="944" spans="1:18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Q944" s="10" t="s">
        <v>8315</v>
      </c>
      <c r="R944" t="s">
        <v>8317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Q945" s="10" t="s">
        <v>8321</v>
      </c>
      <c r="R945" t="s">
        <v>8350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Q946" s="10" t="s">
        <v>8315</v>
      </c>
      <c r="R946" t="s">
        <v>8317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Q947" s="10" t="s">
        <v>8321</v>
      </c>
      <c r="R947" t="s">
        <v>8350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Q948" s="10" t="s">
        <v>8306</v>
      </c>
      <c r="R948" t="s">
        <v>8312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Q949" s="10" t="s">
        <v>8313</v>
      </c>
      <c r="R949" t="s">
        <v>8353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Q950" s="10" t="s">
        <v>8334</v>
      </c>
      <c r="R950" t="s">
        <v>8335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Q951" s="10" t="s">
        <v>8315</v>
      </c>
      <c r="R951" t="s">
        <v>8317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Q952" s="10" t="s">
        <v>8321</v>
      </c>
      <c r="R952" t="s">
        <v>8325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Q953" s="10" t="s">
        <v>8313</v>
      </c>
      <c r="R953" t="s">
        <v>8314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Q954" s="10" t="s">
        <v>8321</v>
      </c>
      <c r="R954" t="s">
        <v>8326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Q955" s="10" t="s">
        <v>8321</v>
      </c>
      <c r="R955" t="s">
        <v>8350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Q956" s="10" t="s">
        <v>8306</v>
      </c>
      <c r="R956" t="s">
        <v>8311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Q957" s="10" t="s">
        <v>8321</v>
      </c>
      <c r="R957" t="s">
        <v>8322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Q958" s="10" t="s">
        <v>8321</v>
      </c>
      <c r="R958" t="s">
        <v>8325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Q959" s="10" t="s">
        <v>8306</v>
      </c>
      <c r="R959" t="s">
        <v>8308</v>
      </c>
      <c r="T959" s="16">
        <f>(((J959/60)/60)/24)+DATE(1970,1,1)</f>
        <v>42291.556076388893</v>
      </c>
      <c r="U959" s="16">
        <f>(((I959/60)/60)/24)+DATE(1970,1,1)</f>
        <v>42365.59774305555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Q960" s="10" t="s">
        <v>8315</v>
      </c>
      <c r="R960" t="s">
        <v>8351</v>
      </c>
    </row>
    <row r="961" spans="1:18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Q961" s="10" t="s">
        <v>8329</v>
      </c>
      <c r="R961" t="s">
        <v>8330</v>
      </c>
    </row>
    <row r="962" spans="1:18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Q962" s="10" t="s">
        <v>8318</v>
      </c>
      <c r="R962" t="s">
        <v>8340</v>
      </c>
    </row>
    <row r="963" spans="1:18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Q963" s="10" t="s">
        <v>8321</v>
      </c>
      <c r="R963" t="s">
        <v>8322</v>
      </c>
    </row>
    <row r="964" spans="1:18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Q964" s="10" t="s">
        <v>8334</v>
      </c>
      <c r="R964" t="s">
        <v>8335</v>
      </c>
    </row>
    <row r="965" spans="1:18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Q965" s="10" t="s">
        <v>8313</v>
      </c>
      <c r="R965" t="s">
        <v>8314</v>
      </c>
    </row>
    <row r="966" spans="1:18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Q966" s="10" t="s">
        <v>8306</v>
      </c>
      <c r="R966" t="s">
        <v>8311</v>
      </c>
    </row>
    <row r="967" spans="1:18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Q967" s="10" t="s">
        <v>8313</v>
      </c>
      <c r="R967" t="s">
        <v>8314</v>
      </c>
    </row>
    <row r="968" spans="1:18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Q968" s="10" t="s">
        <v>8321</v>
      </c>
      <c r="R968" t="s">
        <v>8322</v>
      </c>
    </row>
    <row r="969" spans="1:18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Q969" s="10" t="s">
        <v>8318</v>
      </c>
      <c r="R969" t="s">
        <v>8319</v>
      </c>
    </row>
    <row r="970" spans="1:18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Q970" s="10" t="s">
        <v>8313</v>
      </c>
      <c r="R970" t="s">
        <v>8314</v>
      </c>
    </row>
    <row r="971" spans="1:18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Q971" s="10" t="s">
        <v>8313</v>
      </c>
      <c r="R971" t="s">
        <v>8353</v>
      </c>
    </row>
    <row r="972" spans="1:18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Q972" s="10" t="s">
        <v>8321</v>
      </c>
      <c r="R972" t="s">
        <v>8350</v>
      </c>
    </row>
    <row r="973" spans="1:18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Q973" s="10" t="s">
        <v>8306</v>
      </c>
      <c r="R973" t="s">
        <v>8311</v>
      </c>
    </row>
    <row r="974" spans="1:18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Q974" s="10" t="s">
        <v>8321</v>
      </c>
      <c r="R974" t="s">
        <v>8342</v>
      </c>
    </row>
    <row r="975" spans="1:18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Q975" s="10" t="s">
        <v>8321</v>
      </c>
      <c r="R975" t="s">
        <v>8322</v>
      </c>
    </row>
    <row r="976" spans="1:18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Q976" s="10" t="s">
        <v>8318</v>
      </c>
      <c r="R976" t="s">
        <v>8319</v>
      </c>
    </row>
    <row r="977" spans="1:18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Q977" s="10" t="s">
        <v>8313</v>
      </c>
      <c r="R977" t="s">
        <v>8314</v>
      </c>
    </row>
    <row r="978" spans="1:18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Q978" s="10" t="s">
        <v>8334</v>
      </c>
      <c r="R978" t="s">
        <v>8335</v>
      </c>
    </row>
    <row r="979" spans="1:18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Q979" s="10" t="s">
        <v>8313</v>
      </c>
      <c r="R979" t="s">
        <v>8314</v>
      </c>
    </row>
    <row r="980" spans="1:18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Q980" s="10" t="s">
        <v>8321</v>
      </c>
      <c r="R980" t="s">
        <v>8323</v>
      </c>
    </row>
    <row r="981" spans="1:18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Q981" s="10" t="s">
        <v>8321</v>
      </c>
      <c r="R981" t="s">
        <v>8325</v>
      </c>
    </row>
    <row r="982" spans="1:18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Q982" s="10" t="s">
        <v>8313</v>
      </c>
      <c r="R982" t="s">
        <v>8314</v>
      </c>
    </row>
    <row r="983" spans="1:18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Q983" s="10" t="s">
        <v>8334</v>
      </c>
      <c r="R983" t="s">
        <v>8335</v>
      </c>
    </row>
    <row r="984" spans="1:18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Q984" s="10" t="s">
        <v>8313</v>
      </c>
      <c r="R984" t="s">
        <v>8314</v>
      </c>
    </row>
    <row r="985" spans="1:18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Q985" s="10" t="s">
        <v>8315</v>
      </c>
      <c r="R985" t="s">
        <v>8317</v>
      </c>
    </row>
    <row r="986" spans="1:18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Q986" s="10" t="s">
        <v>8318</v>
      </c>
      <c r="R986" t="s">
        <v>8319</v>
      </c>
    </row>
    <row r="987" spans="1:18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Q987" s="10" t="s">
        <v>8315</v>
      </c>
      <c r="R987" t="s">
        <v>8317</v>
      </c>
    </row>
    <row r="988" spans="1:18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Q988" s="10" t="s">
        <v>8321</v>
      </c>
      <c r="R988" t="s">
        <v>8350</v>
      </c>
    </row>
    <row r="989" spans="1:18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Q989" s="10" t="s">
        <v>8321</v>
      </c>
      <c r="R989" t="s">
        <v>8322</v>
      </c>
    </row>
    <row r="990" spans="1:18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Q990" s="10" t="s">
        <v>8321</v>
      </c>
      <c r="R990" t="s">
        <v>8322</v>
      </c>
    </row>
    <row r="991" spans="1:18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Q991" s="10" t="s">
        <v>8313</v>
      </c>
      <c r="R991" t="s">
        <v>8314</v>
      </c>
    </row>
    <row r="992" spans="1:18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Q992" s="10" t="s">
        <v>8306</v>
      </c>
      <c r="R992" t="s">
        <v>8311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Q993" s="10" t="s">
        <v>8321</v>
      </c>
      <c r="R993" t="s">
        <v>8322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Q994" s="10" t="s">
        <v>8313</v>
      </c>
      <c r="R994" t="s">
        <v>8314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Q995" s="10" t="s">
        <v>8321</v>
      </c>
      <c r="R995" t="s">
        <v>8325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Q996" s="10" t="s">
        <v>8321</v>
      </c>
      <c r="R996" t="s">
        <v>8322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Q997" s="10" t="s">
        <v>8332</v>
      </c>
      <c r="R997" t="s">
        <v>8333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Q998" s="10" t="s">
        <v>8321</v>
      </c>
      <c r="R998" t="s">
        <v>8322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Q999" s="10" t="s">
        <v>8306</v>
      </c>
      <c r="R999" t="s">
        <v>8307</v>
      </c>
      <c r="T999" s="16">
        <f>(((J999/60)/60)/24)+DATE(1970,1,1)</f>
        <v>41808.02648148148</v>
      </c>
      <c r="U999" s="16">
        <f>(((I999/60)/60)/24)+DATE(1970,1,1)</f>
        <v>41833.582638888889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Q1000" s="10" t="s">
        <v>8321</v>
      </c>
      <c r="R1000" t="s">
        <v>8325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Q1001" s="10" t="s">
        <v>8321</v>
      </c>
      <c r="R1001" t="s">
        <v>8325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Q1002" s="10" t="s">
        <v>8321</v>
      </c>
      <c r="R1002" t="s">
        <v>8322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Q1003" s="10" t="s">
        <v>8321</v>
      </c>
      <c r="R1003" t="s">
        <v>8322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Q1004" s="10" t="s">
        <v>8329</v>
      </c>
      <c r="R1004" t="s">
        <v>8347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Q1005" s="10" t="s">
        <v>8313</v>
      </c>
      <c r="R1005" t="s">
        <v>8314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Q1006" s="10" t="s">
        <v>8334</v>
      </c>
      <c r="R1006" t="s">
        <v>8335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Q1007" s="10" t="s">
        <v>8313</v>
      </c>
      <c r="R1007" t="s">
        <v>8355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Q1008" s="10" t="s">
        <v>8306</v>
      </c>
      <c r="R1008" t="s">
        <v>8307</v>
      </c>
      <c r="T1008" s="16">
        <f>(((J1008/60)/60)/24)+DATE(1970,1,1)</f>
        <v>42572.778495370367</v>
      </c>
      <c r="U1008" s="16">
        <f>(((I1008/60)/60)/24)+DATE(1970,1,1)</f>
        <v>42604.125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Q1009" s="10" t="s">
        <v>8334</v>
      </c>
      <c r="R1009" t="s">
        <v>8335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Q1010" s="10" t="s">
        <v>8321</v>
      </c>
      <c r="R1010" t="s">
        <v>8325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Q1011" s="10" t="s">
        <v>8321</v>
      </c>
      <c r="R1011" t="s">
        <v>8323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Q1012" s="10" t="s">
        <v>8315</v>
      </c>
      <c r="R1012" t="s">
        <v>8317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Q1013" s="10" t="s">
        <v>8313</v>
      </c>
      <c r="R1013" t="s">
        <v>8314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Q1014" s="10" t="s">
        <v>8306</v>
      </c>
      <c r="R1014" t="s">
        <v>8311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Q1015" s="10" t="s">
        <v>8313</v>
      </c>
      <c r="R1015" t="s">
        <v>8314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Q1016" s="10" t="s">
        <v>8306</v>
      </c>
      <c r="R1016" t="s">
        <v>8307</v>
      </c>
      <c r="T1016" s="16">
        <f>(((J1016/60)/60)/24)+DATE(1970,1,1)</f>
        <v>42457.623923611114</v>
      </c>
      <c r="U1016" s="16">
        <f>(((I1016/60)/60)/24)+DATE(1970,1,1)</f>
        <v>42487.623923611114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Q1017" s="10" t="s">
        <v>8306</v>
      </c>
      <c r="R1017" t="s">
        <v>8311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Q1018" s="10" t="s">
        <v>8321</v>
      </c>
      <c r="R1018" t="s">
        <v>8325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Q1019" s="10" t="s">
        <v>8313</v>
      </c>
      <c r="R1019" t="s">
        <v>8314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Q1020" s="10" t="s">
        <v>8313</v>
      </c>
      <c r="R1020" t="s">
        <v>8314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Q1021" s="10" t="s">
        <v>8318</v>
      </c>
      <c r="R1021" t="s">
        <v>8319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Q1022" s="10" t="s">
        <v>8313</v>
      </c>
      <c r="R1022" t="s">
        <v>8314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Q1023" s="10" t="s">
        <v>8315</v>
      </c>
      <c r="R1023" t="s">
        <v>8345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Q1024" s="10" t="s">
        <v>8306</v>
      </c>
      <c r="R1024" t="s">
        <v>8311</v>
      </c>
    </row>
    <row r="1025" spans="1:18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Q1025" s="10" t="s">
        <v>8329</v>
      </c>
      <c r="R1025" t="s">
        <v>8347</v>
      </c>
    </row>
    <row r="1026" spans="1:18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Q1026" s="10" t="s">
        <v>8306</v>
      </c>
      <c r="R1026" t="s">
        <v>8311</v>
      </c>
    </row>
    <row r="1027" spans="1:18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Q1027" s="10" t="s">
        <v>8334</v>
      </c>
      <c r="R1027" t="s">
        <v>8335</v>
      </c>
    </row>
    <row r="1028" spans="1:18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Q1028" s="10" t="s">
        <v>8315</v>
      </c>
      <c r="R1028" t="s">
        <v>8351</v>
      </c>
    </row>
    <row r="1029" spans="1:18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Q1029" s="10" t="s">
        <v>8332</v>
      </c>
      <c r="R1029" t="s">
        <v>8333</v>
      </c>
    </row>
    <row r="1030" spans="1:18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Q1030" s="10" t="s">
        <v>8321</v>
      </c>
      <c r="R1030" t="s">
        <v>8326</v>
      </c>
    </row>
    <row r="1031" spans="1:18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Q1031" s="10" t="s">
        <v>8313</v>
      </c>
      <c r="R1031" t="s">
        <v>8353</v>
      </c>
    </row>
    <row r="1032" spans="1:18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Q1032" s="10" t="s">
        <v>8313</v>
      </c>
      <c r="R1032" t="s">
        <v>8314</v>
      </c>
    </row>
    <row r="1033" spans="1:18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Q1033" s="10" t="s">
        <v>8313</v>
      </c>
      <c r="R1033" t="s">
        <v>8314</v>
      </c>
    </row>
    <row r="1034" spans="1:18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Q1034" s="10" t="s">
        <v>8321</v>
      </c>
      <c r="R1034" t="s">
        <v>8322</v>
      </c>
    </row>
    <row r="1035" spans="1:18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Q1035" s="10" t="s">
        <v>8321</v>
      </c>
      <c r="R1035" t="s">
        <v>8323</v>
      </c>
    </row>
    <row r="1036" spans="1:18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Q1036" s="10" t="s">
        <v>8313</v>
      </c>
      <c r="R1036" t="s">
        <v>8314</v>
      </c>
    </row>
    <row r="1037" spans="1:18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Q1037" s="10" t="s">
        <v>8334</v>
      </c>
      <c r="R1037" t="s">
        <v>8335</v>
      </c>
    </row>
    <row r="1038" spans="1:18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Q1038" s="10" t="s">
        <v>8313</v>
      </c>
      <c r="R1038" t="s">
        <v>8314</v>
      </c>
    </row>
    <row r="1039" spans="1:18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Q1039" s="10" t="s">
        <v>8315</v>
      </c>
      <c r="R1039" t="s">
        <v>8317</v>
      </c>
    </row>
    <row r="1040" spans="1:18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Q1040" s="10" t="s">
        <v>8313</v>
      </c>
      <c r="R1040" t="s">
        <v>8314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Q1041" s="10" t="s">
        <v>8321</v>
      </c>
      <c r="R1041" t="s">
        <v>8322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Q1042" s="10" t="s">
        <v>8313</v>
      </c>
      <c r="R1042" t="s">
        <v>8314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Q1043" s="10" t="s">
        <v>8313</v>
      </c>
      <c r="R1043" t="s">
        <v>8314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Q1044" s="10" t="s">
        <v>8321</v>
      </c>
      <c r="R1044" t="s">
        <v>8324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Q1045" s="10" t="s">
        <v>8313</v>
      </c>
      <c r="R1045" t="s">
        <v>8314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Q1046" s="10" t="s">
        <v>8313</v>
      </c>
      <c r="R1046" t="s">
        <v>8314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Q1047" s="10" t="s">
        <v>8318</v>
      </c>
      <c r="R1047" t="s">
        <v>8319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Q1048" s="10" t="s">
        <v>8313</v>
      </c>
      <c r="R1048" t="s">
        <v>8314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Q1049" s="10" t="s">
        <v>8306</v>
      </c>
      <c r="R1049" t="s">
        <v>8311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Q1050" s="10" t="s">
        <v>8334</v>
      </c>
      <c r="R1050" t="s">
        <v>8335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Q1051" s="10" t="s">
        <v>8306</v>
      </c>
      <c r="R1051" t="s">
        <v>8308</v>
      </c>
      <c r="T1051" s="16">
        <f>(((J1051/60)/60)/24)+DATE(1970,1,1)</f>
        <v>40723.053657407407</v>
      </c>
      <c r="U1051" s="16">
        <f>(((I1051/60)/60)/24)+DATE(1970,1,1)</f>
        <v>40753.053657407407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Q1052" s="10" t="s">
        <v>8321</v>
      </c>
      <c r="R1052" t="s">
        <v>8322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Q1053" s="10" t="s">
        <v>8313</v>
      </c>
      <c r="R1053" t="s">
        <v>8314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Q1054" s="10" t="s">
        <v>8306</v>
      </c>
      <c r="R1054" t="s">
        <v>8311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Q1055" s="10" t="s">
        <v>8313</v>
      </c>
      <c r="R1055" t="s">
        <v>8314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Q1056" s="10" t="s">
        <v>8315</v>
      </c>
      <c r="R1056" t="s">
        <v>8351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Q1057" s="10" t="s">
        <v>8321</v>
      </c>
      <c r="R1057" t="s">
        <v>8325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Q1058" s="10" t="s">
        <v>8313</v>
      </c>
      <c r="R1058" t="s">
        <v>8314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Q1059" s="10" t="s">
        <v>8313</v>
      </c>
      <c r="R1059" t="s">
        <v>8314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Q1060" s="10" t="s">
        <v>8306</v>
      </c>
      <c r="R1060" t="s">
        <v>8307</v>
      </c>
      <c r="T1060" s="16">
        <f>(((J1060/60)/60)/24)+DATE(1970,1,1)</f>
        <v>42508.677187499998</v>
      </c>
      <c r="U1060" s="16">
        <f>(((I1060/60)/60)/24)+DATE(1970,1,1)</f>
        <v>42544.852083333331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Q1061" s="10" t="s">
        <v>8318</v>
      </c>
      <c r="R1061" t="s">
        <v>8319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Q1062" s="10" t="s">
        <v>8321</v>
      </c>
      <c r="R1062" t="s">
        <v>8322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Q1063" s="10" t="s">
        <v>8315</v>
      </c>
      <c r="R1063" t="s">
        <v>8317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Q1064" s="10" t="s">
        <v>8306</v>
      </c>
      <c r="R1064" t="s">
        <v>8311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Q1065" s="10" t="s">
        <v>8332</v>
      </c>
      <c r="R1065" t="s">
        <v>8333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Q1066" s="10" t="s">
        <v>8306</v>
      </c>
      <c r="R1066" t="s">
        <v>8311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Q1067" s="10" t="s">
        <v>8321</v>
      </c>
      <c r="R1067" t="s">
        <v>8342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Q1068" s="10" t="s">
        <v>8321</v>
      </c>
      <c r="R1068" t="s">
        <v>8322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Q1069" s="10" t="s">
        <v>8329</v>
      </c>
      <c r="R1069" t="s">
        <v>8347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Q1070" s="10" t="s">
        <v>8313</v>
      </c>
      <c r="R1070" t="s">
        <v>8314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Q1071" s="10" t="s">
        <v>8313</v>
      </c>
      <c r="R1071" t="s">
        <v>8314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Q1072" s="10" t="s">
        <v>8313</v>
      </c>
      <c r="R1072" t="s">
        <v>8355</v>
      </c>
    </row>
    <row r="1073" spans="1:18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Q1073" s="10" t="s">
        <v>8329</v>
      </c>
      <c r="R1073" t="s">
        <v>8347</v>
      </c>
    </row>
    <row r="1074" spans="1:18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Q1074" s="10" t="s">
        <v>8332</v>
      </c>
      <c r="R1074" t="s">
        <v>8348</v>
      </c>
    </row>
    <row r="1075" spans="1:18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Q1075" s="10" t="s">
        <v>8313</v>
      </c>
      <c r="R1075" t="s">
        <v>8314</v>
      </c>
    </row>
    <row r="1076" spans="1:18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Q1076" s="10" t="s">
        <v>8313</v>
      </c>
      <c r="R1076" t="s">
        <v>8314</v>
      </c>
    </row>
    <row r="1077" spans="1:18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Q1077" s="10" t="s">
        <v>8321</v>
      </c>
      <c r="R1077" t="s">
        <v>8322</v>
      </c>
    </row>
    <row r="1078" spans="1:18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Q1078" s="10" t="s">
        <v>8329</v>
      </c>
      <c r="R1078" t="s">
        <v>8347</v>
      </c>
    </row>
    <row r="1079" spans="1:18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Q1079" s="10" t="s">
        <v>8313</v>
      </c>
      <c r="R1079" t="s">
        <v>8314</v>
      </c>
    </row>
    <row r="1080" spans="1:18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Q1080" s="10" t="s">
        <v>8313</v>
      </c>
      <c r="R1080" t="s">
        <v>8314</v>
      </c>
    </row>
    <row r="1081" spans="1:18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Q1081" s="10" t="s">
        <v>8318</v>
      </c>
      <c r="R1081" t="s">
        <v>8319</v>
      </c>
    </row>
    <row r="1082" spans="1:18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Q1082" s="10" t="s">
        <v>8321</v>
      </c>
      <c r="R1082" t="s">
        <v>8322</v>
      </c>
    </row>
    <row r="1083" spans="1:18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Q1083" s="10" t="s">
        <v>8313</v>
      </c>
      <c r="R1083" t="s">
        <v>8314</v>
      </c>
    </row>
    <row r="1084" spans="1:18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Q1084" s="10" t="s">
        <v>8306</v>
      </c>
      <c r="R1084" t="s">
        <v>8311</v>
      </c>
    </row>
    <row r="1085" spans="1:18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Q1085" s="10" t="s">
        <v>8334</v>
      </c>
      <c r="R1085" t="s">
        <v>8335</v>
      </c>
    </row>
    <row r="1086" spans="1:18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Q1086" s="10" t="s">
        <v>8318</v>
      </c>
      <c r="R1086" t="s">
        <v>8319</v>
      </c>
    </row>
    <row r="1087" spans="1:18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Q1087" s="10" t="s">
        <v>8321</v>
      </c>
      <c r="R1087" t="s">
        <v>8322</v>
      </c>
    </row>
    <row r="1088" spans="1:18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Q1088" s="10" t="s">
        <v>8321</v>
      </c>
      <c r="R1088" t="s">
        <v>8325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Q1089" s="10" t="s">
        <v>8318</v>
      </c>
      <c r="R1089" t="s">
        <v>8337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Q1090" s="10" t="s">
        <v>8313</v>
      </c>
      <c r="R1090" t="s">
        <v>8314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Q1091" s="10" t="s">
        <v>8334</v>
      </c>
      <c r="R1091" t="s">
        <v>8335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Q1092" s="10" t="s">
        <v>8329</v>
      </c>
      <c r="R1092" t="s">
        <v>8347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Q1093" s="10" t="s">
        <v>8306</v>
      </c>
      <c r="R1093" t="s">
        <v>8308</v>
      </c>
      <c r="T1093" s="16">
        <f>(((J1093/60)/60)/24)+DATE(1970,1,1)</f>
        <v>42125.333182870367</v>
      </c>
      <c r="U1093" s="16">
        <f>(((I1093/60)/60)/24)+DATE(1970,1,1)</f>
        <v>42155.333182870367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Q1094" s="10" t="s">
        <v>8313</v>
      </c>
      <c r="R1094" t="s">
        <v>8355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Q1095" s="10" t="s">
        <v>8321</v>
      </c>
      <c r="R1095" t="s">
        <v>8322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Q1096" s="10" t="s">
        <v>8315</v>
      </c>
      <c r="R1096" t="s">
        <v>8345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Q1097" s="10" t="s">
        <v>8334</v>
      </c>
      <c r="R1097" t="s">
        <v>8335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Q1098" s="10" t="s">
        <v>8306</v>
      </c>
      <c r="R1098" t="s">
        <v>8311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Q1099" s="10" t="s">
        <v>8306</v>
      </c>
      <c r="R1099" t="s">
        <v>8307</v>
      </c>
      <c r="T1099" s="16">
        <f>(((J1099/60)/60)/24)+DATE(1970,1,1)</f>
        <v>41932.819525462961</v>
      </c>
      <c r="U1099" s="16">
        <f>(((I1099/60)/60)/24)+DATE(1970,1,1)</f>
        <v>41992.861192129625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Q1100" s="10" t="s">
        <v>8313</v>
      </c>
      <c r="R1100" t="s">
        <v>8355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Q1101" s="10" t="s">
        <v>8313</v>
      </c>
      <c r="R1101" t="s">
        <v>8314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Q1102" s="10" t="s">
        <v>8313</v>
      </c>
      <c r="R1102" t="s">
        <v>8314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Q1103" s="10" t="s">
        <v>8306</v>
      </c>
      <c r="R1103" t="s">
        <v>8307</v>
      </c>
      <c r="T1103" s="16">
        <f>(((J1103/60)/60)/24)+DATE(1970,1,1)</f>
        <v>42286.660891203705</v>
      </c>
      <c r="U1103" s="16">
        <f>(((I1103/60)/60)/24)+DATE(1970,1,1)</f>
        <v>42316.702557870376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Q1104" s="10" t="s">
        <v>8321</v>
      </c>
      <c r="R1104" t="s">
        <v>8322</v>
      </c>
    </row>
    <row r="1105" spans="1:18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Q1105" s="10" t="s">
        <v>8313</v>
      </c>
      <c r="R1105" t="s">
        <v>8314</v>
      </c>
    </row>
    <row r="1106" spans="1:18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Q1106" s="10" t="s">
        <v>8321</v>
      </c>
      <c r="R1106" t="s">
        <v>8322</v>
      </c>
    </row>
    <row r="1107" spans="1:18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Q1107" s="10" t="s">
        <v>8313</v>
      </c>
      <c r="R1107" t="s">
        <v>8314</v>
      </c>
    </row>
    <row r="1108" spans="1:18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Q1108" s="10" t="s">
        <v>8321</v>
      </c>
      <c r="R1108" t="s">
        <v>8322</v>
      </c>
    </row>
    <row r="1109" spans="1:18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Q1109" s="10" t="s">
        <v>8334</v>
      </c>
      <c r="R1109" t="s">
        <v>8335</v>
      </c>
    </row>
    <row r="1110" spans="1:18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Q1110" s="10" t="s">
        <v>8313</v>
      </c>
      <c r="R1110" t="s">
        <v>8353</v>
      </c>
    </row>
    <row r="1111" spans="1:18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Q1111" s="10" t="s">
        <v>8306</v>
      </c>
      <c r="R1111" t="s">
        <v>8311</v>
      </c>
    </row>
    <row r="1112" spans="1:18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Q1112" s="10" t="s">
        <v>8321</v>
      </c>
      <c r="R1112" t="s">
        <v>8325</v>
      </c>
    </row>
    <row r="1113" spans="1:18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Q1113" s="10" t="s">
        <v>8313</v>
      </c>
      <c r="R1113" t="s">
        <v>8353</v>
      </c>
    </row>
    <row r="1114" spans="1:18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Q1114" s="10" t="s">
        <v>8321</v>
      </c>
      <c r="R1114" t="s">
        <v>8322</v>
      </c>
    </row>
    <row r="1115" spans="1:18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Q1115" s="10" t="s">
        <v>8334</v>
      </c>
      <c r="R1115" t="s">
        <v>8335</v>
      </c>
    </row>
    <row r="1116" spans="1:18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Q1116" s="10" t="s">
        <v>8313</v>
      </c>
      <c r="R1116" t="s">
        <v>8314</v>
      </c>
    </row>
    <row r="1117" spans="1:18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Q1117" s="10" t="s">
        <v>8313</v>
      </c>
      <c r="R1117" t="s">
        <v>8314</v>
      </c>
    </row>
    <row r="1118" spans="1:18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Q1118" s="10" t="s">
        <v>8313</v>
      </c>
      <c r="R1118" t="s">
        <v>8314</v>
      </c>
    </row>
    <row r="1119" spans="1:18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Q1119" s="10" t="s">
        <v>8313</v>
      </c>
      <c r="R1119" t="s">
        <v>8314</v>
      </c>
    </row>
    <row r="1120" spans="1:18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Q1120" s="10" t="s">
        <v>8306</v>
      </c>
      <c r="R1120" t="s">
        <v>8311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Q1121" s="10" t="s">
        <v>8313</v>
      </c>
      <c r="R1121" t="s">
        <v>8314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Q1122" s="10" t="s">
        <v>8306</v>
      </c>
      <c r="R1122" t="s">
        <v>8308</v>
      </c>
      <c r="T1122" s="16">
        <f>(((J1122/60)/60)/24)+DATE(1970,1,1)</f>
        <v>42721.198877314819</v>
      </c>
      <c r="U1122" s="16">
        <f>(((I1122/60)/60)/24)+DATE(1970,1,1)</f>
        <v>42767.333333333328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Q1123" s="10" t="s">
        <v>8306</v>
      </c>
      <c r="R1123" t="s">
        <v>8311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Q1124" s="10" t="s">
        <v>8313</v>
      </c>
      <c r="R1124" t="s">
        <v>8314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Q1125" s="10" t="s">
        <v>8313</v>
      </c>
      <c r="R1125" t="s">
        <v>8314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Q1126" s="10" t="s">
        <v>8313</v>
      </c>
      <c r="R1126" t="s">
        <v>8314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Q1127" s="10" t="s">
        <v>8321</v>
      </c>
      <c r="R1127" t="s">
        <v>8342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Q1128" s="10" t="s">
        <v>8321</v>
      </c>
      <c r="R1128" t="s">
        <v>8325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Q1129" s="10" t="s">
        <v>8313</v>
      </c>
      <c r="R1129" t="s">
        <v>8314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Q1130" s="10" t="s">
        <v>8315</v>
      </c>
      <c r="R1130" t="s">
        <v>8351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Q1131" s="10" t="s">
        <v>8313</v>
      </c>
      <c r="R1131" t="s">
        <v>8314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Q1132" s="10" t="s">
        <v>8318</v>
      </c>
      <c r="R1132" t="s">
        <v>8319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Q1133" s="10" t="s">
        <v>8313</v>
      </c>
      <c r="R1133" t="s">
        <v>8314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Q1134" s="10" t="s">
        <v>8321</v>
      </c>
      <c r="R1134" t="s">
        <v>8322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Q1135" s="10" t="s">
        <v>8313</v>
      </c>
      <c r="R1135" t="s">
        <v>8353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Q1136" s="10" t="s">
        <v>8313</v>
      </c>
      <c r="R1136" t="s">
        <v>8314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Q1137" s="10" t="s">
        <v>8321</v>
      </c>
      <c r="R1137" t="s">
        <v>8343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Q1138" s="10" t="s">
        <v>8318</v>
      </c>
      <c r="R1138" t="s">
        <v>8319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Q1139" s="10" t="s">
        <v>8306</v>
      </c>
      <c r="R1139" t="s">
        <v>8308</v>
      </c>
      <c r="T1139" s="16">
        <f>(((J1139/60)/60)/24)+DATE(1970,1,1)</f>
        <v>41718.043032407404</v>
      </c>
      <c r="U1139" s="16">
        <f>(((I1139/60)/60)/24)+DATE(1970,1,1)</f>
        <v>41742.083333333336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Q1140" s="10" t="s">
        <v>8315</v>
      </c>
      <c r="R1140" t="s">
        <v>8317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Q1141" s="10" t="s">
        <v>8313</v>
      </c>
      <c r="R1141" t="s">
        <v>8314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Q1142" s="10" t="s">
        <v>8306</v>
      </c>
      <c r="R1142" t="s">
        <v>8311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Q1143" s="10" t="s">
        <v>8313</v>
      </c>
      <c r="R1143" t="s">
        <v>8355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Q1144" s="10" t="s">
        <v>8313</v>
      </c>
      <c r="R1144" t="s">
        <v>8314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Q1145" s="10" t="s">
        <v>8313</v>
      </c>
      <c r="R1145" t="s">
        <v>8355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Q1146" s="10" t="s">
        <v>8313</v>
      </c>
      <c r="R1146" t="s">
        <v>8353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Q1147" s="10" t="s">
        <v>8315</v>
      </c>
      <c r="R1147" t="s">
        <v>8352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Q1148" s="10" t="s">
        <v>8321</v>
      </c>
      <c r="R1148" t="s">
        <v>8322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Q1149" s="10" t="s">
        <v>8313</v>
      </c>
      <c r="R1149" t="s">
        <v>8314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Q1150" s="10" t="s">
        <v>8318</v>
      </c>
      <c r="R1150" t="s">
        <v>8319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Q1151" s="10" t="s">
        <v>8313</v>
      </c>
      <c r="R1151" t="s">
        <v>8314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Q1152" s="10" t="s">
        <v>8313</v>
      </c>
      <c r="R1152" t="s">
        <v>8353</v>
      </c>
    </row>
    <row r="1153" spans="1:18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Q1153" s="10" t="s">
        <v>8313</v>
      </c>
      <c r="R1153" t="s">
        <v>8314</v>
      </c>
    </row>
    <row r="1154" spans="1:18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Q1154" s="10" t="s">
        <v>8313</v>
      </c>
      <c r="R1154" t="s">
        <v>8314</v>
      </c>
    </row>
    <row r="1155" spans="1:18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Q1155" s="10" t="s">
        <v>8318</v>
      </c>
      <c r="R1155" t="s">
        <v>8319</v>
      </c>
    </row>
    <row r="1156" spans="1:18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Q1156" s="10" t="s">
        <v>8329</v>
      </c>
      <c r="R1156" t="s">
        <v>8347</v>
      </c>
    </row>
    <row r="1157" spans="1:18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Q1157" s="10" t="s">
        <v>8313</v>
      </c>
      <c r="R1157" t="s">
        <v>8314</v>
      </c>
    </row>
    <row r="1158" spans="1:18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Q1158" s="10" t="s">
        <v>8321</v>
      </c>
      <c r="R1158" t="s">
        <v>8325</v>
      </c>
    </row>
    <row r="1159" spans="1:18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Q1159" s="10" t="s">
        <v>8315</v>
      </c>
      <c r="R1159" t="s">
        <v>8345</v>
      </c>
    </row>
    <row r="1160" spans="1:18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Q1160" s="10" t="s">
        <v>8313</v>
      </c>
      <c r="R1160" t="s">
        <v>8314</v>
      </c>
    </row>
    <row r="1161" spans="1:18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Q1161" s="10" t="s">
        <v>8313</v>
      </c>
      <c r="R1161" t="s">
        <v>8314</v>
      </c>
    </row>
    <row r="1162" spans="1:18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Q1162" s="10" t="s">
        <v>8321</v>
      </c>
      <c r="R1162" t="s">
        <v>8323</v>
      </c>
    </row>
    <row r="1163" spans="1:18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Q1163" s="10" t="s">
        <v>8321</v>
      </c>
      <c r="R1163" t="s">
        <v>8326</v>
      </c>
    </row>
    <row r="1164" spans="1:18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Q1164" s="10" t="s">
        <v>8313</v>
      </c>
      <c r="R1164" t="s">
        <v>8314</v>
      </c>
    </row>
    <row r="1165" spans="1:18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Q1165" s="10" t="s">
        <v>8321</v>
      </c>
      <c r="R1165" t="s">
        <v>8322</v>
      </c>
    </row>
    <row r="1166" spans="1:18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Q1166" s="10" t="s">
        <v>8329</v>
      </c>
      <c r="R1166" t="s">
        <v>8330</v>
      </c>
    </row>
    <row r="1167" spans="1:18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Q1167" s="10" t="s">
        <v>8315</v>
      </c>
      <c r="R1167" t="s">
        <v>8345</v>
      </c>
    </row>
    <row r="1168" spans="1:18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Q1168" s="10" t="s">
        <v>8313</v>
      </c>
      <c r="R1168" t="s">
        <v>8355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Q1169" s="10" t="s">
        <v>8313</v>
      </c>
      <c r="R1169" t="s">
        <v>8314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Q1170" s="10" t="s">
        <v>8321</v>
      </c>
      <c r="R1170" t="s">
        <v>8322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Q1171" s="10" t="s">
        <v>8321</v>
      </c>
      <c r="R1171" t="s">
        <v>8350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Q1172" s="10" t="s">
        <v>8321</v>
      </c>
      <c r="R1172" t="s">
        <v>8350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Q1173" s="10" t="s">
        <v>8313</v>
      </c>
      <c r="R1173" t="s">
        <v>8314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Q1174" s="10" t="s">
        <v>8313</v>
      </c>
      <c r="R1174" t="s">
        <v>8314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Q1175" s="10" t="s">
        <v>8306</v>
      </c>
      <c r="R1175" t="s">
        <v>8308</v>
      </c>
      <c r="T1175" s="16">
        <f>(((J1175/60)/60)/24)+DATE(1970,1,1)</f>
        <v>40987.776631944449</v>
      </c>
      <c r="U1175" s="16">
        <f>(((I1175/60)/60)/24)+DATE(1970,1,1)</f>
        <v>41001.776631944449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Q1176" s="10" t="s">
        <v>8313</v>
      </c>
      <c r="R1176" t="s">
        <v>8314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Q1177" s="10" t="s">
        <v>8313</v>
      </c>
      <c r="R1177" t="s">
        <v>8314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Q1178" s="10" t="s">
        <v>8313</v>
      </c>
      <c r="R1178" t="s">
        <v>8314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Q1179" s="10" t="s">
        <v>8315</v>
      </c>
      <c r="R1179" t="s">
        <v>8317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Q1180" s="10" t="s">
        <v>8313</v>
      </c>
      <c r="R1180" t="s">
        <v>8314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Q1181" s="10" t="s">
        <v>8321</v>
      </c>
      <c r="R1181" t="s">
        <v>8322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Q1182" s="10" t="s">
        <v>8321</v>
      </c>
      <c r="R1182" t="s">
        <v>8325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Q1183" s="10" t="s">
        <v>8306</v>
      </c>
      <c r="R1183" t="s">
        <v>8308</v>
      </c>
      <c r="T1183" s="16">
        <f>(((J1183/60)/60)/24)+DATE(1970,1,1)</f>
        <v>41197.753310185188</v>
      </c>
      <c r="U1183" s="16">
        <f>(((I1183/60)/60)/24)+DATE(1970,1,1)</f>
        <v>41217.794976851852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Q1184" s="10" t="s">
        <v>8306</v>
      </c>
      <c r="R1184" t="s">
        <v>8311</v>
      </c>
    </row>
    <row r="1185" spans="1:18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Q1185" s="10" t="s">
        <v>8321</v>
      </c>
      <c r="R1185" t="s">
        <v>8350</v>
      </c>
    </row>
    <row r="1186" spans="1:18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Q1186" s="10" t="s">
        <v>8313</v>
      </c>
      <c r="R1186" t="s">
        <v>8355</v>
      </c>
    </row>
    <row r="1187" spans="1:18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Q1187" s="10" t="s">
        <v>8313</v>
      </c>
      <c r="R1187" t="s">
        <v>8314</v>
      </c>
    </row>
    <row r="1188" spans="1:18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Q1188" s="10" t="s">
        <v>8321</v>
      </c>
      <c r="R1188" t="s">
        <v>8326</v>
      </c>
    </row>
    <row r="1189" spans="1:18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Q1189" s="10" t="s">
        <v>8315</v>
      </c>
      <c r="R1189" t="s">
        <v>8317</v>
      </c>
    </row>
    <row r="1190" spans="1:18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Q1190" s="10" t="s">
        <v>8315</v>
      </c>
      <c r="R1190" t="s">
        <v>8344</v>
      </c>
    </row>
    <row r="1191" spans="1:18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Q1191" s="10" t="s">
        <v>8313</v>
      </c>
      <c r="R1191" t="s">
        <v>8355</v>
      </c>
    </row>
    <row r="1192" spans="1:18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Q1192" s="10" t="s">
        <v>8315</v>
      </c>
      <c r="R1192" t="s">
        <v>8317</v>
      </c>
    </row>
    <row r="1193" spans="1:18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Q1193" s="10" t="s">
        <v>8306</v>
      </c>
      <c r="R1193" t="s">
        <v>8312</v>
      </c>
    </row>
    <row r="1194" spans="1:18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Q1194" s="10" t="s">
        <v>8313</v>
      </c>
      <c r="R1194" t="s">
        <v>8314</v>
      </c>
    </row>
    <row r="1195" spans="1:18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Q1195" s="10" t="s">
        <v>8321</v>
      </c>
      <c r="R1195" t="s">
        <v>8326</v>
      </c>
    </row>
    <row r="1196" spans="1:18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Q1196" s="10" t="s">
        <v>8306</v>
      </c>
      <c r="R1196" t="s">
        <v>8312</v>
      </c>
    </row>
    <row r="1197" spans="1:18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Q1197" s="10" t="s">
        <v>8329</v>
      </c>
      <c r="R1197" t="s">
        <v>8347</v>
      </c>
    </row>
    <row r="1198" spans="1:18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Q1198" s="10" t="s">
        <v>8334</v>
      </c>
      <c r="R1198" t="s">
        <v>8335</v>
      </c>
    </row>
    <row r="1199" spans="1:18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Q1199" s="10" t="s">
        <v>8321</v>
      </c>
      <c r="R1199" t="s">
        <v>8322</v>
      </c>
    </row>
    <row r="1200" spans="1:18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Q1200" s="10" t="s">
        <v>8321</v>
      </c>
      <c r="R1200" t="s">
        <v>8322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Q1201" s="10" t="s">
        <v>8329</v>
      </c>
      <c r="R1201" t="s">
        <v>8347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Q1202" s="10" t="s">
        <v>8306</v>
      </c>
      <c r="R1202" t="s">
        <v>8311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Q1203" s="10" t="s">
        <v>8321</v>
      </c>
      <c r="R1203" t="s">
        <v>8323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Q1204" s="10" t="s">
        <v>8313</v>
      </c>
      <c r="R1204" t="s">
        <v>8314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Q1205" s="10" t="s">
        <v>8313</v>
      </c>
      <c r="R1205" t="s">
        <v>8314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Q1206" s="10" t="s">
        <v>8321</v>
      </c>
      <c r="R1206" t="s">
        <v>8326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Q1207" s="10" t="s">
        <v>8306</v>
      </c>
      <c r="R1207" t="s">
        <v>8309</v>
      </c>
      <c r="T1207" s="16">
        <f>(((J1207/60)/60)/24)+DATE(1970,1,1)</f>
        <v>42186.257418981477</v>
      </c>
      <c r="U1207" s="16">
        <f>(((I1207/60)/60)/24)+DATE(1970,1,1)</f>
        <v>42217.207638888889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Q1208" s="10" t="s">
        <v>8313</v>
      </c>
      <c r="R1208" t="s">
        <v>8353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Q1209" s="10" t="s">
        <v>8321</v>
      </c>
      <c r="R1209" t="s">
        <v>8325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Q1210" s="10" t="s">
        <v>8321</v>
      </c>
      <c r="R1210" t="s">
        <v>8322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Q1211" s="10" t="s">
        <v>8315</v>
      </c>
      <c r="R1211" t="s">
        <v>8317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Q1212" s="10" t="s">
        <v>8329</v>
      </c>
      <c r="R1212" t="s">
        <v>8331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Q1213" s="10" t="s">
        <v>8321</v>
      </c>
      <c r="R1213" t="s">
        <v>8322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Q1214" s="10" t="s">
        <v>8313</v>
      </c>
      <c r="R1214" t="s">
        <v>8314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Q1215" s="10" t="s">
        <v>8306</v>
      </c>
      <c r="R1215" t="s">
        <v>8308</v>
      </c>
      <c r="T1215" s="16">
        <f>(((J1215/60)/60)/24)+DATE(1970,1,1)</f>
        <v>41701.901817129627</v>
      </c>
      <c r="U1215" s="16">
        <f>(((I1215/60)/60)/24)+DATE(1970,1,1)</f>
        <v>41721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Q1216" s="10" t="s">
        <v>8306</v>
      </c>
      <c r="R1216" t="s">
        <v>8308</v>
      </c>
      <c r="T1216" s="16">
        <f>(((J1216/60)/60)/24)+DATE(1970,1,1)</f>
        <v>41311.799513888887</v>
      </c>
      <c r="U1216" s="16">
        <f>(((I1216/60)/60)/24)+DATE(1970,1,1)</f>
        <v>41336.799513888887</v>
      </c>
    </row>
    <row r="1217" spans="1:18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Q1217" s="10" t="s">
        <v>8332</v>
      </c>
      <c r="R1217" t="s">
        <v>8348</v>
      </c>
    </row>
    <row r="1218" spans="1:18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Q1218" s="10" t="s">
        <v>8321</v>
      </c>
      <c r="R1218" t="s">
        <v>8324</v>
      </c>
    </row>
    <row r="1219" spans="1:18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Q1219" s="10" t="s">
        <v>8313</v>
      </c>
      <c r="R1219" t="s">
        <v>8353</v>
      </c>
    </row>
    <row r="1220" spans="1:18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Q1220" s="10" t="s">
        <v>8315</v>
      </c>
      <c r="R1220" t="s">
        <v>8317</v>
      </c>
    </row>
    <row r="1221" spans="1:18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Q1221" s="10" t="s">
        <v>8313</v>
      </c>
      <c r="R1221" t="s">
        <v>8314</v>
      </c>
    </row>
    <row r="1222" spans="1:18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Q1222" s="10" t="s">
        <v>8313</v>
      </c>
      <c r="R1222" t="s">
        <v>8314</v>
      </c>
    </row>
    <row r="1223" spans="1:18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Q1223" s="10" t="s">
        <v>8313</v>
      </c>
      <c r="R1223" t="s">
        <v>8314</v>
      </c>
    </row>
    <row r="1224" spans="1:18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Q1224" s="10" t="s">
        <v>8313</v>
      </c>
      <c r="R1224" t="s">
        <v>8314</v>
      </c>
    </row>
    <row r="1225" spans="1:18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Q1225" s="10" t="s">
        <v>8329</v>
      </c>
      <c r="R1225" t="s">
        <v>8330</v>
      </c>
    </row>
    <row r="1226" spans="1:18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Q1226" s="10" t="s">
        <v>8313</v>
      </c>
      <c r="R1226" t="s">
        <v>8314</v>
      </c>
    </row>
    <row r="1227" spans="1:18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Q1227" s="10" t="s">
        <v>8313</v>
      </c>
      <c r="R1227" t="s">
        <v>8314</v>
      </c>
    </row>
    <row r="1228" spans="1:18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Q1228" s="10" t="s">
        <v>8318</v>
      </c>
      <c r="R1228" t="s">
        <v>8319</v>
      </c>
    </row>
    <row r="1229" spans="1:18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Q1229" s="10" t="s">
        <v>8313</v>
      </c>
      <c r="R1229" t="s">
        <v>8355</v>
      </c>
    </row>
    <row r="1230" spans="1:18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Q1230" s="10" t="s">
        <v>8313</v>
      </c>
      <c r="R1230" t="s">
        <v>8314</v>
      </c>
    </row>
    <row r="1231" spans="1:18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Q1231" s="10" t="s">
        <v>8313</v>
      </c>
      <c r="R1231" t="s">
        <v>8314</v>
      </c>
    </row>
    <row r="1232" spans="1:18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Q1232" s="10" t="s">
        <v>8321</v>
      </c>
      <c r="R1232" t="s">
        <v>8342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Q1233" s="10" t="s">
        <v>8334</v>
      </c>
      <c r="R1233" t="s">
        <v>8335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Q1234" s="10" t="s">
        <v>8306</v>
      </c>
      <c r="R1234" t="s">
        <v>8308</v>
      </c>
      <c r="T1234" s="16">
        <f>(((J1234/60)/60)/24)+DATE(1970,1,1)</f>
        <v>40248.834999999999</v>
      </c>
      <c r="U1234" s="16">
        <f>(((I1234/60)/60)/24)+DATE(1970,1,1)</f>
        <v>40338.791666666664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Q1235" s="10" t="s">
        <v>8321</v>
      </c>
      <c r="R1235" t="s">
        <v>8350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Q1236" s="10" t="s">
        <v>8321</v>
      </c>
      <c r="R1236" t="s">
        <v>8350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Q1237" s="10" t="s">
        <v>8321</v>
      </c>
      <c r="R1237" t="s">
        <v>8325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Q1238" s="10" t="s">
        <v>8313</v>
      </c>
      <c r="R1238" t="s">
        <v>8314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Q1239" s="10" t="s">
        <v>8321</v>
      </c>
      <c r="R1239" t="s">
        <v>8325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Q1240" s="10" t="s">
        <v>8321</v>
      </c>
      <c r="R1240" t="s">
        <v>8322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Q1241" s="10" t="s">
        <v>8313</v>
      </c>
      <c r="R1241" t="s">
        <v>8314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Q1242" s="10" t="s">
        <v>8306</v>
      </c>
      <c r="R1242" t="s">
        <v>8310</v>
      </c>
      <c r="T1242" s="16">
        <f>(((J1242/60)/60)/24)+DATE(1970,1,1)</f>
        <v>41939.810300925928</v>
      </c>
      <c r="U1242" s="16">
        <f>(((I1242/60)/60)/24)+DATE(1970,1,1)</f>
        <v>41969.851967592593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Q1243" s="10" t="s">
        <v>8321</v>
      </c>
      <c r="R1243" t="s">
        <v>8326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Q1244" s="10" t="s">
        <v>8313</v>
      </c>
      <c r="R1244" t="s">
        <v>8314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Q1245" s="10" t="s">
        <v>8313</v>
      </c>
      <c r="R1245" t="s">
        <v>8314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Q1246" s="10" t="s">
        <v>8313</v>
      </c>
      <c r="R1246" t="s">
        <v>8314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Q1247" s="10" t="s">
        <v>8313</v>
      </c>
      <c r="R1247" t="s">
        <v>8355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Q1248" s="10" t="s">
        <v>8313</v>
      </c>
      <c r="R1248" t="s">
        <v>8314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Q1249" s="10" t="s">
        <v>8313</v>
      </c>
      <c r="R1249" t="s">
        <v>8314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Q1250" s="10" t="s">
        <v>8313</v>
      </c>
      <c r="R1250" t="s">
        <v>8353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Q1251" s="10" t="s">
        <v>8306</v>
      </c>
      <c r="R1251" t="s">
        <v>8311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Q1252" s="10" t="s">
        <v>8306</v>
      </c>
      <c r="R1252" t="s">
        <v>8307</v>
      </c>
      <c r="T1252" s="16">
        <f>(((J1252/60)/60)/24)+DATE(1970,1,1)</f>
        <v>42563.932951388888</v>
      </c>
      <c r="U1252" s="16">
        <f>(((I1252/60)/60)/24)+DATE(1970,1,1)</f>
        <v>42580.232638888891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Q1253" s="10" t="s">
        <v>8315</v>
      </c>
      <c r="R1253" t="s">
        <v>8351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Q1254" s="10" t="s">
        <v>8315</v>
      </c>
      <c r="R1254" t="s">
        <v>8345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Q1255" s="10" t="s">
        <v>8313</v>
      </c>
      <c r="R1255" t="s">
        <v>8314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Q1256" s="10" t="s">
        <v>8315</v>
      </c>
      <c r="R1256" t="s">
        <v>8316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Q1257" s="10" t="s">
        <v>8321</v>
      </c>
      <c r="R1257" t="s">
        <v>8322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Q1258" s="10" t="s">
        <v>8318</v>
      </c>
      <c r="R1258" t="s">
        <v>8338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Q1259" s="10" t="s">
        <v>8313</v>
      </c>
      <c r="R1259" t="s">
        <v>8314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Q1260" s="10" t="s">
        <v>8321</v>
      </c>
      <c r="R1260" t="s">
        <v>8322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Q1261" s="10" t="s">
        <v>8306</v>
      </c>
      <c r="R1261" t="s">
        <v>8312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Q1262" s="10" t="s">
        <v>8321</v>
      </c>
      <c r="R1262" t="s">
        <v>8342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Q1263" s="10" t="s">
        <v>8315</v>
      </c>
      <c r="R1263" t="s">
        <v>8352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Q1264" s="10" t="s">
        <v>8315</v>
      </c>
      <c r="R1264" t="s">
        <v>8345</v>
      </c>
    </row>
    <row r="1265" spans="1:18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Q1265" s="10" t="s">
        <v>8313</v>
      </c>
      <c r="R1265" t="s">
        <v>8355</v>
      </c>
    </row>
    <row r="1266" spans="1:18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Q1266" s="10" t="s">
        <v>8315</v>
      </c>
      <c r="R1266" t="s">
        <v>8344</v>
      </c>
    </row>
    <row r="1267" spans="1:18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Q1267" s="10" t="s">
        <v>8313</v>
      </c>
      <c r="R1267" t="s">
        <v>8314</v>
      </c>
    </row>
    <row r="1268" spans="1:18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Q1268" s="10" t="s">
        <v>8321</v>
      </c>
      <c r="R1268" t="s">
        <v>8350</v>
      </c>
    </row>
    <row r="1269" spans="1:18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Q1269" s="10" t="s">
        <v>8321</v>
      </c>
      <c r="R1269" t="s">
        <v>8322</v>
      </c>
    </row>
    <row r="1270" spans="1:18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Q1270" s="10" t="s">
        <v>8313</v>
      </c>
      <c r="R1270" t="s">
        <v>8314</v>
      </c>
    </row>
    <row r="1271" spans="1:18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Q1271" s="10" t="s">
        <v>8321</v>
      </c>
      <c r="R1271" t="s">
        <v>8322</v>
      </c>
    </row>
    <row r="1272" spans="1:18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Q1272" s="10" t="s">
        <v>8321</v>
      </c>
      <c r="R1272" t="s">
        <v>8325</v>
      </c>
    </row>
    <row r="1273" spans="1:18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Q1273" s="10" t="s">
        <v>8313</v>
      </c>
      <c r="R1273" t="s">
        <v>8314</v>
      </c>
    </row>
    <row r="1274" spans="1:18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Q1274" s="10" t="s">
        <v>8313</v>
      </c>
      <c r="R1274" t="s">
        <v>8314</v>
      </c>
    </row>
    <row r="1275" spans="1:18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Q1275" s="10" t="s">
        <v>8321</v>
      </c>
      <c r="R1275" t="s">
        <v>8322</v>
      </c>
    </row>
    <row r="1276" spans="1:18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Q1276" s="10" t="s">
        <v>8313</v>
      </c>
      <c r="R1276" t="s">
        <v>8353</v>
      </c>
    </row>
    <row r="1277" spans="1:18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Q1277" s="10" t="s">
        <v>8315</v>
      </c>
      <c r="R1277" t="s">
        <v>8345</v>
      </c>
    </row>
    <row r="1278" spans="1:18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Q1278" s="10" t="s">
        <v>8321</v>
      </c>
      <c r="R1278" t="s">
        <v>8325</v>
      </c>
    </row>
    <row r="1279" spans="1:18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Q1279" s="10" t="s">
        <v>8313</v>
      </c>
      <c r="R1279" t="s">
        <v>8314</v>
      </c>
    </row>
    <row r="1280" spans="1:18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Q1280" s="10" t="s">
        <v>8321</v>
      </c>
      <c r="R1280" t="s">
        <v>8322</v>
      </c>
    </row>
    <row r="1281" spans="1:18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Q1281" s="10" t="s">
        <v>8334</v>
      </c>
      <c r="R1281" t="s">
        <v>8335</v>
      </c>
    </row>
    <row r="1282" spans="1:18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Q1282" s="10" t="s">
        <v>8321</v>
      </c>
      <c r="R1282" t="s">
        <v>8323</v>
      </c>
    </row>
    <row r="1283" spans="1:18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Q1283" s="10" t="s">
        <v>8321</v>
      </c>
      <c r="R1283" t="s">
        <v>8342</v>
      </c>
    </row>
    <row r="1284" spans="1:18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Q1284" s="10" t="s">
        <v>8321</v>
      </c>
      <c r="R1284" t="s">
        <v>8325</v>
      </c>
    </row>
    <row r="1285" spans="1:18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Q1285" s="10" t="s">
        <v>8313</v>
      </c>
      <c r="R1285" t="s">
        <v>8314</v>
      </c>
    </row>
    <row r="1286" spans="1:18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Q1286" s="10" t="s">
        <v>8313</v>
      </c>
      <c r="R1286" t="s">
        <v>8355</v>
      </c>
    </row>
    <row r="1287" spans="1:18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Q1287" s="10" t="s">
        <v>8321</v>
      </c>
      <c r="R1287" t="s">
        <v>8322</v>
      </c>
    </row>
    <row r="1288" spans="1:18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Q1288" s="10" t="s">
        <v>8321</v>
      </c>
      <c r="R1288" t="s">
        <v>8325</v>
      </c>
    </row>
    <row r="1289" spans="1:18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Q1289" s="10" t="s">
        <v>8321</v>
      </c>
      <c r="R1289" t="s">
        <v>8322</v>
      </c>
    </row>
    <row r="1290" spans="1:18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Q1290" s="10" t="s">
        <v>8313</v>
      </c>
      <c r="R1290" t="s">
        <v>8314</v>
      </c>
    </row>
    <row r="1291" spans="1:18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Q1291" s="10" t="s">
        <v>8313</v>
      </c>
      <c r="R1291" t="s">
        <v>8314</v>
      </c>
    </row>
    <row r="1292" spans="1:18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Q1292" s="10" t="s">
        <v>8321</v>
      </c>
      <c r="R1292" t="s">
        <v>8322</v>
      </c>
    </row>
    <row r="1293" spans="1:18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Q1293" s="10" t="s">
        <v>8313</v>
      </c>
      <c r="R1293" t="s">
        <v>8314</v>
      </c>
    </row>
    <row r="1294" spans="1:18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Q1294" s="10" t="s">
        <v>8334</v>
      </c>
      <c r="R1294" t="s">
        <v>8335</v>
      </c>
    </row>
    <row r="1295" spans="1:18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Q1295" s="10" t="s">
        <v>8332</v>
      </c>
      <c r="R1295" t="s">
        <v>8348</v>
      </c>
    </row>
    <row r="1296" spans="1:18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Q1296" s="10" t="s">
        <v>8306</v>
      </c>
      <c r="R1296" t="s">
        <v>8311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Q1297" s="10" t="s">
        <v>8321</v>
      </c>
      <c r="R1297" t="s">
        <v>8322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Q1298" s="10" t="s">
        <v>8321</v>
      </c>
      <c r="R1298" t="s">
        <v>8322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Q1299" s="10" t="s">
        <v>8334</v>
      </c>
      <c r="R1299" t="s">
        <v>8341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Q1300" s="10" t="s">
        <v>8313</v>
      </c>
      <c r="R1300" t="s">
        <v>8314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Q1301" s="10" t="s">
        <v>8321</v>
      </c>
      <c r="R1301" t="s">
        <v>8350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Q1302" s="10" t="s">
        <v>8313</v>
      </c>
      <c r="R1302" t="s">
        <v>8314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Q1303" s="10" t="s">
        <v>8313</v>
      </c>
      <c r="R1303" t="s">
        <v>8314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Q1304" s="10" t="s">
        <v>8332</v>
      </c>
      <c r="R1304" t="s">
        <v>8348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Q1305" s="10" t="s">
        <v>8313</v>
      </c>
      <c r="R1305" t="s">
        <v>8314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Q1306" s="10" t="s">
        <v>8321</v>
      </c>
      <c r="R1306" t="s">
        <v>8322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Q1307" s="10" t="s">
        <v>8313</v>
      </c>
      <c r="R1307" t="s">
        <v>8314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Q1308" s="10" t="s">
        <v>8321</v>
      </c>
      <c r="R1308" t="s">
        <v>8322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Q1309" s="10" t="s">
        <v>8313</v>
      </c>
      <c r="R1309" t="s">
        <v>8355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Q1310" s="10" t="s">
        <v>8313</v>
      </c>
      <c r="R1310" t="s">
        <v>8314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Q1311" s="10" t="s">
        <v>8306</v>
      </c>
      <c r="R1311" t="s">
        <v>8307</v>
      </c>
      <c r="T1311" s="16">
        <f>(((J1311/60)/60)/24)+DATE(1970,1,1)</f>
        <v>41842.292997685188</v>
      </c>
      <c r="U1311" s="16">
        <f>(((I1311/60)/60)/24)+DATE(1970,1,1)</f>
        <v>41872.292997685188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Q1312" s="10" t="s">
        <v>8313</v>
      </c>
      <c r="R1312" t="s">
        <v>8314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Q1313" s="10" t="s">
        <v>8313</v>
      </c>
      <c r="R1313" t="s">
        <v>8314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Q1314" s="10" t="s">
        <v>8334</v>
      </c>
      <c r="R1314" t="s">
        <v>8335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Q1315" s="10" t="s">
        <v>8306</v>
      </c>
      <c r="R1315" t="s">
        <v>8308</v>
      </c>
      <c r="T1315" s="16">
        <f>(((J1315/60)/60)/24)+DATE(1970,1,1)</f>
        <v>41357.209166666667</v>
      </c>
      <c r="U1315" s="16">
        <f>(((I1315/60)/60)/24)+DATE(1970,1,1)</f>
        <v>41387.209166666667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Q1316" s="10" t="s">
        <v>8313</v>
      </c>
      <c r="R1316" t="s">
        <v>8314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Q1317" s="10" t="s">
        <v>8321</v>
      </c>
      <c r="R1317" t="s">
        <v>8322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Q1318" s="10" t="s">
        <v>8313</v>
      </c>
      <c r="R1318" t="s">
        <v>8314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Q1319" s="10" t="s">
        <v>8313</v>
      </c>
      <c r="R1319" t="s">
        <v>8314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Q1320" s="10" t="s">
        <v>8321</v>
      </c>
      <c r="R1320" t="s">
        <v>8325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Q1321" s="10" t="s">
        <v>8321</v>
      </c>
      <c r="R1321" t="s">
        <v>8342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Q1322" s="10" t="s">
        <v>8321</v>
      </c>
      <c r="R1322" t="s">
        <v>8322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Q1323" s="10" t="s">
        <v>8313</v>
      </c>
      <c r="R1323" t="s">
        <v>8314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Q1324" s="10" t="s">
        <v>8313</v>
      </c>
      <c r="R1324" t="s">
        <v>8314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Q1325" s="10" t="s">
        <v>8321</v>
      </c>
      <c r="R1325" t="s">
        <v>8325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Q1326" s="10" t="s">
        <v>8313</v>
      </c>
      <c r="R1326" t="s">
        <v>8314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Q1327" s="10" t="s">
        <v>8313</v>
      </c>
      <c r="R1327" t="s">
        <v>8314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Q1328" s="10" t="s">
        <v>8313</v>
      </c>
      <c r="R1328" t="s">
        <v>8314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Q1329" s="10" t="s">
        <v>8306</v>
      </c>
      <c r="R1329" t="s">
        <v>8308</v>
      </c>
      <c r="T1329" s="16">
        <f>(((J1329/60)/60)/24)+DATE(1970,1,1)</f>
        <v>40795.820150462961</v>
      </c>
      <c r="U1329" s="16">
        <f>(((I1329/60)/60)/24)+DATE(1970,1,1)</f>
        <v>40825.820150462961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Q1330" s="10" t="s">
        <v>8313</v>
      </c>
      <c r="R1330" t="s">
        <v>8314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Q1331" s="10" t="s">
        <v>8313</v>
      </c>
      <c r="R1331" t="s">
        <v>8314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Q1332" s="10" t="s">
        <v>8313</v>
      </c>
      <c r="R1332" t="s">
        <v>8353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Q1333" s="10" t="s">
        <v>8313</v>
      </c>
      <c r="R1333" t="s">
        <v>8314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Q1334" s="10" t="s">
        <v>8334</v>
      </c>
      <c r="R1334" t="s">
        <v>8335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Q1335" s="10" t="s">
        <v>8306</v>
      </c>
      <c r="R1335" t="s">
        <v>8311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Q1336" s="10" t="s">
        <v>8306</v>
      </c>
      <c r="R1336" t="s">
        <v>8308</v>
      </c>
      <c r="T1336" s="16">
        <f>(((J1336/60)/60)/24)+DATE(1970,1,1)</f>
        <v>40595.497164351851</v>
      </c>
      <c r="U1336" s="16">
        <f>(((I1336/60)/60)/24)+DATE(1970,1,1)</f>
        <v>40641.455497685187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Q1337" s="10" t="s">
        <v>8318</v>
      </c>
      <c r="R1337" t="s">
        <v>8319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Q1338" s="10" t="s">
        <v>8321</v>
      </c>
      <c r="R1338" t="s">
        <v>8325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Q1339" s="10" t="s">
        <v>8321</v>
      </c>
      <c r="R1339" t="s">
        <v>8322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Q1340" s="10" t="s">
        <v>8313</v>
      </c>
      <c r="R1340" t="s">
        <v>8353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Q1341" s="10" t="s">
        <v>8321</v>
      </c>
      <c r="R1341" t="s">
        <v>8325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Q1342" s="10" t="s">
        <v>8321</v>
      </c>
      <c r="R1342" t="s">
        <v>8322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Q1343" s="10" t="s">
        <v>8321</v>
      </c>
      <c r="R1343" t="s">
        <v>8350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Q1344" s="10" t="s">
        <v>8313</v>
      </c>
      <c r="R1344" t="s">
        <v>8314</v>
      </c>
    </row>
    <row r="1345" spans="1:18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Q1345" s="10" t="s">
        <v>8321</v>
      </c>
      <c r="R1345" t="s">
        <v>8350</v>
      </c>
    </row>
    <row r="1346" spans="1:18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Q1346" s="10" t="s">
        <v>8313</v>
      </c>
      <c r="R1346" t="s">
        <v>8314</v>
      </c>
    </row>
    <row r="1347" spans="1:18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Q1347" s="10" t="s">
        <v>8313</v>
      </c>
      <c r="R1347" t="s">
        <v>8314</v>
      </c>
    </row>
    <row r="1348" spans="1:18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Q1348" s="10" t="s">
        <v>8313</v>
      </c>
      <c r="R1348" t="s">
        <v>8314</v>
      </c>
    </row>
    <row r="1349" spans="1:18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Q1349" s="10" t="s">
        <v>8313</v>
      </c>
      <c r="R1349" t="s">
        <v>8314</v>
      </c>
    </row>
    <row r="1350" spans="1:18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Q1350" s="10" t="s">
        <v>8313</v>
      </c>
      <c r="R1350" t="s">
        <v>8314</v>
      </c>
    </row>
    <row r="1351" spans="1:18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Q1351" s="10" t="s">
        <v>8334</v>
      </c>
      <c r="R1351" t="s">
        <v>8335</v>
      </c>
    </row>
    <row r="1352" spans="1:18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Q1352" s="10" t="s">
        <v>8306</v>
      </c>
      <c r="R1352" t="s">
        <v>8311</v>
      </c>
    </row>
    <row r="1353" spans="1:18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Q1353" s="10" t="s">
        <v>8321</v>
      </c>
      <c r="R1353" t="s">
        <v>8342</v>
      </c>
    </row>
    <row r="1354" spans="1:18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Q1354" s="10" t="s">
        <v>8313</v>
      </c>
      <c r="R1354" t="s">
        <v>8314</v>
      </c>
    </row>
    <row r="1355" spans="1:18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Q1355" s="10" t="s">
        <v>8313</v>
      </c>
      <c r="R1355" t="s">
        <v>8314</v>
      </c>
    </row>
    <row r="1356" spans="1:18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Q1356" s="10" t="s">
        <v>8313</v>
      </c>
      <c r="R1356" t="s">
        <v>8355</v>
      </c>
    </row>
    <row r="1357" spans="1:18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Q1357" s="10" t="s">
        <v>8321</v>
      </c>
      <c r="R1357" t="s">
        <v>8322</v>
      </c>
    </row>
    <row r="1358" spans="1:18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Q1358" s="10" t="s">
        <v>8315</v>
      </c>
      <c r="R1358" t="s">
        <v>8345</v>
      </c>
    </row>
    <row r="1359" spans="1:18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Q1359" s="10" t="s">
        <v>8315</v>
      </c>
      <c r="R1359" t="s">
        <v>8316</v>
      </c>
    </row>
    <row r="1360" spans="1:18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Q1360" s="10" t="s">
        <v>8321</v>
      </c>
      <c r="R1360" t="s">
        <v>8350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Q1361" s="10" t="s">
        <v>8313</v>
      </c>
      <c r="R1361" t="s">
        <v>8314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Q1362" s="10" t="s">
        <v>8313</v>
      </c>
      <c r="R1362" t="s">
        <v>8314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Q1363" s="10" t="s">
        <v>8321</v>
      </c>
      <c r="R1363" t="s">
        <v>8322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Q1364" s="10" t="s">
        <v>8313</v>
      </c>
      <c r="R1364" t="s">
        <v>8355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Q1365" s="10" t="s">
        <v>8321</v>
      </c>
      <c r="R1365" t="s">
        <v>8350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Q1366" s="10" t="s">
        <v>8321</v>
      </c>
      <c r="R1366" t="s">
        <v>8325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Q1367" s="10" t="s">
        <v>8306</v>
      </c>
      <c r="R1367" t="s">
        <v>8311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Q1368" s="10" t="s">
        <v>8313</v>
      </c>
      <c r="R1368" t="s">
        <v>8314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Q1369" s="10" t="s">
        <v>8313</v>
      </c>
      <c r="R1369" t="s">
        <v>8314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Q1370" s="10" t="s">
        <v>8313</v>
      </c>
      <c r="R1370" t="s">
        <v>8314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Q1371" s="10" t="s">
        <v>8306</v>
      </c>
      <c r="R1371" t="s">
        <v>8307</v>
      </c>
      <c r="T1371" s="16">
        <f>(((J1371/60)/60)/24)+DATE(1970,1,1)</f>
        <v>41812.67324074074</v>
      </c>
      <c r="U1371" s="16">
        <f>(((I1371/60)/60)/24)+DATE(1970,1,1)</f>
        <v>41842.67324074074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Q1372" s="10" t="s">
        <v>8306</v>
      </c>
      <c r="R1372" t="s">
        <v>8308</v>
      </c>
      <c r="T1372" s="16">
        <f>(((J1372/60)/60)/24)+DATE(1970,1,1)</f>
        <v>41365.613078703704</v>
      </c>
      <c r="U1372" s="16">
        <f>(((I1372/60)/60)/24)+DATE(1970,1,1)</f>
        <v>41425.613078703704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Q1373" s="10" t="s">
        <v>8313</v>
      </c>
      <c r="R1373" t="s">
        <v>8314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Q1374" s="10" t="s">
        <v>8321</v>
      </c>
      <c r="R1374" t="s">
        <v>8350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Q1375" s="10" t="s">
        <v>8321</v>
      </c>
      <c r="R1375" t="s">
        <v>8323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Q1376" s="10" t="s">
        <v>8313</v>
      </c>
      <c r="R1376" t="s">
        <v>8314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Q1377" s="10" t="s">
        <v>8313</v>
      </c>
      <c r="R1377" t="s">
        <v>8314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Q1378" s="10" t="s">
        <v>8313</v>
      </c>
      <c r="R1378" t="s">
        <v>8314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Q1379" s="10" t="s">
        <v>8313</v>
      </c>
      <c r="R1379" t="s">
        <v>8314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Q1380" s="10" t="s">
        <v>8321</v>
      </c>
      <c r="R1380" t="s">
        <v>8322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Q1381" s="10" t="s">
        <v>8306</v>
      </c>
      <c r="R1381" t="s">
        <v>8311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Q1382" s="10" t="s">
        <v>8313</v>
      </c>
      <c r="R1382" t="s">
        <v>8314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Q1383" s="10" t="s">
        <v>8306</v>
      </c>
      <c r="R1383" t="s">
        <v>8308</v>
      </c>
      <c r="T1383" s="16">
        <f>(((J1383/60)/60)/24)+DATE(1970,1,1)</f>
        <v>41786.65892361111</v>
      </c>
      <c r="U1383" s="16">
        <f>(((I1383/60)/60)/24)+DATE(1970,1,1)</f>
        <v>41812.65892361111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Q1384" s="10" t="s">
        <v>8306</v>
      </c>
      <c r="R1384" t="s">
        <v>8308</v>
      </c>
      <c r="T1384" s="16">
        <f>(((J1384/60)/60)/24)+DATE(1970,1,1)</f>
        <v>40619.402361111112</v>
      </c>
      <c r="U1384" s="16">
        <f>(((I1384/60)/60)/24)+DATE(1970,1,1)</f>
        <v>40680.402361111112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Q1385" s="10" t="s">
        <v>8318</v>
      </c>
      <c r="R1385" t="s">
        <v>8320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Q1386" s="10" t="s">
        <v>8313</v>
      </c>
      <c r="R1386" t="s">
        <v>8314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Q1387" s="10" t="s">
        <v>8321</v>
      </c>
      <c r="R1387" t="s">
        <v>8322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Q1388" s="10" t="s">
        <v>8313</v>
      </c>
      <c r="R1388" t="s">
        <v>8314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Q1389" s="10" t="s">
        <v>8315</v>
      </c>
      <c r="R1389" t="s">
        <v>8317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Q1390" s="10" t="s">
        <v>8318</v>
      </c>
      <c r="R1390" t="s">
        <v>8319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Q1391" s="10" t="s">
        <v>8315</v>
      </c>
      <c r="R1391" t="s">
        <v>8317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Q1392" s="10" t="s">
        <v>8313</v>
      </c>
      <c r="R1392" t="s">
        <v>8314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Q1393" s="10" t="s">
        <v>8321</v>
      </c>
      <c r="R1393" t="s">
        <v>8326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Q1394" s="10" t="s">
        <v>8313</v>
      </c>
      <c r="R1394" t="s">
        <v>8314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Q1395" s="10" t="s">
        <v>8313</v>
      </c>
      <c r="R1395" t="s">
        <v>8355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Q1396" s="10" t="s">
        <v>8313</v>
      </c>
      <c r="R1396" t="s">
        <v>8314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Q1397" s="10" t="s">
        <v>8313</v>
      </c>
      <c r="R1397" t="s">
        <v>8314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Q1398" s="10" t="s">
        <v>8313</v>
      </c>
      <c r="R1398" t="s">
        <v>8314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Q1399" s="10" t="s">
        <v>8313</v>
      </c>
      <c r="R1399" t="s">
        <v>8314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Q1400" s="10" t="s">
        <v>8306</v>
      </c>
      <c r="R1400" t="s">
        <v>8311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Q1401" s="10" t="s">
        <v>8313</v>
      </c>
      <c r="R1401" t="s">
        <v>8353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Q1402" s="10" t="s">
        <v>8313</v>
      </c>
      <c r="R1402" t="s">
        <v>8314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Q1403" s="10" t="s">
        <v>8306</v>
      </c>
      <c r="R1403" t="s">
        <v>8307</v>
      </c>
      <c r="T1403" s="16">
        <f>(((J1403/60)/60)/24)+DATE(1970,1,1)</f>
        <v>42468.94458333333</v>
      </c>
      <c r="U1403" s="16">
        <f>(((I1403/60)/60)/24)+DATE(1970,1,1)</f>
        <v>42475.875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Q1404" s="10" t="s">
        <v>8306</v>
      </c>
      <c r="R1404" t="s">
        <v>8308</v>
      </c>
      <c r="T1404" s="16">
        <f>(((J1404/60)/60)/24)+DATE(1970,1,1)</f>
        <v>41274.776736111111</v>
      </c>
      <c r="U1404" s="16">
        <f>(((I1404/60)/60)/24)+DATE(1970,1,1)</f>
        <v>41298.776736111111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Q1405" s="10" t="s">
        <v>8321</v>
      </c>
      <c r="R1405" t="s">
        <v>8322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Q1406" s="10" t="s">
        <v>8321</v>
      </c>
      <c r="R1406" t="s">
        <v>8342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Q1407" s="10" t="s">
        <v>8315</v>
      </c>
      <c r="R1407" t="s">
        <v>8317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Q1408" s="10" t="s">
        <v>8313</v>
      </c>
      <c r="R1408" t="s">
        <v>8314</v>
      </c>
    </row>
    <row r="1409" spans="1:18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Q1409" s="10" t="s">
        <v>8313</v>
      </c>
      <c r="R1409" t="s">
        <v>8314</v>
      </c>
    </row>
    <row r="1410" spans="1:18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Q1410" s="10" t="s">
        <v>8313</v>
      </c>
      <c r="R1410" t="s">
        <v>8314</v>
      </c>
    </row>
    <row r="1411" spans="1:18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Q1411" s="10" t="s">
        <v>8321</v>
      </c>
      <c r="R1411" t="s">
        <v>8322</v>
      </c>
    </row>
    <row r="1412" spans="1:18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Q1412" s="10" t="s">
        <v>8332</v>
      </c>
      <c r="R1412" t="s">
        <v>8333</v>
      </c>
    </row>
    <row r="1413" spans="1:18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Q1413" s="10" t="s">
        <v>8321</v>
      </c>
      <c r="R1413" t="s">
        <v>8325</v>
      </c>
    </row>
    <row r="1414" spans="1:18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Q1414" s="10" t="s">
        <v>8313</v>
      </c>
      <c r="R1414" t="s">
        <v>8314</v>
      </c>
    </row>
    <row r="1415" spans="1:18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Q1415" s="10" t="s">
        <v>8321</v>
      </c>
      <c r="R1415" t="s">
        <v>8342</v>
      </c>
    </row>
    <row r="1416" spans="1:18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Q1416" s="10" t="s">
        <v>8321</v>
      </c>
      <c r="R1416" t="s">
        <v>8325</v>
      </c>
    </row>
    <row r="1417" spans="1:18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Q1417" s="10" t="s">
        <v>8313</v>
      </c>
      <c r="R1417" t="s">
        <v>8314</v>
      </c>
    </row>
    <row r="1418" spans="1:18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Q1418" s="10" t="s">
        <v>8313</v>
      </c>
      <c r="R1418" t="s">
        <v>8353</v>
      </c>
    </row>
    <row r="1419" spans="1:18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Q1419" s="10" t="s">
        <v>8313</v>
      </c>
      <c r="R1419" t="s">
        <v>8314</v>
      </c>
    </row>
    <row r="1420" spans="1:18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Q1420" s="10" t="s">
        <v>8321</v>
      </c>
      <c r="R1420" t="s">
        <v>8325</v>
      </c>
    </row>
    <row r="1421" spans="1:18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Q1421" s="10" t="s">
        <v>8321</v>
      </c>
      <c r="R1421" t="s">
        <v>8322</v>
      </c>
    </row>
    <row r="1422" spans="1:18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Q1422" s="10" t="s">
        <v>8315</v>
      </c>
      <c r="R1422" t="s">
        <v>8317</v>
      </c>
    </row>
    <row r="1423" spans="1:18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Q1423" s="10" t="s">
        <v>8315</v>
      </c>
      <c r="R1423" t="s">
        <v>8352</v>
      </c>
    </row>
    <row r="1424" spans="1:18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Q1424" s="10" t="s">
        <v>8318</v>
      </c>
      <c r="R1424" t="s">
        <v>8340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Q1425" s="10" t="s">
        <v>8329</v>
      </c>
      <c r="R1425" t="s">
        <v>8330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Q1426" s="10" t="s">
        <v>8313</v>
      </c>
      <c r="R1426" t="s">
        <v>8314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Q1427" s="10" t="s">
        <v>8313</v>
      </c>
      <c r="R1427" t="s">
        <v>8314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Q1428" s="10" t="s">
        <v>8306</v>
      </c>
      <c r="R1428" t="s">
        <v>8308</v>
      </c>
      <c r="T1428" s="16">
        <f>(((J1428/60)/60)/24)+DATE(1970,1,1)</f>
        <v>41214.79483796296</v>
      </c>
      <c r="U1428" s="16">
        <f>(((I1428/60)/60)/24)+DATE(1970,1,1)</f>
        <v>41250.979166666664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Q1429" s="10" t="s">
        <v>8313</v>
      </c>
      <c r="R1429" t="s">
        <v>8314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Q1430" s="10" t="s">
        <v>8306</v>
      </c>
      <c r="R1430" t="s">
        <v>8308</v>
      </c>
      <c r="T1430" s="16">
        <f>(((J1430/60)/60)/24)+DATE(1970,1,1)</f>
        <v>40739.069282407407</v>
      </c>
      <c r="U1430" s="16">
        <f>(((I1430/60)/60)/24)+DATE(1970,1,1)</f>
        <v>40768.958333333336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Q1431" s="10" t="s">
        <v>8315</v>
      </c>
      <c r="R1431" t="s">
        <v>8351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Q1432" s="10" t="s">
        <v>8313</v>
      </c>
      <c r="R1432" t="s">
        <v>8314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Q1433" s="10" t="s">
        <v>8306</v>
      </c>
      <c r="R1433" t="s">
        <v>8307</v>
      </c>
      <c r="T1433" s="16">
        <f>(((J1433/60)/60)/24)+DATE(1970,1,1)</f>
        <v>41841.321770833332</v>
      </c>
      <c r="U1433" s="16">
        <f>(((I1433/60)/60)/24)+DATE(1970,1,1)</f>
        <v>41856.321770833332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Q1434" s="10" t="s">
        <v>8332</v>
      </c>
      <c r="R1434" t="s">
        <v>8333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Q1435" s="10" t="s">
        <v>8321</v>
      </c>
      <c r="R1435" t="s">
        <v>8325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Q1436" s="10" t="s">
        <v>8313</v>
      </c>
      <c r="R1436" t="s">
        <v>8314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Q1437" s="10" t="s">
        <v>8313</v>
      </c>
      <c r="R1437" t="s">
        <v>8314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Q1438" s="10" t="s">
        <v>8321</v>
      </c>
      <c r="R1438" t="s">
        <v>8325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Q1439" s="10" t="s">
        <v>8321</v>
      </c>
      <c r="R1439" t="s">
        <v>8322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Q1440" s="10" t="s">
        <v>8318</v>
      </c>
      <c r="R1440" t="s">
        <v>8338</v>
      </c>
    </row>
    <row r="1441" spans="1:18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Q1441" s="10" t="s">
        <v>8313</v>
      </c>
      <c r="R1441" t="s">
        <v>8314</v>
      </c>
    </row>
    <row r="1442" spans="1:18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Q1442" s="10" t="s">
        <v>8313</v>
      </c>
      <c r="R1442" t="s">
        <v>8314</v>
      </c>
    </row>
    <row r="1443" spans="1:18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Q1443" s="10" t="s">
        <v>8321</v>
      </c>
      <c r="R1443" t="s">
        <v>8325</v>
      </c>
    </row>
    <row r="1444" spans="1:18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Q1444" s="10" t="s">
        <v>8306</v>
      </c>
      <c r="R1444" t="s">
        <v>8311</v>
      </c>
    </row>
    <row r="1445" spans="1:18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Q1445" s="10" t="s">
        <v>8318</v>
      </c>
      <c r="R1445" t="s">
        <v>8319</v>
      </c>
    </row>
    <row r="1446" spans="1:18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Q1446" s="10" t="s">
        <v>8313</v>
      </c>
      <c r="R1446" t="s">
        <v>8314</v>
      </c>
    </row>
    <row r="1447" spans="1:18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Q1447" s="10" t="s">
        <v>8313</v>
      </c>
      <c r="R1447" t="s">
        <v>8314</v>
      </c>
    </row>
    <row r="1448" spans="1:18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Q1448" s="10" t="s">
        <v>8321</v>
      </c>
      <c r="R1448" t="s">
        <v>8325</v>
      </c>
    </row>
    <row r="1449" spans="1:18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Q1449" s="10" t="s">
        <v>8313</v>
      </c>
      <c r="R1449" t="s">
        <v>8314</v>
      </c>
    </row>
    <row r="1450" spans="1:18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Q1450" s="10" t="s">
        <v>8321</v>
      </c>
      <c r="R1450" t="s">
        <v>8325</v>
      </c>
    </row>
    <row r="1451" spans="1:18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Q1451" s="10" t="s">
        <v>8313</v>
      </c>
      <c r="R1451" t="s">
        <v>8314</v>
      </c>
    </row>
    <row r="1452" spans="1:18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Q1452" s="10" t="s">
        <v>8315</v>
      </c>
      <c r="R1452" t="s">
        <v>8352</v>
      </c>
    </row>
    <row r="1453" spans="1:18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Q1453" s="10" t="s">
        <v>8313</v>
      </c>
      <c r="R1453" t="s">
        <v>8314</v>
      </c>
    </row>
    <row r="1454" spans="1:18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Q1454" s="10" t="s">
        <v>8318</v>
      </c>
      <c r="R1454" t="s">
        <v>8319</v>
      </c>
    </row>
    <row r="1455" spans="1:18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Q1455" s="10" t="s">
        <v>8315</v>
      </c>
      <c r="R1455" t="s">
        <v>8317</v>
      </c>
    </row>
    <row r="1456" spans="1:18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Q1456" s="10" t="s">
        <v>8313</v>
      </c>
      <c r="R1456" t="s">
        <v>8314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Q1457" s="10" t="s">
        <v>8313</v>
      </c>
      <c r="R1457" t="s">
        <v>8314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Q1458" s="10" t="s">
        <v>8315</v>
      </c>
      <c r="R1458" t="s">
        <v>8351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Q1459" s="10" t="s">
        <v>8321</v>
      </c>
      <c r="R1459" t="s">
        <v>8322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Q1460" s="10" t="s">
        <v>8329</v>
      </c>
      <c r="R1460" t="s">
        <v>8330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Q1461" s="10" t="s">
        <v>8313</v>
      </c>
      <c r="R1461" t="s">
        <v>8314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Q1462" s="10" t="s">
        <v>8306</v>
      </c>
      <c r="R1462" t="s">
        <v>8307</v>
      </c>
      <c r="T1462" s="16">
        <f>(((J1462/60)/60)/24)+DATE(1970,1,1)</f>
        <v>41719.549131944441</v>
      </c>
      <c r="U1462" s="16">
        <f>(((I1462/60)/60)/24)+DATE(1970,1,1)</f>
        <v>41733.916666666664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Q1463" s="10" t="s">
        <v>8313</v>
      </c>
      <c r="R1463" t="s">
        <v>8314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Q1464" s="10" t="s">
        <v>8313</v>
      </c>
      <c r="R1464" t="s">
        <v>8314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Q1465" s="10" t="s">
        <v>8313</v>
      </c>
      <c r="R1465" t="s">
        <v>8314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Q1466" s="10" t="s">
        <v>8313</v>
      </c>
      <c r="R1466" t="s">
        <v>8314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Q1467" s="10" t="s">
        <v>8313</v>
      </c>
      <c r="R1467" t="s">
        <v>8314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Q1468" s="10" t="s">
        <v>8313</v>
      </c>
      <c r="R1468" t="s">
        <v>8314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Q1469" s="10" t="s">
        <v>8332</v>
      </c>
      <c r="R1469" t="s">
        <v>8348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Q1470" s="10" t="s">
        <v>8313</v>
      </c>
      <c r="R1470" t="s">
        <v>8355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Q1471" s="10" t="s">
        <v>8313</v>
      </c>
      <c r="R1471" t="s">
        <v>8314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Q1472" s="10" t="s">
        <v>8313</v>
      </c>
      <c r="R1472" t="s">
        <v>8314</v>
      </c>
    </row>
    <row r="1473" spans="1:18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Q1473" s="10" t="s">
        <v>8321</v>
      </c>
      <c r="R1473" t="s">
        <v>8325</v>
      </c>
    </row>
    <row r="1474" spans="1:18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Q1474" s="10" t="s">
        <v>8321</v>
      </c>
      <c r="R1474" t="s">
        <v>8325</v>
      </c>
    </row>
    <row r="1475" spans="1:18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Q1475" s="10" t="s">
        <v>8321</v>
      </c>
      <c r="R1475" t="s">
        <v>8325</v>
      </c>
    </row>
    <row r="1476" spans="1:18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Q1476" s="10" t="s">
        <v>8321</v>
      </c>
      <c r="R1476" t="s">
        <v>8322</v>
      </c>
    </row>
    <row r="1477" spans="1:18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Q1477" s="10" t="s">
        <v>8334</v>
      </c>
      <c r="R1477" t="s">
        <v>8335</v>
      </c>
    </row>
    <row r="1478" spans="1:18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Q1478" s="10" t="s">
        <v>8313</v>
      </c>
      <c r="R1478" t="s">
        <v>8353</v>
      </c>
    </row>
    <row r="1479" spans="1:18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Q1479" s="10" t="s">
        <v>8329</v>
      </c>
      <c r="R1479" t="s">
        <v>8347</v>
      </c>
    </row>
    <row r="1480" spans="1:18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Q1480" s="10" t="s">
        <v>8318</v>
      </c>
      <c r="R1480" t="s">
        <v>8319</v>
      </c>
    </row>
    <row r="1481" spans="1:18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Q1481" s="10" t="s">
        <v>8321</v>
      </c>
      <c r="R1481" t="s">
        <v>8322</v>
      </c>
    </row>
    <row r="1482" spans="1:18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Q1482" s="10" t="s">
        <v>8315</v>
      </c>
      <c r="R1482" t="s">
        <v>8317</v>
      </c>
    </row>
    <row r="1483" spans="1:18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Q1483" s="10" t="s">
        <v>8334</v>
      </c>
      <c r="R1483" t="s">
        <v>8335</v>
      </c>
    </row>
    <row r="1484" spans="1:18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Q1484" s="10" t="s">
        <v>8321</v>
      </c>
      <c r="R1484" t="s">
        <v>8325</v>
      </c>
    </row>
    <row r="1485" spans="1:18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Q1485" s="10" t="s">
        <v>8313</v>
      </c>
      <c r="R1485" t="s">
        <v>8314</v>
      </c>
    </row>
    <row r="1486" spans="1:18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Q1486" s="10" t="s">
        <v>8321</v>
      </c>
      <c r="R1486" t="s">
        <v>8325</v>
      </c>
    </row>
    <row r="1487" spans="1:18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Q1487" s="10" t="s">
        <v>8321</v>
      </c>
      <c r="R1487" t="s">
        <v>8325</v>
      </c>
    </row>
    <row r="1488" spans="1:18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Q1488" s="10" t="s">
        <v>8332</v>
      </c>
      <c r="R1488" t="s">
        <v>8333</v>
      </c>
    </row>
    <row r="1489" spans="1:18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Q1489" s="10" t="s">
        <v>8321</v>
      </c>
      <c r="R1489" t="s">
        <v>8350</v>
      </c>
    </row>
    <row r="1490" spans="1:18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Q1490" s="10" t="s">
        <v>8313</v>
      </c>
      <c r="R1490" t="s">
        <v>8314</v>
      </c>
    </row>
    <row r="1491" spans="1:18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Q1491" s="10" t="s">
        <v>8321</v>
      </c>
      <c r="R1491" t="s">
        <v>8326</v>
      </c>
    </row>
    <row r="1492" spans="1:18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Q1492" s="10" t="s">
        <v>8313</v>
      </c>
      <c r="R1492" t="s">
        <v>8355</v>
      </c>
    </row>
    <row r="1493" spans="1:18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Q1493" s="10" t="s">
        <v>8313</v>
      </c>
      <c r="R1493" t="s">
        <v>8314</v>
      </c>
    </row>
    <row r="1494" spans="1:18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Q1494" s="10" t="s">
        <v>8313</v>
      </c>
      <c r="R1494" t="s">
        <v>8314</v>
      </c>
    </row>
    <row r="1495" spans="1:18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Q1495" s="10" t="s">
        <v>8334</v>
      </c>
      <c r="R1495" t="s">
        <v>8346</v>
      </c>
    </row>
    <row r="1496" spans="1:18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Q1496" s="10" t="s">
        <v>8306</v>
      </c>
      <c r="R1496" t="s">
        <v>8311</v>
      </c>
    </row>
    <row r="1497" spans="1:18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Q1497" s="10" t="s">
        <v>8315</v>
      </c>
      <c r="R1497" t="s">
        <v>8351</v>
      </c>
    </row>
    <row r="1498" spans="1:18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Q1498" s="10" t="s">
        <v>8313</v>
      </c>
      <c r="R1498" t="s">
        <v>8314</v>
      </c>
    </row>
    <row r="1499" spans="1:18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Q1499" s="10" t="s">
        <v>8315</v>
      </c>
      <c r="R1499" t="s">
        <v>8351</v>
      </c>
    </row>
    <row r="1500" spans="1:18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Q1500" s="10" t="s">
        <v>8315</v>
      </c>
      <c r="R1500" t="s">
        <v>8351</v>
      </c>
    </row>
    <row r="1501" spans="1:18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Q1501" s="10" t="s">
        <v>8321</v>
      </c>
      <c r="R1501" t="s">
        <v>8322</v>
      </c>
    </row>
    <row r="1502" spans="1:18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Q1502" s="10" t="s">
        <v>8313</v>
      </c>
      <c r="R1502" t="s">
        <v>8314</v>
      </c>
    </row>
    <row r="1503" spans="1:18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Q1503" s="10" t="s">
        <v>8313</v>
      </c>
      <c r="R1503" t="s">
        <v>8314</v>
      </c>
    </row>
    <row r="1504" spans="1:18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Q1504" s="10" t="s">
        <v>8313</v>
      </c>
      <c r="R1504" t="s">
        <v>8353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Q1505" s="10" t="s">
        <v>8313</v>
      </c>
      <c r="R1505" t="s">
        <v>8314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Q1506" s="10" t="s">
        <v>8321</v>
      </c>
      <c r="R1506" t="s">
        <v>8322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Q1507" s="10" t="s">
        <v>8321</v>
      </c>
      <c r="R1507" t="s">
        <v>8343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Q1508" s="10" t="s">
        <v>8334</v>
      </c>
      <c r="R1508" t="s">
        <v>8335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Q1509" s="10" t="s">
        <v>8313</v>
      </c>
      <c r="R1509" t="s">
        <v>8314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Q1510" s="10" t="s">
        <v>8313</v>
      </c>
      <c r="R1510" t="s">
        <v>8314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Q1511" s="10" t="s">
        <v>8313</v>
      </c>
      <c r="R1511" t="s">
        <v>8314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Q1512" s="10" t="s">
        <v>8313</v>
      </c>
      <c r="R1512" t="s">
        <v>8314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Q1513" s="10" t="s">
        <v>8306</v>
      </c>
      <c r="R1513" t="s">
        <v>8308</v>
      </c>
      <c r="T1513" s="16">
        <f>(((J1513/60)/60)/24)+DATE(1970,1,1)</f>
        <v>40861.27416666667</v>
      </c>
      <c r="U1513" s="16">
        <f>(((I1513/60)/60)/24)+DATE(1970,1,1)</f>
        <v>40921.27416666667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Q1514" s="10" t="s">
        <v>8315</v>
      </c>
      <c r="R1514" t="s">
        <v>8317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Q1515" s="10" t="s">
        <v>8313</v>
      </c>
      <c r="R1515" t="s">
        <v>8314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Q1516" s="10" t="s">
        <v>8313</v>
      </c>
      <c r="R1516" t="s">
        <v>8314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Q1517" s="10" t="s">
        <v>8313</v>
      </c>
      <c r="R1517" t="s">
        <v>8314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Q1518" s="10" t="s">
        <v>8313</v>
      </c>
      <c r="R1518" t="s">
        <v>8314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Q1519" s="10" t="s">
        <v>8313</v>
      </c>
      <c r="R1519" t="s">
        <v>8314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Q1520" s="10" t="s">
        <v>8313</v>
      </c>
      <c r="R1520" t="s">
        <v>8314</v>
      </c>
    </row>
    <row r="1521" spans="1:18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Q1521" s="10" t="s">
        <v>8313</v>
      </c>
      <c r="R1521" t="s">
        <v>8314</v>
      </c>
    </row>
    <row r="1522" spans="1:18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Q1522" s="10" t="s">
        <v>8318</v>
      </c>
      <c r="R1522" t="s">
        <v>8319</v>
      </c>
    </row>
    <row r="1523" spans="1:18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Q1523" s="10" t="s">
        <v>8329</v>
      </c>
      <c r="R1523" t="s">
        <v>8347</v>
      </c>
    </row>
    <row r="1524" spans="1:18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Q1524" s="10" t="s">
        <v>8313</v>
      </c>
      <c r="R1524" t="s">
        <v>8314</v>
      </c>
    </row>
    <row r="1525" spans="1:18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Q1525" s="10" t="s">
        <v>8321</v>
      </c>
      <c r="R1525" t="s">
        <v>8342</v>
      </c>
    </row>
    <row r="1526" spans="1:18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Q1526" s="10" t="s">
        <v>8315</v>
      </c>
      <c r="R1526" t="s">
        <v>8317</v>
      </c>
    </row>
    <row r="1527" spans="1:18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Q1527" s="10" t="s">
        <v>8313</v>
      </c>
      <c r="R1527" t="s">
        <v>8314</v>
      </c>
    </row>
    <row r="1528" spans="1:18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Q1528" s="10" t="s">
        <v>8321</v>
      </c>
      <c r="R1528" t="s">
        <v>8322</v>
      </c>
    </row>
    <row r="1529" spans="1:18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Q1529" s="10" t="s">
        <v>8313</v>
      </c>
      <c r="R1529" t="s">
        <v>8314</v>
      </c>
    </row>
    <row r="1530" spans="1:18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Q1530" s="10" t="s">
        <v>8313</v>
      </c>
      <c r="R1530" t="s">
        <v>8314</v>
      </c>
    </row>
    <row r="1531" spans="1:18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Q1531" s="10" t="s">
        <v>8313</v>
      </c>
      <c r="R1531" t="s">
        <v>8314</v>
      </c>
    </row>
    <row r="1532" spans="1:18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Q1532" s="10" t="s">
        <v>8321</v>
      </c>
      <c r="R1532" t="s">
        <v>8322</v>
      </c>
    </row>
    <row r="1533" spans="1:18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Q1533" s="10" t="s">
        <v>8313</v>
      </c>
      <c r="R1533" t="s">
        <v>8314</v>
      </c>
    </row>
    <row r="1534" spans="1:18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Q1534" s="10" t="s">
        <v>8313</v>
      </c>
      <c r="R1534" t="s">
        <v>8314</v>
      </c>
    </row>
    <row r="1535" spans="1:18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Q1535" s="10" t="s">
        <v>8306</v>
      </c>
      <c r="R1535" t="s">
        <v>8311</v>
      </c>
    </row>
    <row r="1536" spans="1:18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Q1536" s="10" t="s">
        <v>8306</v>
      </c>
      <c r="R1536" t="s">
        <v>8311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Q1537" s="10" t="s">
        <v>8313</v>
      </c>
      <c r="R1537" t="s">
        <v>8314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Q1538" s="10" t="s">
        <v>8313</v>
      </c>
      <c r="R1538" t="s">
        <v>8353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Q1539" s="10" t="s">
        <v>8313</v>
      </c>
      <c r="R1539" t="s">
        <v>8353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Q1540" s="10" t="s">
        <v>8313</v>
      </c>
      <c r="R1540" t="s">
        <v>8314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Q1541" s="10" t="s">
        <v>8306</v>
      </c>
      <c r="R1541" t="s">
        <v>8310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Q1542" s="10" t="s">
        <v>8313</v>
      </c>
      <c r="R1542" t="s">
        <v>8314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Q1543" s="10" t="s">
        <v>8313</v>
      </c>
      <c r="R1543" t="s">
        <v>8314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Q1544" s="10" t="s">
        <v>8321</v>
      </c>
      <c r="R1544" t="s">
        <v>8322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Q1545" s="10" t="s">
        <v>8321</v>
      </c>
      <c r="R1545" t="s">
        <v>8322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Q1546" s="10" t="s">
        <v>8315</v>
      </c>
      <c r="R1546" t="s">
        <v>8317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Q1547" s="10" t="s">
        <v>8313</v>
      </c>
      <c r="R1547" t="s">
        <v>8314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Q1548" s="10" t="s">
        <v>8306</v>
      </c>
      <c r="R1548" t="s">
        <v>8311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Q1549" s="10" t="s">
        <v>8306</v>
      </c>
      <c r="R1549" t="s">
        <v>8307</v>
      </c>
      <c r="T1549" s="16">
        <f>(((J1549/60)/60)/24)+DATE(1970,1,1)</f>
        <v>41780.068043981482</v>
      </c>
      <c r="U1549" s="16">
        <f>(((I1549/60)/60)/24)+DATE(1970,1,1)</f>
        <v>41815.068043981482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Q1550" s="10" t="s">
        <v>8313</v>
      </c>
      <c r="R1550" t="s">
        <v>8355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Q1551" s="10" t="s">
        <v>8315</v>
      </c>
      <c r="R1551" t="s">
        <v>8317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Q1552" s="10" t="s">
        <v>8318</v>
      </c>
      <c r="R1552" t="s">
        <v>8319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Q1553" s="10" t="s">
        <v>8321</v>
      </c>
      <c r="R1553" t="s">
        <v>8325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Q1554" s="10" t="s">
        <v>8313</v>
      </c>
      <c r="R1554" t="s">
        <v>8314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Q1555" s="10" t="s">
        <v>8321</v>
      </c>
      <c r="R1555" t="s">
        <v>8350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Q1556" s="10" t="s">
        <v>8321</v>
      </c>
      <c r="R1556" t="s">
        <v>8322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Q1557" s="10" t="s">
        <v>8313</v>
      </c>
      <c r="R1557" t="s">
        <v>8314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Q1558" s="10" t="s">
        <v>8306</v>
      </c>
      <c r="R1558" t="s">
        <v>8310</v>
      </c>
      <c r="T1558" s="16">
        <f>(((J1558/60)/60)/24)+DATE(1970,1,1)</f>
        <v>42721.075949074075</v>
      </c>
      <c r="U1558" s="16">
        <f>(((I1558/60)/60)/24)+DATE(1970,1,1)</f>
        <v>42751.075949074075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Q1559" s="10" t="s">
        <v>8321</v>
      </c>
      <c r="R1559" t="s">
        <v>8322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Q1560" s="10" t="s">
        <v>8321</v>
      </c>
      <c r="R1560" t="s">
        <v>8325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Q1561" s="10" t="s">
        <v>8313</v>
      </c>
      <c r="R1561" t="s">
        <v>8314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Q1562" s="10" t="s">
        <v>8313</v>
      </c>
      <c r="R1562" t="s">
        <v>8314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Q1563" s="10" t="s">
        <v>8313</v>
      </c>
      <c r="R1563" t="s">
        <v>8314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Q1564" s="10" t="s">
        <v>8313</v>
      </c>
      <c r="R1564" t="s">
        <v>8314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Q1565" s="10" t="s">
        <v>8313</v>
      </c>
      <c r="R1565" t="s">
        <v>8355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Q1566" s="10" t="s">
        <v>8313</v>
      </c>
      <c r="R1566" t="s">
        <v>8355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Q1567" s="10" t="s">
        <v>8306</v>
      </c>
      <c r="R1567" t="s">
        <v>8312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Q1568" s="10" t="s">
        <v>8313</v>
      </c>
      <c r="R1568" t="s">
        <v>8314</v>
      </c>
    </row>
    <row r="1569" spans="1:18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Q1569" s="10" t="s">
        <v>8329</v>
      </c>
      <c r="R1569" t="s">
        <v>8347</v>
      </c>
    </row>
    <row r="1570" spans="1:18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Q1570" s="10" t="s">
        <v>8329</v>
      </c>
      <c r="R1570" t="s">
        <v>8330</v>
      </c>
    </row>
    <row r="1571" spans="1:18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Q1571" s="10" t="s">
        <v>8315</v>
      </c>
      <c r="R1571" t="s">
        <v>8344</v>
      </c>
    </row>
    <row r="1572" spans="1:18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Q1572" s="10" t="s">
        <v>8315</v>
      </c>
      <c r="R1572" t="s">
        <v>8317</v>
      </c>
    </row>
    <row r="1573" spans="1:18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Q1573" s="10" t="s">
        <v>8313</v>
      </c>
      <c r="R1573" t="s">
        <v>8314</v>
      </c>
    </row>
    <row r="1574" spans="1:18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Q1574" s="10" t="s">
        <v>8313</v>
      </c>
      <c r="R1574" t="s">
        <v>8314</v>
      </c>
    </row>
    <row r="1575" spans="1:18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Q1575" s="10" t="s">
        <v>8334</v>
      </c>
      <c r="R1575" t="s">
        <v>8335</v>
      </c>
    </row>
    <row r="1576" spans="1:18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Q1576" s="10" t="s">
        <v>8313</v>
      </c>
      <c r="R1576" t="s">
        <v>8314</v>
      </c>
    </row>
    <row r="1577" spans="1:18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Q1577" s="10" t="s">
        <v>8321</v>
      </c>
      <c r="R1577" t="s">
        <v>8322</v>
      </c>
    </row>
    <row r="1578" spans="1:18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Q1578" s="10" t="s">
        <v>8321</v>
      </c>
      <c r="R1578" t="s">
        <v>8325</v>
      </c>
    </row>
    <row r="1579" spans="1:18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Q1579" s="10" t="s">
        <v>8313</v>
      </c>
      <c r="R1579" t="s">
        <v>8314</v>
      </c>
    </row>
    <row r="1580" spans="1:18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Q1580" s="10" t="s">
        <v>8306</v>
      </c>
      <c r="R1580" t="s">
        <v>8311</v>
      </c>
    </row>
    <row r="1581" spans="1:18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Q1581" s="10" t="s">
        <v>8313</v>
      </c>
      <c r="R1581" t="s">
        <v>8314</v>
      </c>
    </row>
    <row r="1582" spans="1:18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Q1582" s="10" t="s">
        <v>8313</v>
      </c>
      <c r="R1582" t="s">
        <v>8314</v>
      </c>
    </row>
    <row r="1583" spans="1:18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Q1583" s="10" t="s">
        <v>8321</v>
      </c>
      <c r="R1583" t="s">
        <v>8322</v>
      </c>
    </row>
    <row r="1584" spans="1:18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Q1584" s="10" t="s">
        <v>8315</v>
      </c>
      <c r="R1584" t="s">
        <v>8317</v>
      </c>
    </row>
    <row r="1585" spans="1:18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Q1585" s="10" t="s">
        <v>8315</v>
      </c>
      <c r="R1585" t="s">
        <v>8345</v>
      </c>
    </row>
    <row r="1586" spans="1:18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Q1586" s="10" t="s">
        <v>8321</v>
      </c>
      <c r="R1586" t="s">
        <v>8342</v>
      </c>
    </row>
    <row r="1587" spans="1:18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Q1587" s="10" t="s">
        <v>8313</v>
      </c>
      <c r="R1587" t="s">
        <v>8314</v>
      </c>
    </row>
    <row r="1588" spans="1:18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Q1588" s="10" t="s">
        <v>8313</v>
      </c>
      <c r="R1588" t="s">
        <v>8314</v>
      </c>
    </row>
    <row r="1589" spans="1:18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Q1589" s="10" t="s">
        <v>8332</v>
      </c>
      <c r="R1589" t="s">
        <v>8333</v>
      </c>
    </row>
    <row r="1590" spans="1:18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Q1590" s="10" t="s">
        <v>8313</v>
      </c>
      <c r="R1590" t="s">
        <v>8314</v>
      </c>
    </row>
    <row r="1591" spans="1:18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Q1591" s="10" t="s">
        <v>8313</v>
      </c>
      <c r="R1591" t="s">
        <v>8314</v>
      </c>
    </row>
    <row r="1592" spans="1:18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Q1592" s="10" t="s">
        <v>8313</v>
      </c>
      <c r="R1592" t="s">
        <v>8355</v>
      </c>
    </row>
    <row r="1593" spans="1:18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Q1593" s="10" t="s">
        <v>8313</v>
      </c>
      <c r="R1593" t="s">
        <v>8314</v>
      </c>
    </row>
    <row r="1594" spans="1:18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Q1594" s="10" t="s">
        <v>8313</v>
      </c>
      <c r="R1594" t="s">
        <v>8314</v>
      </c>
    </row>
    <row r="1595" spans="1:18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Q1595" s="10" t="s">
        <v>8315</v>
      </c>
      <c r="R1595" t="s">
        <v>8317</v>
      </c>
    </row>
    <row r="1596" spans="1:18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Q1596" s="10" t="s">
        <v>8321</v>
      </c>
      <c r="R1596" t="s">
        <v>8322</v>
      </c>
    </row>
    <row r="1597" spans="1:18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Q1597" s="10" t="s">
        <v>8321</v>
      </c>
      <c r="R1597" t="s">
        <v>8322</v>
      </c>
    </row>
    <row r="1598" spans="1:18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Q1598" s="10" t="s">
        <v>8315</v>
      </c>
      <c r="R1598" t="s">
        <v>8352</v>
      </c>
    </row>
    <row r="1599" spans="1:18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Q1599" s="10" t="s">
        <v>8321</v>
      </c>
      <c r="R1599" t="s">
        <v>8322</v>
      </c>
    </row>
    <row r="1600" spans="1:18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Q1600" s="10" t="s">
        <v>8306</v>
      </c>
      <c r="R1600" t="s">
        <v>8311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Q1601" s="10" t="s">
        <v>8321</v>
      </c>
      <c r="R1601" t="s">
        <v>8342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Q1602" s="10" t="s">
        <v>8321</v>
      </c>
      <c r="R1602" t="s">
        <v>8322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Q1603" s="10" t="s">
        <v>8313</v>
      </c>
      <c r="R1603" t="s">
        <v>8314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Q1604" s="10" t="s">
        <v>8313</v>
      </c>
      <c r="R1604" t="s">
        <v>8314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Q1605" s="10" t="s">
        <v>8313</v>
      </c>
      <c r="R1605" t="s">
        <v>8314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Q1606" s="10" t="s">
        <v>8315</v>
      </c>
      <c r="R1606" t="s">
        <v>8351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Q1607" s="10" t="s">
        <v>8313</v>
      </c>
      <c r="R1607" t="s">
        <v>8314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Q1608" s="10" t="s">
        <v>8321</v>
      </c>
      <c r="R1608" t="s">
        <v>8342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Q1609" s="10" t="s">
        <v>8329</v>
      </c>
      <c r="R1609" t="s">
        <v>8331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Q1610" s="10" t="s">
        <v>8313</v>
      </c>
      <c r="R1610" t="s">
        <v>8314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Q1611" s="10" t="s">
        <v>8306</v>
      </c>
      <c r="R1611" t="s">
        <v>8307</v>
      </c>
      <c r="T1611" s="16">
        <f>(((J1611/60)/60)/24)+DATE(1970,1,1)</f>
        <v>41375.057222222218</v>
      </c>
      <c r="U1611" s="16">
        <f>(((I1611/60)/60)/24)+DATE(1970,1,1)</f>
        <v>41405.057222222218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Q1612" s="10" t="s">
        <v>8313</v>
      </c>
      <c r="R1612" t="s">
        <v>8314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Q1613" s="10" t="s">
        <v>8306</v>
      </c>
      <c r="R1613" t="s">
        <v>8312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Q1614" s="10" t="s">
        <v>8313</v>
      </c>
      <c r="R1614" t="s">
        <v>8314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Q1615" s="10" t="s">
        <v>8318</v>
      </c>
      <c r="R1615" t="s">
        <v>8319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Q1616" s="10" t="s">
        <v>8321</v>
      </c>
      <c r="R1616" t="s">
        <v>8325</v>
      </c>
    </row>
    <row r="1617" spans="1:18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Q1617" s="10" t="s">
        <v>8321</v>
      </c>
      <c r="R1617" t="s">
        <v>8322</v>
      </c>
    </row>
    <row r="1618" spans="1:18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Q1618" s="10" t="s">
        <v>8313</v>
      </c>
      <c r="R1618" t="s">
        <v>8355</v>
      </c>
    </row>
    <row r="1619" spans="1:18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Q1619" s="10" t="s">
        <v>8315</v>
      </c>
      <c r="R1619" t="s">
        <v>8316</v>
      </c>
    </row>
    <row r="1620" spans="1:18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Q1620" s="10" t="s">
        <v>8313</v>
      </c>
      <c r="R1620" t="s">
        <v>8314</v>
      </c>
    </row>
    <row r="1621" spans="1:18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Q1621" s="10" t="s">
        <v>8329</v>
      </c>
      <c r="R1621" t="s">
        <v>8330</v>
      </c>
    </row>
    <row r="1622" spans="1:18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Q1622" s="10" t="s">
        <v>8332</v>
      </c>
      <c r="R1622" t="s">
        <v>8348</v>
      </c>
    </row>
    <row r="1623" spans="1:18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Q1623" s="10" t="s">
        <v>8321</v>
      </c>
      <c r="R1623" t="s">
        <v>8325</v>
      </c>
    </row>
    <row r="1624" spans="1:18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Q1624" s="10" t="s">
        <v>8321</v>
      </c>
      <c r="R1624" t="s">
        <v>8322</v>
      </c>
    </row>
    <row r="1625" spans="1:18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Q1625" s="10" t="s">
        <v>8313</v>
      </c>
      <c r="R1625" t="s">
        <v>8314</v>
      </c>
    </row>
    <row r="1626" spans="1:18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Q1626" s="10" t="s">
        <v>8321</v>
      </c>
      <c r="R1626" t="s">
        <v>8324</v>
      </c>
    </row>
    <row r="1627" spans="1:18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Q1627" s="10" t="s">
        <v>8313</v>
      </c>
      <c r="R1627" t="s">
        <v>8355</v>
      </c>
    </row>
    <row r="1628" spans="1:18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Q1628" s="10" t="s">
        <v>8313</v>
      </c>
      <c r="R1628" t="s">
        <v>8314</v>
      </c>
    </row>
    <row r="1629" spans="1:18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Q1629" s="10" t="s">
        <v>8334</v>
      </c>
      <c r="R1629" t="s">
        <v>8335</v>
      </c>
    </row>
    <row r="1630" spans="1:18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Q1630" s="10" t="s">
        <v>8321</v>
      </c>
      <c r="R1630" t="s">
        <v>8342</v>
      </c>
    </row>
    <row r="1631" spans="1:18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Q1631" s="10" t="s">
        <v>8313</v>
      </c>
      <c r="R1631" t="s">
        <v>8314</v>
      </c>
    </row>
    <row r="1632" spans="1:18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Q1632" s="10" t="s">
        <v>8321</v>
      </c>
      <c r="R1632" t="s">
        <v>8322</v>
      </c>
    </row>
    <row r="1633" spans="1:18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Q1633" s="10" t="s">
        <v>8313</v>
      </c>
      <c r="R1633" t="s">
        <v>8355</v>
      </c>
    </row>
    <row r="1634" spans="1:18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Q1634" s="10" t="s">
        <v>8315</v>
      </c>
      <c r="R1634" t="s">
        <v>8344</v>
      </c>
    </row>
    <row r="1635" spans="1:18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Q1635" s="10" t="s">
        <v>8313</v>
      </c>
      <c r="R1635" t="s">
        <v>8314</v>
      </c>
    </row>
    <row r="1636" spans="1:18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Q1636" s="10" t="s">
        <v>8313</v>
      </c>
      <c r="R1636" t="s">
        <v>8314</v>
      </c>
    </row>
    <row r="1637" spans="1:18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Q1637" s="10" t="s">
        <v>8313</v>
      </c>
      <c r="R1637" t="s">
        <v>8314</v>
      </c>
    </row>
    <row r="1638" spans="1:18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Q1638" s="10" t="s">
        <v>8329</v>
      </c>
      <c r="R1638" t="s">
        <v>8347</v>
      </c>
    </row>
    <row r="1639" spans="1:18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Q1639" s="10" t="s">
        <v>8313</v>
      </c>
      <c r="R1639" t="s">
        <v>8314</v>
      </c>
    </row>
    <row r="1640" spans="1:18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Q1640" s="10" t="s">
        <v>8313</v>
      </c>
      <c r="R1640" t="s">
        <v>8314</v>
      </c>
    </row>
    <row r="1641" spans="1:18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Q1641" s="10" t="s">
        <v>8334</v>
      </c>
      <c r="R1641" t="s">
        <v>8335</v>
      </c>
    </row>
    <row r="1642" spans="1:18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Q1642" s="10" t="s">
        <v>8313</v>
      </c>
      <c r="R1642" t="s">
        <v>8314</v>
      </c>
    </row>
    <row r="1643" spans="1:18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Q1643" s="10" t="s">
        <v>8321</v>
      </c>
      <c r="R1643" t="s">
        <v>8325</v>
      </c>
    </row>
    <row r="1644" spans="1:18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Q1644" s="10" t="s">
        <v>8315</v>
      </c>
      <c r="R1644" t="s">
        <v>8316</v>
      </c>
    </row>
    <row r="1645" spans="1:18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Q1645" s="10" t="s">
        <v>8313</v>
      </c>
      <c r="R1645" t="s">
        <v>8314</v>
      </c>
    </row>
    <row r="1646" spans="1:18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Q1646" s="10" t="s">
        <v>8313</v>
      </c>
      <c r="R1646" t="s">
        <v>8314</v>
      </c>
    </row>
    <row r="1647" spans="1:18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Q1647" s="10" t="s">
        <v>8321</v>
      </c>
      <c r="R1647" t="s">
        <v>8325</v>
      </c>
    </row>
    <row r="1648" spans="1:18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Q1648" s="10" t="s">
        <v>8313</v>
      </c>
      <c r="R1648" t="s">
        <v>8314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Q1649" s="10" t="s">
        <v>8306</v>
      </c>
      <c r="R1649" t="s">
        <v>8308</v>
      </c>
      <c r="T1649" s="16">
        <f>(((J1649/60)/60)/24)+DATE(1970,1,1)</f>
        <v>40322.53938657407</v>
      </c>
      <c r="U1649" s="16">
        <f>(((I1649/60)/60)/24)+DATE(1970,1,1)</f>
        <v>40332.070138888892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Q1650" s="10" t="s">
        <v>8321</v>
      </c>
      <c r="R1650" t="s">
        <v>8323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Q1651" s="10" t="s">
        <v>8321</v>
      </c>
      <c r="R1651" t="s">
        <v>8323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Q1652" s="10" t="s">
        <v>8313</v>
      </c>
      <c r="R1652" t="s">
        <v>8355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Q1653" s="10" t="s">
        <v>8315</v>
      </c>
      <c r="R1653" t="s">
        <v>8317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Q1654" s="10" t="s">
        <v>8321</v>
      </c>
      <c r="R1654" t="s">
        <v>8322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Q1655" s="10" t="s">
        <v>8313</v>
      </c>
      <c r="R1655" t="s">
        <v>8314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Q1656" s="10" t="s">
        <v>8321</v>
      </c>
      <c r="R1656" t="s">
        <v>8325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Q1657" s="10" t="s">
        <v>8313</v>
      </c>
      <c r="R1657" t="s">
        <v>8314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Q1658" s="10" t="s">
        <v>8313</v>
      </c>
      <c r="R1658" t="s">
        <v>8314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Q1659" s="10" t="s">
        <v>8318</v>
      </c>
      <c r="R1659" t="s">
        <v>8319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Q1660" s="10" t="s">
        <v>8306</v>
      </c>
      <c r="R1660" t="s">
        <v>8311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Q1661" s="10" t="s">
        <v>8313</v>
      </c>
      <c r="R1661" t="s">
        <v>8314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Q1662" s="10" t="s">
        <v>8321</v>
      </c>
      <c r="R1662" t="s">
        <v>8350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Q1663" s="10" t="s">
        <v>8313</v>
      </c>
      <c r="R1663" t="s">
        <v>8314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Q1664" s="10" t="s">
        <v>8334</v>
      </c>
      <c r="R1664" t="s">
        <v>8335</v>
      </c>
    </row>
    <row r="1665" spans="1:18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Q1665" s="10" t="s">
        <v>8313</v>
      </c>
      <c r="R1665" t="s">
        <v>8314</v>
      </c>
    </row>
    <row r="1666" spans="1:18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Q1666" s="10" t="s">
        <v>8313</v>
      </c>
      <c r="R1666" t="s">
        <v>8314</v>
      </c>
    </row>
    <row r="1667" spans="1:18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Q1667" s="10" t="s">
        <v>8313</v>
      </c>
      <c r="R1667" t="s">
        <v>8355</v>
      </c>
    </row>
    <row r="1668" spans="1:18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Q1668" s="10" t="s">
        <v>8313</v>
      </c>
      <c r="R1668" t="s">
        <v>8314</v>
      </c>
    </row>
    <row r="1669" spans="1:18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Q1669" s="10" t="s">
        <v>8321</v>
      </c>
      <c r="R1669" t="s">
        <v>8325</v>
      </c>
    </row>
    <row r="1670" spans="1:18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Q1670" s="10" t="s">
        <v>8313</v>
      </c>
      <c r="R1670" t="s">
        <v>8314</v>
      </c>
    </row>
    <row r="1671" spans="1:18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Q1671" s="10" t="s">
        <v>8313</v>
      </c>
      <c r="R1671" t="s">
        <v>8314</v>
      </c>
    </row>
    <row r="1672" spans="1:18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Q1672" s="10" t="s">
        <v>8313</v>
      </c>
      <c r="R1672" t="s">
        <v>8314</v>
      </c>
    </row>
    <row r="1673" spans="1:18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Q1673" s="10" t="s">
        <v>8313</v>
      </c>
      <c r="R1673" t="s">
        <v>8314</v>
      </c>
    </row>
    <row r="1674" spans="1:18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Q1674" s="10" t="s">
        <v>8313</v>
      </c>
      <c r="R1674" t="s">
        <v>8314</v>
      </c>
    </row>
    <row r="1675" spans="1:18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Q1675" s="10" t="s">
        <v>8313</v>
      </c>
      <c r="R1675" t="s">
        <v>8314</v>
      </c>
    </row>
    <row r="1676" spans="1:18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Q1676" s="10" t="s">
        <v>8318</v>
      </c>
      <c r="R1676" t="s">
        <v>8319</v>
      </c>
    </row>
    <row r="1677" spans="1:18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Q1677" s="10" t="s">
        <v>8313</v>
      </c>
      <c r="R1677" t="s">
        <v>8314</v>
      </c>
    </row>
    <row r="1678" spans="1:18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Q1678" s="10" t="s">
        <v>8318</v>
      </c>
      <c r="R1678" t="s">
        <v>8319</v>
      </c>
    </row>
    <row r="1679" spans="1:18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Q1679" s="10" t="s">
        <v>8315</v>
      </c>
      <c r="R1679" t="s">
        <v>8317</v>
      </c>
    </row>
    <row r="1680" spans="1:18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Q1680" s="10" t="s">
        <v>8313</v>
      </c>
      <c r="R1680" t="s">
        <v>8355</v>
      </c>
    </row>
    <row r="1681" spans="1:18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Q1681" s="10" t="s">
        <v>8313</v>
      </c>
      <c r="R1681" t="s">
        <v>8314</v>
      </c>
    </row>
    <row r="1682" spans="1:18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Q1682" s="10" t="s">
        <v>8318</v>
      </c>
      <c r="R1682" t="s">
        <v>8319</v>
      </c>
    </row>
    <row r="1683" spans="1:18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Q1683" s="10" t="s">
        <v>8313</v>
      </c>
      <c r="R1683" t="s">
        <v>8314</v>
      </c>
    </row>
    <row r="1684" spans="1:18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Q1684" s="10" t="s">
        <v>8321</v>
      </c>
      <c r="R1684" t="s">
        <v>8324</v>
      </c>
    </row>
    <row r="1685" spans="1:18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Q1685" s="10" t="s">
        <v>8321</v>
      </c>
      <c r="R1685" t="s">
        <v>8336</v>
      </c>
    </row>
    <row r="1686" spans="1:18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Q1686" s="10" t="s">
        <v>8318</v>
      </c>
      <c r="R1686" t="s">
        <v>8319</v>
      </c>
    </row>
    <row r="1687" spans="1:18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Q1687" s="10" t="s">
        <v>8321</v>
      </c>
      <c r="R1687" t="s">
        <v>8342</v>
      </c>
    </row>
    <row r="1688" spans="1:18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Q1688" s="10" t="s">
        <v>8313</v>
      </c>
      <c r="R1688" t="s">
        <v>8353</v>
      </c>
    </row>
    <row r="1689" spans="1:18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Q1689" s="10" t="s">
        <v>8321</v>
      </c>
      <c r="R1689" t="s">
        <v>8343</v>
      </c>
    </row>
    <row r="1690" spans="1:18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Q1690" s="10" t="s">
        <v>8313</v>
      </c>
      <c r="R1690" t="s">
        <v>8314</v>
      </c>
    </row>
    <row r="1691" spans="1:18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Q1691" s="10" t="s">
        <v>8313</v>
      </c>
      <c r="R1691" t="s">
        <v>8314</v>
      </c>
    </row>
    <row r="1692" spans="1:18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Q1692" s="10" t="s">
        <v>8318</v>
      </c>
      <c r="R1692" t="s">
        <v>8320</v>
      </c>
    </row>
    <row r="1693" spans="1:18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Q1693" s="10" t="s">
        <v>8313</v>
      </c>
      <c r="R1693" t="s">
        <v>8355</v>
      </c>
    </row>
    <row r="1694" spans="1:18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Q1694" s="10" t="s">
        <v>8313</v>
      </c>
      <c r="R1694" t="s">
        <v>8314</v>
      </c>
    </row>
    <row r="1695" spans="1:18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Q1695" s="10" t="s">
        <v>8313</v>
      </c>
      <c r="R1695" t="s">
        <v>8314</v>
      </c>
    </row>
    <row r="1696" spans="1:18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Q1696" s="10" t="s">
        <v>8313</v>
      </c>
      <c r="R1696" t="s">
        <v>8314</v>
      </c>
    </row>
    <row r="1697" spans="1:18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Q1697" s="10" t="s">
        <v>8321</v>
      </c>
      <c r="R1697" t="s">
        <v>8322</v>
      </c>
    </row>
    <row r="1698" spans="1:18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Q1698" s="10" t="s">
        <v>8318</v>
      </c>
      <c r="R1698" t="s">
        <v>8319</v>
      </c>
    </row>
    <row r="1699" spans="1:18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Q1699" s="10" t="s">
        <v>8321</v>
      </c>
      <c r="R1699" t="s">
        <v>8322</v>
      </c>
    </row>
    <row r="1700" spans="1:18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Q1700" s="10" t="s">
        <v>8321</v>
      </c>
      <c r="R1700" t="s">
        <v>8322</v>
      </c>
    </row>
    <row r="1701" spans="1:18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Q1701" s="10" t="s">
        <v>8321</v>
      </c>
      <c r="R1701" t="s">
        <v>8322</v>
      </c>
    </row>
    <row r="1702" spans="1:18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Q1702" s="10" t="s">
        <v>8329</v>
      </c>
      <c r="R1702" t="s">
        <v>8347</v>
      </c>
    </row>
    <row r="1703" spans="1:18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Q1703" s="10" t="s">
        <v>8332</v>
      </c>
      <c r="R1703" t="s">
        <v>8333</v>
      </c>
    </row>
    <row r="1704" spans="1:18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Q1704" s="10" t="s">
        <v>8313</v>
      </c>
      <c r="R1704" t="s">
        <v>8314</v>
      </c>
    </row>
    <row r="1705" spans="1:18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Q1705" s="10" t="s">
        <v>8321</v>
      </c>
      <c r="R1705" t="s">
        <v>8322</v>
      </c>
    </row>
    <row r="1706" spans="1:18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Q1706" s="10" t="s">
        <v>8313</v>
      </c>
      <c r="R1706" t="s">
        <v>8314</v>
      </c>
    </row>
    <row r="1707" spans="1:18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Q1707" s="10" t="s">
        <v>8321</v>
      </c>
      <c r="R1707" t="s">
        <v>8325</v>
      </c>
    </row>
    <row r="1708" spans="1:18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Q1708" s="10" t="s">
        <v>8321</v>
      </c>
      <c r="R1708" t="s">
        <v>8325</v>
      </c>
    </row>
    <row r="1709" spans="1:18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Q1709" s="10" t="s">
        <v>8313</v>
      </c>
      <c r="R1709" t="s">
        <v>8314</v>
      </c>
    </row>
    <row r="1710" spans="1:18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Q1710" s="10" t="s">
        <v>8313</v>
      </c>
      <c r="R1710" t="s">
        <v>8314</v>
      </c>
    </row>
    <row r="1711" spans="1:18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Q1711" s="10" t="s">
        <v>8313</v>
      </c>
      <c r="R1711" t="s">
        <v>8314</v>
      </c>
    </row>
    <row r="1712" spans="1:18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Q1712" s="10" t="s">
        <v>8313</v>
      </c>
      <c r="R1712" t="s">
        <v>8355</v>
      </c>
    </row>
    <row r="1713" spans="1:18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Q1713" s="10" t="s">
        <v>8313</v>
      </c>
      <c r="R1713" t="s">
        <v>8314</v>
      </c>
    </row>
    <row r="1714" spans="1:18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Q1714" s="10" t="s">
        <v>8315</v>
      </c>
      <c r="R1714" t="s">
        <v>8352</v>
      </c>
    </row>
    <row r="1715" spans="1:18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Q1715" s="10" t="s">
        <v>8313</v>
      </c>
      <c r="R1715" t="s">
        <v>8314</v>
      </c>
    </row>
    <row r="1716" spans="1:18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Q1716" s="10" t="s">
        <v>8315</v>
      </c>
      <c r="R1716" t="s">
        <v>8317</v>
      </c>
    </row>
    <row r="1717" spans="1:18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Q1717" s="10" t="s">
        <v>8318</v>
      </c>
      <c r="R1717" t="s">
        <v>8340</v>
      </c>
    </row>
    <row r="1718" spans="1:18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Q1718" s="10" t="s">
        <v>8313</v>
      </c>
      <c r="R1718" t="s">
        <v>8353</v>
      </c>
    </row>
    <row r="1719" spans="1:18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Q1719" s="10" t="s">
        <v>8315</v>
      </c>
      <c r="R1719" t="s">
        <v>8317</v>
      </c>
    </row>
    <row r="1720" spans="1:18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Q1720" s="10" t="s">
        <v>8321</v>
      </c>
      <c r="R1720" t="s">
        <v>8326</v>
      </c>
    </row>
    <row r="1721" spans="1:18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Q1721" s="10" t="s">
        <v>8334</v>
      </c>
      <c r="R1721" t="s">
        <v>8335</v>
      </c>
    </row>
    <row r="1722" spans="1:18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Q1722" s="10" t="s">
        <v>8321</v>
      </c>
      <c r="R1722" t="s">
        <v>8325</v>
      </c>
    </row>
    <row r="1723" spans="1:18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Q1723" s="10" t="s">
        <v>8313</v>
      </c>
      <c r="R1723" t="s">
        <v>8314</v>
      </c>
    </row>
    <row r="1724" spans="1:18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Q1724" s="10" t="s">
        <v>8321</v>
      </c>
      <c r="R1724" t="s">
        <v>8325</v>
      </c>
    </row>
    <row r="1725" spans="1:18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Q1725" s="10" t="s">
        <v>8313</v>
      </c>
      <c r="R1725" t="s">
        <v>8314</v>
      </c>
    </row>
    <row r="1726" spans="1:18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Q1726" s="10" t="s">
        <v>8321</v>
      </c>
      <c r="R1726" t="s">
        <v>8322</v>
      </c>
    </row>
    <row r="1727" spans="1:18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Q1727" s="10" t="s">
        <v>8313</v>
      </c>
      <c r="R1727" t="s">
        <v>8314</v>
      </c>
    </row>
    <row r="1728" spans="1:18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Q1728" s="10" t="s">
        <v>8313</v>
      </c>
      <c r="R1728" t="s">
        <v>8314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Q1729" s="10" t="s">
        <v>8321</v>
      </c>
      <c r="R1729" t="s">
        <v>8343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Q1730" s="10" t="s">
        <v>8313</v>
      </c>
      <c r="R1730" t="s">
        <v>8314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Q1731" s="10" t="s">
        <v>8321</v>
      </c>
      <c r="R1731" t="s">
        <v>8322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Q1732" s="10" t="s">
        <v>8321</v>
      </c>
      <c r="R1732" t="s">
        <v>8343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Q1733" s="10" t="s">
        <v>8313</v>
      </c>
      <c r="R1733" t="s">
        <v>8314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Q1734" s="10" t="s">
        <v>8306</v>
      </c>
      <c r="R1734" t="s">
        <v>8308</v>
      </c>
      <c r="T1734" s="16">
        <f>(((J1734/60)/60)/24)+DATE(1970,1,1)</f>
        <v>41208.010196759256</v>
      </c>
      <c r="U1734" s="16">
        <f>(((I1734/60)/60)/24)+DATE(1970,1,1)</f>
        <v>41228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Q1735" s="10" t="s">
        <v>8306</v>
      </c>
      <c r="R1735" t="s">
        <v>8308</v>
      </c>
      <c r="T1735" s="16">
        <f>(((J1735/60)/60)/24)+DATE(1970,1,1)</f>
        <v>42539.849768518514</v>
      </c>
      <c r="U1735" s="16">
        <f>(((I1735/60)/60)/24)+DATE(1970,1,1)</f>
        <v>42569.849768518514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Q1736" s="10" t="s">
        <v>8306</v>
      </c>
      <c r="R1736" t="s">
        <v>8307</v>
      </c>
      <c r="T1736" s="16">
        <f>(((J1736/60)/60)/24)+DATE(1970,1,1)</f>
        <v>42097.778946759259</v>
      </c>
      <c r="U1736" s="16">
        <f>(((I1736/60)/60)/24)+DATE(1970,1,1)</f>
        <v>42124.638888888891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Q1737" s="10" t="s">
        <v>8313</v>
      </c>
      <c r="R1737" t="s">
        <v>8353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Q1738" s="10" t="s">
        <v>8313</v>
      </c>
      <c r="R1738" t="s">
        <v>8314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Q1739" s="10" t="s">
        <v>8306</v>
      </c>
      <c r="R1739" t="s">
        <v>8308</v>
      </c>
      <c r="T1739" s="16">
        <f>(((J1739/60)/60)/24)+DATE(1970,1,1)</f>
        <v>42485.724768518514</v>
      </c>
      <c r="U1739" s="16">
        <f>(((I1739/60)/60)/24)+DATE(1970,1,1)</f>
        <v>42504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Q1740" s="10" t="s">
        <v>8313</v>
      </c>
      <c r="R1740" t="s">
        <v>8314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Q1741" s="10" t="s">
        <v>8321</v>
      </c>
      <c r="R1741" t="s">
        <v>8325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Q1742" s="10" t="s">
        <v>8313</v>
      </c>
      <c r="R1742" t="s">
        <v>8355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Q1743" s="10" t="s">
        <v>8334</v>
      </c>
      <c r="R1743" t="s">
        <v>8335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Q1744" s="10" t="s">
        <v>8321</v>
      </c>
      <c r="R1744" t="s">
        <v>8325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Q1745" s="10" t="s">
        <v>8313</v>
      </c>
      <c r="R1745" t="s">
        <v>8355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Q1746" s="10" t="s">
        <v>8321</v>
      </c>
      <c r="R1746" t="s">
        <v>8322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Q1747" s="10" t="s">
        <v>8321</v>
      </c>
      <c r="R1747" t="s">
        <v>8322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Q1748" s="10" t="s">
        <v>8321</v>
      </c>
      <c r="R1748" t="s">
        <v>8322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Q1749" s="10" t="s">
        <v>8334</v>
      </c>
      <c r="R1749" t="s">
        <v>8346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Q1750" s="10" t="s">
        <v>8313</v>
      </c>
      <c r="R1750" t="s">
        <v>8355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Q1751" s="10" t="s">
        <v>8321</v>
      </c>
      <c r="R1751" t="s">
        <v>8350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Q1752" s="10" t="s">
        <v>8313</v>
      </c>
      <c r="R1752" t="s">
        <v>8314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Q1753" s="10" t="s">
        <v>8306</v>
      </c>
      <c r="R1753" t="s">
        <v>8308</v>
      </c>
      <c r="T1753" s="16">
        <f>(((J1753/60)/60)/24)+DATE(1970,1,1)</f>
        <v>41075.583379629628</v>
      </c>
      <c r="U1753" s="16">
        <f>(((I1753/60)/60)/24)+DATE(1970,1,1)</f>
        <v>41105.583379629628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Q1754" s="10" t="s">
        <v>8321</v>
      </c>
      <c r="R1754" t="s">
        <v>8325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Q1755" s="10" t="s">
        <v>8313</v>
      </c>
      <c r="R1755" t="s">
        <v>8314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Q1756" s="10" t="s">
        <v>8315</v>
      </c>
      <c r="R1756" t="s">
        <v>8317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Q1757" s="10" t="s">
        <v>8321</v>
      </c>
      <c r="R1757" t="s">
        <v>8325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Q1758" s="10" t="s">
        <v>8313</v>
      </c>
      <c r="R1758" t="s">
        <v>8314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Q1759" s="10" t="s">
        <v>8313</v>
      </c>
      <c r="R1759" t="s">
        <v>8314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Q1760" s="10" t="s">
        <v>8313</v>
      </c>
      <c r="R1760" t="s">
        <v>8314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Q1761" s="10" t="s">
        <v>8329</v>
      </c>
      <c r="R1761" t="s">
        <v>8347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Q1762" s="10" t="s">
        <v>8321</v>
      </c>
      <c r="R1762" t="s">
        <v>8326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Q1763" s="10" t="s">
        <v>8315</v>
      </c>
      <c r="R1763" t="s">
        <v>8317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Q1764" s="10" t="s">
        <v>8318</v>
      </c>
      <c r="R1764" t="s">
        <v>8340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Q1765" s="10" t="s">
        <v>8313</v>
      </c>
      <c r="R1765" t="s">
        <v>8314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Q1766" s="10" t="s">
        <v>8313</v>
      </c>
      <c r="R1766" t="s">
        <v>8314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Q1767" s="10" t="s">
        <v>8334</v>
      </c>
      <c r="R1767" t="s">
        <v>8335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Q1768" s="10" t="s">
        <v>8321</v>
      </c>
      <c r="R1768" t="s">
        <v>8322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Q1769" s="10" t="s">
        <v>8315</v>
      </c>
      <c r="R1769" t="s">
        <v>8351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Q1770" s="10" t="s">
        <v>8306</v>
      </c>
      <c r="R1770" t="s">
        <v>8308</v>
      </c>
      <c r="T1770" s="16">
        <f>(((J1770/60)/60)/24)+DATE(1970,1,1)</f>
        <v>41612.912187499998</v>
      </c>
      <c r="U1770" s="16">
        <f>(((I1770/60)/60)/24)+DATE(1970,1,1)</f>
        <v>41636.207638888889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Q1771" s="10" t="s">
        <v>8321</v>
      </c>
      <c r="R1771" t="s">
        <v>8325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Q1772" s="10" t="s">
        <v>8313</v>
      </c>
      <c r="R1772" t="s">
        <v>8314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Q1773" s="10" t="s">
        <v>8315</v>
      </c>
      <c r="R1773" t="s">
        <v>8317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Q1774" s="10" t="s">
        <v>8313</v>
      </c>
      <c r="R1774" t="s">
        <v>8314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Q1775" s="10" t="s">
        <v>8306</v>
      </c>
      <c r="R1775" t="s">
        <v>8308</v>
      </c>
      <c r="T1775" s="16">
        <f>(((J1775/60)/60)/24)+DATE(1970,1,1)</f>
        <v>40997.271493055552</v>
      </c>
      <c r="U1775" s="16">
        <f>(((I1775/60)/60)/24)+DATE(1970,1,1)</f>
        <v>41057.271493055552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Q1776" s="10" t="s">
        <v>8321</v>
      </c>
      <c r="R1776" t="s">
        <v>8322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Q1777" s="10" t="s">
        <v>8306</v>
      </c>
      <c r="R1777" t="s">
        <v>8310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Q1778" s="10" t="s">
        <v>8321</v>
      </c>
      <c r="R1778" t="s">
        <v>8322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Q1779" s="10" t="s">
        <v>8321</v>
      </c>
      <c r="R1779" t="s">
        <v>8325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Q1780" s="10" t="s">
        <v>8313</v>
      </c>
      <c r="R1780" t="s">
        <v>8314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Q1781" s="10" t="s">
        <v>8313</v>
      </c>
      <c r="R1781" t="s">
        <v>8314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Q1782" s="10" t="s">
        <v>8313</v>
      </c>
      <c r="R1782" t="s">
        <v>8314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Q1783" s="10" t="s">
        <v>8321</v>
      </c>
      <c r="R1783" t="s">
        <v>8342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Q1784" s="10" t="s">
        <v>8313</v>
      </c>
      <c r="R1784" t="s">
        <v>8314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Q1785" s="10" t="s">
        <v>8306</v>
      </c>
      <c r="R1785" t="s">
        <v>8310</v>
      </c>
      <c r="T1785" s="16">
        <f>(((J1785/60)/60)/24)+DATE(1970,1,1)</f>
        <v>42570.91133101852</v>
      </c>
      <c r="U1785" s="16">
        <f>(((I1785/60)/60)/24)+DATE(1970,1,1)</f>
        <v>42600.91133101852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Q1786" s="10" t="s">
        <v>8318</v>
      </c>
      <c r="R1786" t="s">
        <v>8338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Q1787" s="10" t="s">
        <v>8321</v>
      </c>
      <c r="R1787" t="s">
        <v>8343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Q1788" s="10" t="s">
        <v>8306</v>
      </c>
      <c r="R1788" t="s">
        <v>8308</v>
      </c>
      <c r="T1788" s="16">
        <f>(((J1788/60)/60)/24)+DATE(1970,1,1)</f>
        <v>40570.025810185187</v>
      </c>
      <c r="U1788" s="16">
        <f>(((I1788/60)/60)/24)+DATE(1970,1,1)</f>
        <v>40600.025810185187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Q1789" s="10" t="s">
        <v>8313</v>
      </c>
      <c r="R1789" t="s">
        <v>8314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Q1790" s="10" t="s">
        <v>8321</v>
      </c>
      <c r="R1790" t="s">
        <v>8326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Q1791" s="10" t="s">
        <v>8313</v>
      </c>
      <c r="R1791" t="s">
        <v>8314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Q1792" s="10" t="s">
        <v>8334</v>
      </c>
      <c r="R1792" t="s">
        <v>8335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Q1793" s="10" t="s">
        <v>8313</v>
      </c>
      <c r="R1793" t="s">
        <v>8314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Q1794" s="10" t="s">
        <v>8321</v>
      </c>
      <c r="R1794" t="s">
        <v>8326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Q1795" s="10" t="s">
        <v>8334</v>
      </c>
      <c r="R1795" t="s">
        <v>8335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Q1796" s="10" t="s">
        <v>8313</v>
      </c>
      <c r="R1796" t="s">
        <v>8314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Q1797" s="10" t="s">
        <v>8313</v>
      </c>
      <c r="R1797" t="s">
        <v>8314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Q1798" s="10" t="s">
        <v>8313</v>
      </c>
      <c r="R1798" t="s">
        <v>8314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Q1799" s="10" t="s">
        <v>8306</v>
      </c>
      <c r="R1799" t="s">
        <v>8307</v>
      </c>
      <c r="T1799" s="16">
        <f>(((J1799/60)/60)/24)+DATE(1970,1,1)</f>
        <v>42033.516898148147</v>
      </c>
      <c r="U1799" s="16">
        <f>(((I1799/60)/60)/24)+DATE(1970,1,1)</f>
        <v>42064.5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Q1800" s="10" t="s">
        <v>8334</v>
      </c>
      <c r="R1800" t="s">
        <v>8335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Q1801" s="10" t="s">
        <v>8313</v>
      </c>
      <c r="R1801" t="s">
        <v>8314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Q1802" s="10" t="s">
        <v>8321</v>
      </c>
      <c r="R1802" t="s">
        <v>8325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Q1803" s="10" t="s">
        <v>8329</v>
      </c>
      <c r="R1803" t="s">
        <v>8330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Q1804" s="10" t="s">
        <v>8313</v>
      </c>
      <c r="R1804" t="s">
        <v>8314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Q1805" s="10" t="s">
        <v>8321</v>
      </c>
      <c r="R1805" t="s">
        <v>8322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Q1806" s="10" t="s">
        <v>8321</v>
      </c>
      <c r="R1806" t="s">
        <v>8350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Q1807" s="10" t="s">
        <v>8321</v>
      </c>
      <c r="R1807" t="s">
        <v>8322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Q1808" s="10" t="s">
        <v>8313</v>
      </c>
      <c r="R1808" t="s">
        <v>8314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Q1809" s="10" t="s">
        <v>8321</v>
      </c>
      <c r="R1809" t="s">
        <v>8325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Q1810" s="10" t="s">
        <v>8321</v>
      </c>
      <c r="R1810" t="s">
        <v>8342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Q1811" s="10" t="s">
        <v>8313</v>
      </c>
      <c r="R1811" t="s">
        <v>8314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Q1812" s="10" t="s">
        <v>8315</v>
      </c>
      <c r="R1812" t="s">
        <v>8317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Q1813" s="10" t="s">
        <v>8313</v>
      </c>
      <c r="R1813" t="s">
        <v>8314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Q1814" s="10" t="s">
        <v>8313</v>
      </c>
      <c r="R1814" t="s">
        <v>8314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Q1815" s="10" t="s">
        <v>8306</v>
      </c>
      <c r="R1815" t="s">
        <v>8307</v>
      </c>
      <c r="T1815" s="16">
        <f>(((J1815/60)/60)/24)+DATE(1970,1,1)</f>
        <v>42256.391875000001</v>
      </c>
      <c r="U1815" s="16">
        <f>(((I1815/60)/60)/24)+DATE(1970,1,1)</f>
        <v>42274.843055555553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Q1816" s="10" t="s">
        <v>8321</v>
      </c>
      <c r="R1816" t="s">
        <v>8325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Q1817" s="10" t="s">
        <v>8306</v>
      </c>
      <c r="R1817" t="s">
        <v>8310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Q1818" s="10" t="s">
        <v>8321</v>
      </c>
      <c r="R1818" t="s">
        <v>8325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Q1819" s="10" t="s">
        <v>8313</v>
      </c>
      <c r="R1819" t="s">
        <v>8314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Q1820" s="10" t="s">
        <v>8313</v>
      </c>
      <c r="R1820" t="s">
        <v>8314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Q1821" s="10" t="s">
        <v>8313</v>
      </c>
      <c r="R1821" t="s">
        <v>8314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Q1822" s="10" t="s">
        <v>8334</v>
      </c>
      <c r="R1822" t="s">
        <v>8339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Q1823" s="10" t="s">
        <v>8313</v>
      </c>
      <c r="R1823" t="s">
        <v>8314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Q1824" s="10" t="s">
        <v>8329</v>
      </c>
      <c r="R1824" t="s">
        <v>8330</v>
      </c>
    </row>
    <row r="1825" spans="1:18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Q1825" s="10" t="s">
        <v>8321</v>
      </c>
      <c r="R1825" t="s">
        <v>8322</v>
      </c>
    </row>
    <row r="1826" spans="1:18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Q1826" s="10" t="s">
        <v>8313</v>
      </c>
      <c r="R1826" t="s">
        <v>8314</v>
      </c>
    </row>
    <row r="1827" spans="1:18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Q1827" s="10" t="s">
        <v>8313</v>
      </c>
      <c r="R1827" t="s">
        <v>8314</v>
      </c>
    </row>
    <row r="1828" spans="1:18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Q1828" s="10" t="s">
        <v>8313</v>
      </c>
      <c r="R1828" t="s">
        <v>8353</v>
      </c>
    </row>
    <row r="1829" spans="1:18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Q1829" s="10" t="s">
        <v>8313</v>
      </c>
      <c r="R1829" t="s">
        <v>8314</v>
      </c>
    </row>
    <row r="1830" spans="1:18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Q1830" s="10" t="s">
        <v>8313</v>
      </c>
      <c r="R1830" t="s">
        <v>8314</v>
      </c>
    </row>
    <row r="1831" spans="1:18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Q1831" s="10" t="s">
        <v>8321</v>
      </c>
      <c r="R1831" t="s">
        <v>8322</v>
      </c>
    </row>
    <row r="1832" spans="1:18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Q1832" s="10" t="s">
        <v>8321</v>
      </c>
      <c r="R1832" t="s">
        <v>8350</v>
      </c>
    </row>
    <row r="1833" spans="1:18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Q1833" s="10" t="s">
        <v>8315</v>
      </c>
      <c r="R1833" t="s">
        <v>8351</v>
      </c>
    </row>
    <row r="1834" spans="1:18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Q1834" s="10" t="s">
        <v>8313</v>
      </c>
      <c r="R1834" t="s">
        <v>8314</v>
      </c>
    </row>
    <row r="1835" spans="1:18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Q1835" s="10" t="s">
        <v>8313</v>
      </c>
      <c r="R1835" t="s">
        <v>8314</v>
      </c>
    </row>
    <row r="1836" spans="1:18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Q1836" s="10" t="s">
        <v>8321</v>
      </c>
      <c r="R1836" t="s">
        <v>8325</v>
      </c>
    </row>
    <row r="1837" spans="1:18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Q1837" s="10" t="s">
        <v>8313</v>
      </c>
      <c r="R1837" t="s">
        <v>8314</v>
      </c>
    </row>
    <row r="1838" spans="1:18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Q1838" s="10" t="s">
        <v>8313</v>
      </c>
      <c r="R1838" t="s">
        <v>8314</v>
      </c>
    </row>
    <row r="1839" spans="1:18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Q1839" s="10" t="s">
        <v>8313</v>
      </c>
      <c r="R1839" t="s">
        <v>8314</v>
      </c>
    </row>
    <row r="1840" spans="1:18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Q1840" s="10" t="s">
        <v>8313</v>
      </c>
      <c r="R1840" t="s">
        <v>8314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Q1841" s="10" t="s">
        <v>8318</v>
      </c>
      <c r="R1841" t="s">
        <v>8354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Q1842" s="10" t="s">
        <v>8306</v>
      </c>
      <c r="R1842" t="s">
        <v>8308</v>
      </c>
      <c r="T1842" s="16">
        <f>(((J1842/60)/60)/24)+DATE(1970,1,1)</f>
        <v>41433.01829861111</v>
      </c>
      <c r="U1842" s="16">
        <f>(((I1842/60)/60)/24)+DATE(1970,1,1)</f>
        <v>41463.01829861111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Q1843" s="10" t="s">
        <v>8321</v>
      </c>
      <c r="R1843" t="s">
        <v>8322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Q1844" s="10" t="s">
        <v>8313</v>
      </c>
      <c r="R1844" t="s">
        <v>8314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Q1845" s="10" t="s">
        <v>8318</v>
      </c>
      <c r="R1845" t="s">
        <v>8319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Q1846" s="10" t="s">
        <v>8313</v>
      </c>
      <c r="R1846" t="s">
        <v>8314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Q1847" s="10" t="s">
        <v>8332</v>
      </c>
      <c r="R1847" t="s">
        <v>8333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Q1848" s="10" t="s">
        <v>8306</v>
      </c>
      <c r="R1848" t="s">
        <v>8309</v>
      </c>
      <c r="T1848" s="16">
        <f>(((J1848/60)/60)/24)+DATE(1970,1,1)</f>
        <v>42047.762407407412</v>
      </c>
      <c r="U1848" s="16">
        <f>(((I1848/60)/60)/24)+DATE(1970,1,1)</f>
        <v>42107.72074074074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Q1849" s="10" t="s">
        <v>8313</v>
      </c>
      <c r="R1849" t="s">
        <v>8355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Q1850" s="10" t="s">
        <v>8306</v>
      </c>
      <c r="R1850" t="s">
        <v>8311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Q1851" s="10" t="s">
        <v>8321</v>
      </c>
      <c r="R1851" t="s">
        <v>8325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Q1852" s="10" t="s">
        <v>8313</v>
      </c>
      <c r="R1852" t="s">
        <v>8314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Q1853" s="10" t="s">
        <v>8313</v>
      </c>
      <c r="R1853" t="s">
        <v>8314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Q1854" s="10" t="s">
        <v>8313</v>
      </c>
      <c r="R1854" t="s">
        <v>8314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Q1855" s="10" t="s">
        <v>8313</v>
      </c>
      <c r="R1855" t="s">
        <v>8355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Q1856" s="10" t="s">
        <v>8321</v>
      </c>
      <c r="R1856" t="s">
        <v>8322</v>
      </c>
    </row>
    <row r="1857" spans="1:18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Q1857" s="10" t="s">
        <v>8313</v>
      </c>
      <c r="R1857" t="s">
        <v>8314</v>
      </c>
    </row>
    <row r="1858" spans="1:18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Q1858" s="10" t="s">
        <v>8313</v>
      </c>
      <c r="R1858" t="s">
        <v>8314</v>
      </c>
    </row>
    <row r="1859" spans="1:18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Q1859" s="10" t="s">
        <v>8321</v>
      </c>
      <c r="R1859" t="s">
        <v>8322</v>
      </c>
    </row>
    <row r="1860" spans="1:18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Q1860" s="10" t="s">
        <v>8315</v>
      </c>
      <c r="R1860" t="s">
        <v>8351</v>
      </c>
    </row>
    <row r="1861" spans="1:18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Q1861" s="10" t="s">
        <v>8321</v>
      </c>
      <c r="R1861" t="s">
        <v>8325</v>
      </c>
    </row>
    <row r="1862" spans="1:18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Q1862" s="10" t="s">
        <v>8313</v>
      </c>
      <c r="R1862" t="s">
        <v>8314</v>
      </c>
    </row>
    <row r="1863" spans="1:18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Q1863" s="10" t="s">
        <v>8313</v>
      </c>
      <c r="R1863" t="s">
        <v>8314</v>
      </c>
    </row>
    <row r="1864" spans="1:18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Q1864" s="10" t="s">
        <v>8313</v>
      </c>
      <c r="R1864" t="s">
        <v>8314</v>
      </c>
    </row>
    <row r="1865" spans="1:18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Q1865" s="10" t="s">
        <v>8313</v>
      </c>
      <c r="R1865" t="s">
        <v>8314</v>
      </c>
    </row>
    <row r="1866" spans="1:18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Q1866" s="10" t="s">
        <v>8313</v>
      </c>
      <c r="R1866" t="s">
        <v>8314</v>
      </c>
    </row>
    <row r="1867" spans="1:18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Q1867" s="10" t="s">
        <v>8313</v>
      </c>
      <c r="R1867" t="s">
        <v>8314</v>
      </c>
    </row>
    <row r="1868" spans="1:18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Q1868" s="10" t="s">
        <v>8313</v>
      </c>
      <c r="R1868" t="s">
        <v>8314</v>
      </c>
    </row>
    <row r="1869" spans="1:18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Q1869" s="10" t="s">
        <v>8321</v>
      </c>
      <c r="R1869" t="s">
        <v>8322</v>
      </c>
    </row>
    <row r="1870" spans="1:18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Q1870" s="10" t="s">
        <v>8321</v>
      </c>
      <c r="R1870" t="s">
        <v>8322</v>
      </c>
    </row>
    <row r="1871" spans="1:18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Q1871" s="10" t="s">
        <v>8313</v>
      </c>
      <c r="R1871" t="s">
        <v>8355</v>
      </c>
    </row>
    <row r="1872" spans="1:18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Q1872" s="10" t="s">
        <v>8313</v>
      </c>
      <c r="R1872" t="s">
        <v>8314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Q1873" s="10" t="s">
        <v>8306</v>
      </c>
      <c r="R1873" t="s">
        <v>8311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Q1874" s="10" t="s">
        <v>8313</v>
      </c>
      <c r="R1874" t="s">
        <v>8314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Q1875" s="10" t="s">
        <v>8313</v>
      </c>
      <c r="R1875" t="s">
        <v>8314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Q1876" s="10" t="s">
        <v>8315</v>
      </c>
      <c r="R1876" t="s">
        <v>8317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Q1877" s="10" t="s">
        <v>8306</v>
      </c>
      <c r="R1877" t="s">
        <v>8307</v>
      </c>
      <c r="T1877" s="16">
        <f>(((J1877/60)/60)/24)+DATE(1970,1,1)</f>
        <v>41789.21398148148</v>
      </c>
      <c r="U1877" s="16">
        <f>(((I1877/60)/60)/24)+DATE(1970,1,1)</f>
        <v>41809.166666666664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Q1878" s="10" t="s">
        <v>8313</v>
      </c>
      <c r="R1878" t="s">
        <v>8314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Q1879" s="10" t="s">
        <v>8321</v>
      </c>
      <c r="R1879" t="s">
        <v>8322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Q1880" s="10" t="s">
        <v>8321</v>
      </c>
      <c r="R1880" t="s">
        <v>8322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Q1881" s="10" t="s">
        <v>8313</v>
      </c>
      <c r="R1881" t="s">
        <v>8314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Q1882" s="10" t="s">
        <v>8313</v>
      </c>
      <c r="R1882" t="s">
        <v>8314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Q1883" s="10" t="s">
        <v>8313</v>
      </c>
      <c r="R1883" t="s">
        <v>8314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Q1884" s="10" t="s">
        <v>8318</v>
      </c>
      <c r="R1884" t="s">
        <v>8337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Q1885" s="10" t="s">
        <v>8321</v>
      </c>
      <c r="R1885" t="s">
        <v>8322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Q1886" s="10" t="s">
        <v>8313</v>
      </c>
      <c r="R1886" t="s">
        <v>8314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Q1887" s="10" t="s">
        <v>8313</v>
      </c>
      <c r="R1887" t="s">
        <v>8314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Q1888" s="10" t="s">
        <v>8313</v>
      </c>
      <c r="R1888" t="s">
        <v>8314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Q1889" s="10" t="s">
        <v>8321</v>
      </c>
      <c r="R1889" t="s">
        <v>8342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Q1890" s="10" t="s">
        <v>8321</v>
      </c>
      <c r="R1890" t="s">
        <v>8325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Q1891" s="10" t="s">
        <v>8313</v>
      </c>
      <c r="R1891" t="s">
        <v>8314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Q1892" s="10" t="s">
        <v>8313</v>
      </c>
      <c r="R1892" t="s">
        <v>8314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Q1893" s="10" t="s">
        <v>8313</v>
      </c>
      <c r="R1893" t="s">
        <v>8314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Q1894" s="10" t="s">
        <v>8321</v>
      </c>
      <c r="R1894" t="s">
        <v>8342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Q1895" s="10" t="s">
        <v>8321</v>
      </c>
      <c r="R1895" t="s">
        <v>8322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Q1896" s="10" t="s">
        <v>8313</v>
      </c>
      <c r="R1896" t="s">
        <v>8314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Q1897" s="10" t="s">
        <v>8321</v>
      </c>
      <c r="R1897" t="s">
        <v>8325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Q1898" s="10" t="s">
        <v>8318</v>
      </c>
      <c r="R1898" t="s">
        <v>8319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Q1899" s="10" t="s">
        <v>8332</v>
      </c>
      <c r="R1899" t="s">
        <v>8333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Q1900" s="10" t="s">
        <v>8313</v>
      </c>
      <c r="R1900" t="s">
        <v>8314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Q1901" s="10" t="s">
        <v>8313</v>
      </c>
      <c r="R1901" t="s">
        <v>8355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Q1902" s="10" t="s">
        <v>8306</v>
      </c>
      <c r="R1902" t="s">
        <v>8307</v>
      </c>
      <c r="T1902" s="16">
        <f>(((J1902/60)/60)/24)+DATE(1970,1,1)</f>
        <v>42200.758240740746</v>
      </c>
      <c r="U1902" s="16">
        <f>(((I1902/60)/60)/24)+DATE(1970,1,1)</f>
        <v>42260.758240740746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Q1903" s="10" t="s">
        <v>8313</v>
      </c>
      <c r="R1903" t="s">
        <v>8314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Q1904" s="10" t="s">
        <v>8313</v>
      </c>
      <c r="R1904" t="s">
        <v>8314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Q1905" s="10" t="s">
        <v>8321</v>
      </c>
      <c r="R1905" t="s">
        <v>8325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Q1906" s="10" t="s">
        <v>8313</v>
      </c>
      <c r="R1906" t="s">
        <v>8314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Q1907" s="10" t="s">
        <v>8321</v>
      </c>
      <c r="R1907" t="s">
        <v>8322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Q1908" s="10" t="s">
        <v>8306</v>
      </c>
      <c r="R1908" t="s">
        <v>8307</v>
      </c>
      <c r="T1908" s="16">
        <f>(((J1908/60)/60)/24)+DATE(1970,1,1)</f>
        <v>41887.568912037037</v>
      </c>
      <c r="U1908" s="16">
        <f>(((I1908/60)/60)/24)+DATE(1970,1,1)</f>
        <v>41917.568912037037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Q1909" s="10" t="s">
        <v>8306</v>
      </c>
      <c r="R1909" t="s">
        <v>8307</v>
      </c>
      <c r="T1909" s="16">
        <f>(((J1909/60)/60)/24)+DATE(1970,1,1)</f>
        <v>41874.098807870374</v>
      </c>
      <c r="U1909" s="16">
        <f>(((I1909/60)/60)/24)+DATE(1970,1,1)</f>
        <v>41919.098807870374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Q1910" s="10" t="s">
        <v>8321</v>
      </c>
      <c r="R1910" t="s">
        <v>8322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Q1911" s="10" t="s">
        <v>8321</v>
      </c>
      <c r="R1911" t="s">
        <v>8326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Q1912" s="10" t="s">
        <v>8321</v>
      </c>
      <c r="R1912" t="s">
        <v>8325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Q1913" s="10" t="s">
        <v>8321</v>
      </c>
      <c r="R1913" t="s">
        <v>8325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Q1914" s="10" t="s">
        <v>8313</v>
      </c>
      <c r="R1914" t="s">
        <v>8355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Q1915" s="10" t="s">
        <v>8313</v>
      </c>
      <c r="R1915" t="s">
        <v>8314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Q1916" s="10" t="s">
        <v>8313</v>
      </c>
      <c r="R1916" t="s">
        <v>8314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Q1917" s="10" t="s">
        <v>8313</v>
      </c>
      <c r="R1917" t="s">
        <v>8314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Q1918" s="10" t="s">
        <v>8313</v>
      </c>
      <c r="R1918" t="s">
        <v>8314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Q1919" s="10" t="s">
        <v>8313</v>
      </c>
      <c r="R1919" t="s">
        <v>8314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Q1920" s="10" t="s">
        <v>8313</v>
      </c>
      <c r="R1920" t="s">
        <v>8355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Q1921" s="10" t="s">
        <v>8321</v>
      </c>
      <c r="R1921" t="s">
        <v>8326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Q1922" s="10" t="s">
        <v>8334</v>
      </c>
      <c r="R1922" t="s">
        <v>8335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Q1923" s="10" t="s">
        <v>8321</v>
      </c>
      <c r="R1923" t="s">
        <v>8324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Q1924" s="10" t="s">
        <v>8315</v>
      </c>
      <c r="R1924" t="s">
        <v>8351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Q1925" s="10" t="s">
        <v>8321</v>
      </c>
      <c r="R1925" t="s">
        <v>8343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Q1926" s="10" t="s">
        <v>8313</v>
      </c>
      <c r="R1926" t="s">
        <v>8314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Q1927" s="10" t="s">
        <v>8313</v>
      </c>
      <c r="R1927" t="s">
        <v>8314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Q1928" s="10" t="s">
        <v>8321</v>
      </c>
      <c r="R1928" t="s">
        <v>8322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Q1929" s="10" t="s">
        <v>8306</v>
      </c>
      <c r="R1929" t="s">
        <v>8307</v>
      </c>
      <c r="T1929" s="16">
        <f>(((J1929/60)/60)/24)+DATE(1970,1,1)</f>
        <v>41828.515555555554</v>
      </c>
      <c r="U1929" s="16">
        <f>(((I1929/60)/60)/24)+DATE(1970,1,1)</f>
        <v>41868.515555555554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Q1930" s="10" t="s">
        <v>8321</v>
      </c>
      <c r="R1930" t="s">
        <v>8336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Q1931" s="10" t="s">
        <v>8321</v>
      </c>
      <c r="R1931" t="s">
        <v>8342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Q1932" s="10" t="s">
        <v>8313</v>
      </c>
      <c r="R1932" t="s">
        <v>8353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Q1933" s="10" t="s">
        <v>8313</v>
      </c>
      <c r="R1933" t="s">
        <v>8314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Q1934" s="10" t="s">
        <v>8321</v>
      </c>
      <c r="R1934" t="s">
        <v>8325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Q1935" s="10" t="s">
        <v>8306</v>
      </c>
      <c r="R1935" t="s">
        <v>8312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Q1936" s="10" t="s">
        <v>8313</v>
      </c>
      <c r="R1936" t="s">
        <v>8314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Q1937" s="10" t="s">
        <v>8315</v>
      </c>
      <c r="R1937" t="s">
        <v>8352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Q1938" s="10" t="s">
        <v>8315</v>
      </c>
      <c r="R1938" t="s">
        <v>8317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Q1939" s="10" t="s">
        <v>8315</v>
      </c>
      <c r="R1939" t="s">
        <v>8351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Q1940" s="10" t="s">
        <v>8321</v>
      </c>
      <c r="R1940" t="s">
        <v>8325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Q1941" s="10" t="s">
        <v>8318</v>
      </c>
      <c r="R1941" t="s">
        <v>8338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Q1942" s="10" t="s">
        <v>8334</v>
      </c>
      <c r="R1942" t="s">
        <v>8335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Q1943" s="10" t="s">
        <v>8306</v>
      </c>
      <c r="R1943" t="s">
        <v>8312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Q1944" s="10" t="s">
        <v>8313</v>
      </c>
      <c r="R1944" t="s">
        <v>8314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Q1945" s="10" t="s">
        <v>8315</v>
      </c>
      <c r="R1945" t="s">
        <v>8351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Q1946" s="10" t="s">
        <v>8313</v>
      </c>
      <c r="R1946" t="s">
        <v>8314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Q1947" s="10" t="s">
        <v>8313</v>
      </c>
      <c r="R1947" t="s">
        <v>8314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Q1948" s="10" t="s">
        <v>8306</v>
      </c>
      <c r="R1948" t="s">
        <v>8309</v>
      </c>
      <c r="T1948" s="16">
        <f>(((J1948/60)/60)/24)+DATE(1970,1,1)</f>
        <v>42628.22792824074</v>
      </c>
      <c r="U1948" s="16">
        <f>(((I1948/60)/60)/24)+DATE(1970,1,1)</f>
        <v>42663.22792824074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Q1949" s="10" t="s">
        <v>8313</v>
      </c>
      <c r="R1949" t="s">
        <v>8353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Q1950" s="10" t="s">
        <v>8315</v>
      </c>
      <c r="R1950" t="s">
        <v>8317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Q1951" s="10" t="s">
        <v>8313</v>
      </c>
      <c r="R1951" t="s">
        <v>8314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Q1952" s="10" t="s">
        <v>8321</v>
      </c>
      <c r="R1952" t="s">
        <v>8322</v>
      </c>
    </row>
    <row r="1953" spans="1:18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Q1953" s="10" t="s">
        <v>8313</v>
      </c>
      <c r="R1953" t="s">
        <v>8314</v>
      </c>
    </row>
    <row r="1954" spans="1:18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Q1954" s="10" t="s">
        <v>8313</v>
      </c>
      <c r="R1954" t="s">
        <v>8314</v>
      </c>
    </row>
    <row r="1955" spans="1:18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Q1955" s="10" t="s">
        <v>8321</v>
      </c>
      <c r="R1955" t="s">
        <v>8322</v>
      </c>
    </row>
    <row r="1956" spans="1:18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Q1956" s="10" t="s">
        <v>8315</v>
      </c>
      <c r="R1956" t="s">
        <v>8345</v>
      </c>
    </row>
    <row r="1957" spans="1:18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Q1957" s="10" t="s">
        <v>8313</v>
      </c>
      <c r="R1957" t="s">
        <v>8314</v>
      </c>
    </row>
    <row r="1958" spans="1:18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Q1958" s="10" t="s">
        <v>8313</v>
      </c>
      <c r="R1958" t="s">
        <v>8314</v>
      </c>
    </row>
    <row r="1959" spans="1:18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Q1959" s="10" t="s">
        <v>8306</v>
      </c>
      <c r="R1959" t="s">
        <v>8312</v>
      </c>
    </row>
    <row r="1960" spans="1:18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Q1960" s="10" t="s">
        <v>8313</v>
      </c>
      <c r="R1960" t="s">
        <v>8314</v>
      </c>
    </row>
    <row r="1961" spans="1:18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Q1961" s="10" t="s">
        <v>8313</v>
      </c>
      <c r="R1961" t="s">
        <v>8353</v>
      </c>
    </row>
    <row r="1962" spans="1:18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Q1962" s="10" t="s">
        <v>8313</v>
      </c>
      <c r="R1962" t="s">
        <v>8314</v>
      </c>
    </row>
    <row r="1963" spans="1:18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Q1963" s="10" t="s">
        <v>8332</v>
      </c>
      <c r="R1963" t="s">
        <v>8333</v>
      </c>
    </row>
    <row r="1964" spans="1:18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Q1964" s="10" t="s">
        <v>8329</v>
      </c>
      <c r="R1964" t="s">
        <v>8330</v>
      </c>
    </row>
    <row r="1965" spans="1:18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Q1965" s="10" t="s">
        <v>8313</v>
      </c>
      <c r="R1965" t="s">
        <v>8314</v>
      </c>
    </row>
    <row r="1966" spans="1:18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Q1966" s="10" t="s">
        <v>8318</v>
      </c>
      <c r="R1966" t="s">
        <v>8338</v>
      </c>
    </row>
    <row r="1967" spans="1:18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Q1967" s="10" t="s">
        <v>8313</v>
      </c>
      <c r="R1967" t="s">
        <v>8314</v>
      </c>
    </row>
    <row r="1968" spans="1:18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Q1968" s="10" t="s">
        <v>8329</v>
      </c>
      <c r="R1968" t="s">
        <v>8330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Q1969" s="10" t="s">
        <v>8321</v>
      </c>
      <c r="R1969" t="s">
        <v>8322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Q1970" s="10" t="s">
        <v>8313</v>
      </c>
      <c r="R1970" t="s">
        <v>8355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Q1971" s="10" t="s">
        <v>8313</v>
      </c>
      <c r="R1971" t="s">
        <v>8314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Q1972" s="10" t="s">
        <v>8313</v>
      </c>
      <c r="R1972" t="s">
        <v>8314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Q1973" s="10" t="s">
        <v>8313</v>
      </c>
      <c r="R1973" t="s">
        <v>8314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Q1974" s="10" t="s">
        <v>8306</v>
      </c>
      <c r="R1974" t="s">
        <v>8309</v>
      </c>
      <c r="T1974" s="16">
        <f>(((J1974/60)/60)/24)+DATE(1970,1,1)</f>
        <v>41794.124953703707</v>
      </c>
      <c r="U1974" s="16">
        <f>(((I1974/60)/60)/24)+DATE(1970,1,1)</f>
        <v>41854.124953703707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Q1975" s="10" t="s">
        <v>8321</v>
      </c>
      <c r="R1975" t="s">
        <v>8322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Q1976" s="10" t="s">
        <v>8313</v>
      </c>
      <c r="R1976" t="s">
        <v>8314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Q1977" s="10" t="s">
        <v>8315</v>
      </c>
      <c r="R1977" t="s">
        <v>8317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Q1978" s="10" t="s">
        <v>8321</v>
      </c>
      <c r="R1978" t="s">
        <v>8342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Q1979" s="10" t="s">
        <v>8315</v>
      </c>
      <c r="R1979" t="s">
        <v>8351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Q1980" s="10" t="s">
        <v>8321</v>
      </c>
      <c r="R1980" t="s">
        <v>8322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Q1981" s="10" t="s">
        <v>8321</v>
      </c>
      <c r="R1981" t="s">
        <v>8325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Q1982" s="10" t="s">
        <v>8321</v>
      </c>
      <c r="R1982" t="s">
        <v>8343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Q1983" s="10" t="s">
        <v>8332</v>
      </c>
      <c r="R1983" t="s">
        <v>8349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Q1984" s="10" t="s">
        <v>8313</v>
      </c>
      <c r="R1984" t="s">
        <v>8314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Q1985" s="10" t="s">
        <v>8313</v>
      </c>
      <c r="R1985" t="s">
        <v>8355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Q1986" s="10" t="s">
        <v>8313</v>
      </c>
      <c r="R1986" t="s">
        <v>8353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Q1987" s="10" t="s">
        <v>8321</v>
      </c>
      <c r="R1987" t="s">
        <v>8326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Q1988" s="10" t="s">
        <v>8318</v>
      </c>
      <c r="R1988" t="s">
        <v>8354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Q1989" s="10" t="s">
        <v>8321</v>
      </c>
      <c r="R1989" t="s">
        <v>8322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Q1990" s="10" t="s">
        <v>8315</v>
      </c>
      <c r="R1990" t="s">
        <v>8317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Q1991" s="10" t="s">
        <v>8313</v>
      </c>
      <c r="R1991" t="s">
        <v>8314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Q1992" s="10" t="s">
        <v>8313</v>
      </c>
      <c r="R1992" t="s">
        <v>8353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Q1993" s="10" t="s">
        <v>8321</v>
      </c>
      <c r="R1993" t="s">
        <v>8323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Q1994" s="10" t="s">
        <v>8306</v>
      </c>
      <c r="R1994" t="s">
        <v>8308</v>
      </c>
      <c r="T1994" s="16">
        <f>(((J1994/60)/60)/24)+DATE(1970,1,1)</f>
        <v>40324.662511574075</v>
      </c>
      <c r="U1994" s="16">
        <f>(((I1994/60)/60)/24)+DATE(1970,1,1)</f>
        <v>40391.125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Q1995" s="10" t="s">
        <v>8313</v>
      </c>
      <c r="R1995" t="s">
        <v>8353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Q1996" s="10" t="s">
        <v>8313</v>
      </c>
      <c r="R1996" t="s">
        <v>8314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Q1997" s="10" t="s">
        <v>8334</v>
      </c>
      <c r="R1997" t="s">
        <v>8335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Q1998" s="10" t="s">
        <v>8315</v>
      </c>
      <c r="R1998" t="s">
        <v>8352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Q1999" s="10" t="s">
        <v>8315</v>
      </c>
      <c r="R1999" t="s">
        <v>8317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Q2000" s="10" t="s">
        <v>8313</v>
      </c>
      <c r="R2000" t="s">
        <v>8314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Q2001" s="10" t="s">
        <v>8306</v>
      </c>
      <c r="R2001" t="s">
        <v>8308</v>
      </c>
      <c r="T2001" s="16">
        <f>(((J2001/60)/60)/24)+DATE(1970,1,1)</f>
        <v>41557.949687500004</v>
      </c>
      <c r="U2001" s="16">
        <f>(((I2001/60)/60)/24)+DATE(1970,1,1)</f>
        <v>41592.249305555553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Q2002" s="10" t="s">
        <v>8332</v>
      </c>
      <c r="R2002" t="s">
        <v>8333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Q2003" s="10" t="s">
        <v>8334</v>
      </c>
      <c r="R2003" t="s">
        <v>8335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Q2004" s="10" t="s">
        <v>8313</v>
      </c>
      <c r="R2004" t="s">
        <v>8314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Q2005" s="10" t="s">
        <v>8321</v>
      </c>
      <c r="R2005" t="s">
        <v>8336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Q2006" s="10" t="s">
        <v>8313</v>
      </c>
      <c r="R2006" t="s">
        <v>8314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Q2007" s="10" t="s">
        <v>8315</v>
      </c>
      <c r="R2007" t="s">
        <v>8317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Q2008" s="10" t="s">
        <v>8313</v>
      </c>
      <c r="R2008" t="s">
        <v>8314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Q2009" s="10" t="s">
        <v>8313</v>
      </c>
      <c r="R2009" t="s">
        <v>8314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Q2010" s="10" t="s">
        <v>8315</v>
      </c>
      <c r="R2010" t="s">
        <v>8317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Q2011" s="10" t="s">
        <v>8334</v>
      </c>
      <c r="R2011" t="s">
        <v>8335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Q2012" s="10" t="s">
        <v>8313</v>
      </c>
      <c r="R2012" t="s">
        <v>8314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Q2013" s="10" t="s">
        <v>8313</v>
      </c>
      <c r="R2013" t="s">
        <v>8314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Q2014" s="10" t="s">
        <v>8306</v>
      </c>
      <c r="R2014" t="s">
        <v>8307</v>
      </c>
      <c r="T2014" s="16">
        <f>(((J2014/60)/60)/24)+DATE(1970,1,1)</f>
        <v>42098.291828703703</v>
      </c>
      <c r="U2014" s="16">
        <f>(((I2014/60)/60)/24)+DATE(1970,1,1)</f>
        <v>42122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Q2015" s="10" t="s">
        <v>8321</v>
      </c>
      <c r="R2015" t="s">
        <v>8325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Q2016" s="10" t="s">
        <v>8313</v>
      </c>
      <c r="R2016" t="s">
        <v>8314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Q2017" s="10" t="s">
        <v>8315</v>
      </c>
      <c r="R2017" t="s">
        <v>8352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Q2018" s="10" t="s">
        <v>8313</v>
      </c>
      <c r="R2018" t="s">
        <v>8314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Q2019" s="10" t="s">
        <v>8318</v>
      </c>
      <c r="R2019" t="s">
        <v>8320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Q2020" s="10" t="s">
        <v>8321</v>
      </c>
      <c r="R2020" t="s">
        <v>8325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Q2021" s="10" t="s">
        <v>8318</v>
      </c>
      <c r="R2021" t="s">
        <v>8354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Q2022" s="10" t="s">
        <v>8306</v>
      </c>
      <c r="R2022" t="s">
        <v>8308</v>
      </c>
      <c r="T2022" s="16">
        <f>(((J2022/60)/60)/24)+DATE(1970,1,1)</f>
        <v>41724.776539351849</v>
      </c>
      <c r="U2022" s="16">
        <f>(((I2022/60)/60)/24)+DATE(1970,1,1)</f>
        <v>41754.776539351849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Q2023" s="10" t="s">
        <v>8313</v>
      </c>
      <c r="R2023" t="s">
        <v>8314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Q2024" s="10" t="s">
        <v>8313</v>
      </c>
      <c r="R2024" t="s">
        <v>8314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Q2025" s="10" t="s">
        <v>8313</v>
      </c>
      <c r="R2025" t="s">
        <v>8314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Q2026" s="10" t="s">
        <v>8334</v>
      </c>
      <c r="R2026" t="s">
        <v>8335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Q2027" s="10" t="s">
        <v>8313</v>
      </c>
      <c r="R2027" t="s">
        <v>8314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Q2028" s="10" t="s">
        <v>8329</v>
      </c>
      <c r="R2028" t="s">
        <v>8330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Q2029" s="10" t="s">
        <v>8313</v>
      </c>
      <c r="R2029" t="s">
        <v>8314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Q2030" s="10" t="s">
        <v>8313</v>
      </c>
      <c r="R2030" t="s">
        <v>8314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Q2031" s="10" t="s">
        <v>8313</v>
      </c>
      <c r="R2031" t="s">
        <v>8314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Q2032" s="10" t="s">
        <v>8313</v>
      </c>
      <c r="R2032" t="s">
        <v>8314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Q2033" s="10" t="s">
        <v>8313</v>
      </c>
      <c r="R2033" t="s">
        <v>8314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Q2034" s="10" t="s">
        <v>8321</v>
      </c>
      <c r="R2034" t="s">
        <v>8322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Q2035" s="10" t="s">
        <v>8321</v>
      </c>
      <c r="R2035" t="s">
        <v>8350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Q2036" s="10" t="s">
        <v>8321</v>
      </c>
      <c r="R2036" t="s">
        <v>8322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Q2037" s="10" t="s">
        <v>8313</v>
      </c>
      <c r="R2037" t="s">
        <v>8314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Q2038" s="10" t="s">
        <v>8313</v>
      </c>
      <c r="R2038" t="s">
        <v>8353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Q2039" s="10" t="s">
        <v>8313</v>
      </c>
      <c r="R2039" t="s">
        <v>8353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Q2040" s="10" t="s">
        <v>8318</v>
      </c>
      <c r="R2040" t="s">
        <v>8319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Q2041" s="10" t="s">
        <v>8313</v>
      </c>
      <c r="R2041" t="s">
        <v>8314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Q2042" s="10" t="s">
        <v>8306</v>
      </c>
      <c r="R2042" t="s">
        <v>8308</v>
      </c>
      <c r="T2042" s="16">
        <f>(((J2042/60)/60)/24)+DATE(1970,1,1)</f>
        <v>41631.902766203704</v>
      </c>
      <c r="U2042" s="16">
        <f>(((I2042/60)/60)/24)+DATE(1970,1,1)</f>
        <v>41661.902766203704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Q2043" s="10" t="s">
        <v>8313</v>
      </c>
      <c r="R2043" t="s">
        <v>8314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Q2044" s="10" t="s">
        <v>8334</v>
      </c>
      <c r="R2044" t="s">
        <v>8341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Q2045" s="10" t="s">
        <v>8313</v>
      </c>
      <c r="R2045" t="s">
        <v>8314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Q2046" s="10" t="s">
        <v>8321</v>
      </c>
      <c r="R2046" t="s">
        <v>8322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Q2047" s="10" t="s">
        <v>8321</v>
      </c>
      <c r="R2047" t="s">
        <v>8322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Q2048" s="10" t="s">
        <v>8321</v>
      </c>
      <c r="R2048" t="s">
        <v>8324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Q2049" s="10" t="s">
        <v>8318</v>
      </c>
      <c r="R2049" t="s">
        <v>8337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Q2050" s="10" t="s">
        <v>8313</v>
      </c>
      <c r="R2050" t="s">
        <v>8314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Q2051" s="10" t="s">
        <v>8306</v>
      </c>
      <c r="R2051" t="s">
        <v>8310</v>
      </c>
      <c r="T2051" s="16">
        <f>(((J2051/60)/60)/24)+DATE(1970,1,1)</f>
        <v>41867.083368055559</v>
      </c>
      <c r="U2051" s="16">
        <f>(((I2051/60)/60)/24)+DATE(1970,1,1)</f>
        <v>41897.083368055559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Q2052" s="10" t="s">
        <v>8315</v>
      </c>
      <c r="R2052" t="s">
        <v>8316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Q2053" s="10" t="s">
        <v>8306</v>
      </c>
      <c r="R2053" t="s">
        <v>8308</v>
      </c>
      <c r="T2053" s="16">
        <f>(((J2053/60)/60)/24)+DATE(1970,1,1)</f>
        <v>40997.144872685189</v>
      </c>
      <c r="U2053" s="16">
        <f>(((I2053/60)/60)/24)+DATE(1970,1,1)</f>
        <v>41050.124305555553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Q2054" s="10" t="s">
        <v>8313</v>
      </c>
      <c r="R2054" t="s">
        <v>8353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Q2055" s="10" t="s">
        <v>8313</v>
      </c>
      <c r="R2055" t="s">
        <v>8314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Q2056" s="10" t="s">
        <v>8313</v>
      </c>
      <c r="R2056" t="s">
        <v>8314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Q2057" s="10" t="s">
        <v>8313</v>
      </c>
      <c r="R2057" t="s">
        <v>8314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Q2058" s="10" t="s">
        <v>8318</v>
      </c>
      <c r="R2058" t="s">
        <v>8319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Q2059" s="10" t="s">
        <v>8321</v>
      </c>
      <c r="R2059" t="s">
        <v>8322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Q2060" s="10" t="s">
        <v>8315</v>
      </c>
      <c r="R2060" t="s">
        <v>8345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Q2061" s="10" t="s">
        <v>8313</v>
      </c>
      <c r="R2061" t="s">
        <v>8314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Q2062" s="10" t="s">
        <v>8321</v>
      </c>
      <c r="R2062" t="s">
        <v>8322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Q2063" s="10" t="s">
        <v>8332</v>
      </c>
      <c r="R2063" t="s">
        <v>8348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Q2064" s="10" t="s">
        <v>8321</v>
      </c>
      <c r="R2064" t="s">
        <v>8325</v>
      </c>
    </row>
    <row r="2065" spans="1:18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Q2065" s="10" t="s">
        <v>8318</v>
      </c>
      <c r="R2065" t="s">
        <v>8319</v>
      </c>
    </row>
    <row r="2066" spans="1:18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Q2066" s="10" t="s">
        <v>8313</v>
      </c>
      <c r="R2066" t="s">
        <v>8353</v>
      </c>
    </row>
    <row r="2067" spans="1:18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Q2067" s="10" t="s">
        <v>8313</v>
      </c>
      <c r="R2067" t="s">
        <v>8355</v>
      </c>
    </row>
    <row r="2068" spans="1:18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Q2068" s="10" t="s">
        <v>8315</v>
      </c>
      <c r="R2068" t="s">
        <v>8317</v>
      </c>
    </row>
    <row r="2069" spans="1:18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Q2069" s="10" t="s">
        <v>8329</v>
      </c>
      <c r="R2069" t="s">
        <v>8347</v>
      </c>
    </row>
    <row r="2070" spans="1:18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Q2070" s="10" t="s">
        <v>8321</v>
      </c>
      <c r="R2070" t="s">
        <v>8325</v>
      </c>
    </row>
    <row r="2071" spans="1:18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Q2071" s="10" t="s">
        <v>8313</v>
      </c>
      <c r="R2071" t="s">
        <v>8314</v>
      </c>
    </row>
    <row r="2072" spans="1:18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Q2072" s="10" t="s">
        <v>8306</v>
      </c>
      <c r="R2072" t="s">
        <v>8311</v>
      </c>
    </row>
    <row r="2073" spans="1:18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Q2073" s="10" t="s">
        <v>8313</v>
      </c>
      <c r="R2073" t="s">
        <v>8355</v>
      </c>
    </row>
    <row r="2074" spans="1:18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Q2074" s="10" t="s">
        <v>8313</v>
      </c>
      <c r="R2074" t="s">
        <v>8314</v>
      </c>
    </row>
    <row r="2075" spans="1:18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Q2075" s="10" t="s">
        <v>8334</v>
      </c>
      <c r="R2075" t="s">
        <v>8335</v>
      </c>
    </row>
    <row r="2076" spans="1:18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Q2076" s="10" t="s">
        <v>8313</v>
      </c>
      <c r="R2076" t="s">
        <v>8314</v>
      </c>
    </row>
    <row r="2077" spans="1:18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Q2077" s="10" t="s">
        <v>8315</v>
      </c>
      <c r="R2077" t="s">
        <v>8317</v>
      </c>
    </row>
    <row r="2078" spans="1:18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Q2078" s="10" t="s">
        <v>8313</v>
      </c>
      <c r="R2078" t="s">
        <v>8314</v>
      </c>
    </row>
    <row r="2079" spans="1:18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Q2079" s="10" t="s">
        <v>8318</v>
      </c>
      <c r="R2079" t="s">
        <v>8337</v>
      </c>
    </row>
    <row r="2080" spans="1:18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Q2080" s="10" t="s">
        <v>8313</v>
      </c>
      <c r="R2080" t="s">
        <v>8314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Q2081" s="10" t="s">
        <v>8321</v>
      </c>
      <c r="R2081" t="s">
        <v>8322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Q2082" s="10" t="s">
        <v>8313</v>
      </c>
      <c r="R2082" t="s">
        <v>8314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Q2083" s="10" t="s">
        <v>8321</v>
      </c>
      <c r="R2083" t="s">
        <v>8324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Q2084" s="10" t="s">
        <v>8313</v>
      </c>
      <c r="R2084" t="s">
        <v>8314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Q2085" s="10" t="s">
        <v>8321</v>
      </c>
      <c r="R2085" t="s">
        <v>8325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Q2086" s="10" t="s">
        <v>8306</v>
      </c>
      <c r="R2086" t="s">
        <v>8311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Q2087" s="10" t="s">
        <v>8306</v>
      </c>
      <c r="R2087" t="s">
        <v>8307</v>
      </c>
      <c r="T2087" s="16">
        <f>(((J2087/60)/60)/24)+DATE(1970,1,1)</f>
        <v>41917.731736111113</v>
      </c>
      <c r="U2087" s="16">
        <f>(((I2087/60)/60)/24)+DATE(1970,1,1)</f>
        <v>41947.773402777777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Q2088" s="10" t="s">
        <v>8321</v>
      </c>
      <c r="R2088" t="s">
        <v>8322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Q2089" s="10" t="s">
        <v>8313</v>
      </c>
      <c r="R2089" t="s">
        <v>8314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Q2090" s="10" t="s">
        <v>8313</v>
      </c>
      <c r="R2090" t="s">
        <v>8314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Q2091" s="10" t="s">
        <v>8306</v>
      </c>
      <c r="R2091" t="s">
        <v>8308</v>
      </c>
      <c r="T2091" s="16">
        <f>(((J2091/60)/60)/24)+DATE(1970,1,1)</f>
        <v>40779.125428240739</v>
      </c>
      <c r="U2091" s="16">
        <f>(((I2091/60)/60)/24)+DATE(1970,1,1)</f>
        <v>40809.125428240739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Q2092" s="10" t="s">
        <v>8313</v>
      </c>
      <c r="R2092" t="s">
        <v>8353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Q2093" s="10" t="s">
        <v>8313</v>
      </c>
      <c r="R2093" t="s">
        <v>8314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Q2094" s="10" t="s">
        <v>8321</v>
      </c>
      <c r="R2094" t="s">
        <v>8322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Q2095" s="10" t="s">
        <v>8321</v>
      </c>
      <c r="R2095" t="s">
        <v>8322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Q2096" s="10" t="s">
        <v>8321</v>
      </c>
      <c r="R2096" t="s">
        <v>8322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Q2097" s="10" t="s">
        <v>8321</v>
      </c>
      <c r="R2097" t="s">
        <v>8325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Q2098" s="10" t="s">
        <v>8313</v>
      </c>
      <c r="R2098" t="s">
        <v>8314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Q2099" s="10" t="s">
        <v>8321</v>
      </c>
      <c r="R2099" t="s">
        <v>8323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Q2100" s="10" t="s">
        <v>8313</v>
      </c>
      <c r="R2100" t="s">
        <v>8353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Q2101" s="10" t="s">
        <v>8313</v>
      </c>
      <c r="R2101" t="s">
        <v>8314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Q2102" s="10" t="s">
        <v>8313</v>
      </c>
      <c r="R2102" t="s">
        <v>8314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Q2103" s="10" t="s">
        <v>8313</v>
      </c>
      <c r="R2103" t="s">
        <v>8314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Q2104" s="10" t="s">
        <v>8313</v>
      </c>
      <c r="R2104" t="s">
        <v>8314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Q2105" s="10" t="s">
        <v>8313</v>
      </c>
      <c r="R2105" t="s">
        <v>8355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Q2106" s="10" t="s">
        <v>8313</v>
      </c>
      <c r="R2106" t="s">
        <v>8355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Q2107" s="10" t="s">
        <v>8329</v>
      </c>
      <c r="R2107" t="s">
        <v>8330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Q2108" s="10" t="s">
        <v>8315</v>
      </c>
      <c r="R2108" t="s">
        <v>8317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Q2109" s="10" t="s">
        <v>8306</v>
      </c>
      <c r="R2109" t="s">
        <v>8308</v>
      </c>
      <c r="T2109" s="16">
        <f>(((J2109/60)/60)/24)+DATE(1970,1,1)</f>
        <v>41100.158877314818</v>
      </c>
      <c r="U2109" s="16">
        <f>(((I2109/60)/60)/24)+DATE(1970,1,1)</f>
        <v>41104.126388888886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Q2110" s="10" t="s">
        <v>8315</v>
      </c>
      <c r="R2110" t="s">
        <v>8317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Q2111" s="10" t="s">
        <v>8315</v>
      </c>
      <c r="R2111" t="s">
        <v>8351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Q2112" s="10" t="s">
        <v>8306</v>
      </c>
      <c r="R2112" t="s">
        <v>8310</v>
      </c>
      <c r="T2112" s="16">
        <f>(((J2112/60)/60)/24)+DATE(1970,1,1)</f>
        <v>42259.542800925927</v>
      </c>
      <c r="U2112" s="16">
        <f>(((I2112/60)/60)/24)+DATE(1970,1,1)</f>
        <v>42287.875</v>
      </c>
    </row>
    <row r="2113" spans="1:18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Q2113" s="10" t="s">
        <v>8321</v>
      </c>
      <c r="R2113" t="s">
        <v>8336</v>
      </c>
    </row>
    <row r="2114" spans="1:18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Q2114" s="10" t="s">
        <v>8313</v>
      </c>
      <c r="R2114" t="s">
        <v>8314</v>
      </c>
    </row>
    <row r="2115" spans="1:18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Q2115" s="10" t="s">
        <v>8315</v>
      </c>
      <c r="R2115" t="s">
        <v>8316</v>
      </c>
    </row>
    <row r="2116" spans="1:18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Q2116" s="10" t="s">
        <v>8313</v>
      </c>
      <c r="R2116" t="s">
        <v>8355</v>
      </c>
    </row>
    <row r="2117" spans="1:18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Q2117" s="10" t="s">
        <v>8306</v>
      </c>
      <c r="R2117" t="s">
        <v>8311</v>
      </c>
    </row>
    <row r="2118" spans="1:18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Q2118" s="10" t="s">
        <v>8329</v>
      </c>
      <c r="R2118" t="s">
        <v>8331</v>
      </c>
    </row>
    <row r="2119" spans="1:18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Q2119" s="10" t="s">
        <v>8321</v>
      </c>
      <c r="R2119" t="s">
        <v>8325</v>
      </c>
    </row>
    <row r="2120" spans="1:18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Q2120" s="10" t="s">
        <v>8329</v>
      </c>
      <c r="R2120" t="s">
        <v>8331</v>
      </c>
    </row>
    <row r="2121" spans="1:18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Q2121" s="10" t="s">
        <v>8313</v>
      </c>
      <c r="R2121" t="s">
        <v>8314</v>
      </c>
    </row>
    <row r="2122" spans="1:18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Q2122" s="10" t="s">
        <v>8321</v>
      </c>
      <c r="R2122" t="s">
        <v>8322</v>
      </c>
    </row>
    <row r="2123" spans="1:18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Q2123" s="10" t="s">
        <v>8315</v>
      </c>
      <c r="R2123" t="s">
        <v>8351</v>
      </c>
    </row>
    <row r="2124" spans="1:18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Q2124" s="10" t="s">
        <v>8329</v>
      </c>
      <c r="R2124" t="s">
        <v>8330</v>
      </c>
    </row>
    <row r="2125" spans="1:18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Q2125" s="10" t="s">
        <v>8306</v>
      </c>
      <c r="R2125" t="s">
        <v>8311</v>
      </c>
    </row>
    <row r="2126" spans="1:18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Q2126" s="10" t="s">
        <v>8334</v>
      </c>
      <c r="R2126" t="s">
        <v>8346</v>
      </c>
    </row>
    <row r="2127" spans="1:18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Q2127" s="10" t="s">
        <v>8334</v>
      </c>
      <c r="R2127" t="s">
        <v>8335</v>
      </c>
    </row>
    <row r="2128" spans="1:18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Q2128" s="10" t="s">
        <v>8315</v>
      </c>
      <c r="R2128" t="s">
        <v>8316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Q2129" s="10" t="s">
        <v>8321</v>
      </c>
      <c r="R2129" t="s">
        <v>8350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Q2130" s="10" t="s">
        <v>8321</v>
      </c>
      <c r="R2130" t="s">
        <v>8343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Q2131" s="10" t="s">
        <v>8318</v>
      </c>
      <c r="R2131" t="s">
        <v>8354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Q2132" s="10" t="s">
        <v>8315</v>
      </c>
      <c r="R2132" t="s">
        <v>8317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Q2133" s="10" t="s">
        <v>8313</v>
      </c>
      <c r="R2133" t="s">
        <v>8314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Q2134" s="10" t="s">
        <v>8315</v>
      </c>
      <c r="R2134" t="s">
        <v>8344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Q2135" s="10" t="s">
        <v>8321</v>
      </c>
      <c r="R2135" t="s">
        <v>8343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Q2136" s="10" t="s">
        <v>8313</v>
      </c>
      <c r="R2136" t="s">
        <v>8314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Q2137" s="10" t="s">
        <v>8321</v>
      </c>
      <c r="R2137" t="s">
        <v>8322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Q2138" s="10" t="s">
        <v>8321</v>
      </c>
      <c r="R2138" t="s">
        <v>8322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Q2139" s="10" t="s">
        <v>8315</v>
      </c>
      <c r="R2139" t="s">
        <v>8317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Q2140" s="10" t="s">
        <v>8306</v>
      </c>
      <c r="R2140" t="s">
        <v>8309</v>
      </c>
      <c r="T2140" s="16">
        <f>(((J2140/60)/60)/24)+DATE(1970,1,1)</f>
        <v>42135.589548611111</v>
      </c>
      <c r="U2140" s="16">
        <f>(((I2140/60)/60)/24)+DATE(1970,1,1)</f>
        <v>42166.083333333328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Q2141" s="10" t="s">
        <v>8313</v>
      </c>
      <c r="R2141" t="s">
        <v>8314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Q2142" s="10" t="s">
        <v>8313</v>
      </c>
      <c r="R2142" t="s">
        <v>8314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Q2143" s="10" t="s">
        <v>8321</v>
      </c>
      <c r="R2143" t="s">
        <v>8324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Q2144" s="10" t="s">
        <v>8321</v>
      </c>
      <c r="R2144" t="s">
        <v>8342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Q2145" s="10" t="s">
        <v>8313</v>
      </c>
      <c r="R2145" t="s">
        <v>8353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Q2146" s="10" t="s">
        <v>8321</v>
      </c>
      <c r="R2146" t="s">
        <v>8322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Q2147" s="10" t="s">
        <v>8306</v>
      </c>
      <c r="R2147" t="s">
        <v>8308</v>
      </c>
      <c r="T2147" s="16">
        <f>(((J2147/60)/60)/24)+DATE(1970,1,1)</f>
        <v>41682.805902777778</v>
      </c>
      <c r="U2147" s="16">
        <f>(((I2147/60)/60)/24)+DATE(1970,1,1)</f>
        <v>41705.805902777778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Q2148" s="10" t="s">
        <v>8315</v>
      </c>
      <c r="R2148" t="s">
        <v>8316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Q2149" s="10" t="s">
        <v>8321</v>
      </c>
      <c r="R2149" t="s">
        <v>8326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Q2150" s="10" t="s">
        <v>8313</v>
      </c>
      <c r="R2150" t="s">
        <v>8314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Q2151" s="10" t="s">
        <v>8321</v>
      </c>
      <c r="R2151" t="s">
        <v>8325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Q2152" s="10" t="s">
        <v>8313</v>
      </c>
      <c r="R2152" t="s">
        <v>8314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Q2153" s="10" t="s">
        <v>8321</v>
      </c>
      <c r="R2153" t="s">
        <v>8350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Q2154" s="10" t="s">
        <v>8321</v>
      </c>
      <c r="R2154" t="s">
        <v>8325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Q2155" s="10" t="s">
        <v>8313</v>
      </c>
      <c r="R2155" t="s">
        <v>8314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Q2156" s="10" t="s">
        <v>8306</v>
      </c>
      <c r="R2156" t="s">
        <v>8308</v>
      </c>
      <c r="T2156" s="16">
        <f>(((J2156/60)/60)/24)+DATE(1970,1,1)</f>
        <v>42604.730567129634</v>
      </c>
      <c r="U2156" s="16">
        <f>(((I2156/60)/60)/24)+DATE(1970,1,1)</f>
        <v>42614.730567129634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Q2157" s="10" t="s">
        <v>8321</v>
      </c>
      <c r="R2157" t="s">
        <v>8324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Q2158" s="10" t="s">
        <v>8321</v>
      </c>
      <c r="R2158" t="s">
        <v>8325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Q2159" s="10" t="s">
        <v>8321</v>
      </c>
      <c r="R2159" t="s">
        <v>8325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Q2160" s="10" t="s">
        <v>8332</v>
      </c>
      <c r="R2160" t="s">
        <v>8333</v>
      </c>
    </row>
    <row r="2161" spans="1:18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Q2161" s="10" t="s">
        <v>8321</v>
      </c>
      <c r="R2161" t="s">
        <v>8323</v>
      </c>
    </row>
    <row r="2162" spans="1:18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Q2162" s="10" t="s">
        <v>8318</v>
      </c>
      <c r="R2162" t="s">
        <v>8319</v>
      </c>
    </row>
    <row r="2163" spans="1:18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Q2163" s="10" t="s">
        <v>8313</v>
      </c>
      <c r="R2163" t="s">
        <v>8314</v>
      </c>
    </row>
    <row r="2164" spans="1:18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Q2164" s="10" t="s">
        <v>8315</v>
      </c>
      <c r="R2164" t="s">
        <v>8351</v>
      </c>
    </row>
    <row r="2165" spans="1:18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Q2165" s="10" t="s">
        <v>8315</v>
      </c>
      <c r="R2165" t="s">
        <v>8317</v>
      </c>
    </row>
    <row r="2166" spans="1:18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Q2166" s="10" t="s">
        <v>8313</v>
      </c>
      <c r="R2166" t="s">
        <v>8314</v>
      </c>
    </row>
    <row r="2167" spans="1:18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Q2167" s="10" t="s">
        <v>8334</v>
      </c>
      <c r="R2167" t="s">
        <v>8335</v>
      </c>
    </row>
    <row r="2168" spans="1:18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Q2168" s="10" t="s">
        <v>8313</v>
      </c>
      <c r="R2168" t="s">
        <v>8314</v>
      </c>
    </row>
    <row r="2169" spans="1:18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Q2169" s="10" t="s">
        <v>8313</v>
      </c>
      <c r="R2169" t="s">
        <v>8355</v>
      </c>
    </row>
    <row r="2170" spans="1:18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Q2170" s="10" t="s">
        <v>8313</v>
      </c>
      <c r="R2170" t="s">
        <v>8355</v>
      </c>
    </row>
    <row r="2171" spans="1:18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Q2171" s="10" t="s">
        <v>8313</v>
      </c>
      <c r="R2171" t="s">
        <v>8353</v>
      </c>
    </row>
    <row r="2172" spans="1:18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Q2172" s="10" t="s">
        <v>8321</v>
      </c>
      <c r="R2172" t="s">
        <v>8342</v>
      </c>
    </row>
    <row r="2173" spans="1:18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Q2173" s="10" t="s">
        <v>8313</v>
      </c>
      <c r="R2173" t="s">
        <v>8314</v>
      </c>
    </row>
    <row r="2174" spans="1:18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Q2174" s="10" t="s">
        <v>8313</v>
      </c>
      <c r="R2174" t="s">
        <v>8314</v>
      </c>
    </row>
    <row r="2175" spans="1:18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Q2175" s="10" t="s">
        <v>8313</v>
      </c>
      <c r="R2175" t="s">
        <v>8314</v>
      </c>
    </row>
    <row r="2176" spans="1:18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Q2176" s="10" t="s">
        <v>8315</v>
      </c>
      <c r="R2176" t="s">
        <v>8317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Q2177" s="10" t="s">
        <v>8313</v>
      </c>
      <c r="R2177" t="s">
        <v>8314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Q2178" s="10" t="s">
        <v>8321</v>
      </c>
      <c r="R2178" t="s">
        <v>8343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Q2179" s="10" t="s">
        <v>8321</v>
      </c>
      <c r="R2179" t="s">
        <v>8322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Q2180" s="10" t="s">
        <v>8306</v>
      </c>
      <c r="R2180" t="s">
        <v>8310</v>
      </c>
      <c r="T2180" s="16">
        <f>(((J2180/60)/60)/24)+DATE(1970,1,1)</f>
        <v>42248.632199074069</v>
      </c>
      <c r="U2180" s="16">
        <f>(((I2180/60)/60)/24)+DATE(1970,1,1)</f>
        <v>42283.632199074069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Q2181" s="10" t="s">
        <v>8313</v>
      </c>
      <c r="R2181" t="s">
        <v>8314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Q2182" s="10" t="s">
        <v>8306</v>
      </c>
      <c r="R2182" t="s">
        <v>8310</v>
      </c>
      <c r="T2182" s="16">
        <f>(((J2182/60)/60)/24)+DATE(1970,1,1)</f>
        <v>41855.777905092589</v>
      </c>
      <c r="U2182" s="16">
        <f>(((I2182/60)/60)/24)+DATE(1970,1,1)</f>
        <v>41880.777905092589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Q2183" s="10" t="s">
        <v>8313</v>
      </c>
      <c r="R2183" t="s">
        <v>8353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Q2184" s="10" t="s">
        <v>8313</v>
      </c>
      <c r="R2184" t="s">
        <v>8314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Q2185" s="10" t="s">
        <v>8306</v>
      </c>
      <c r="R2185" t="s">
        <v>8309</v>
      </c>
      <c r="T2185" s="16">
        <f>(((J2185/60)/60)/24)+DATE(1970,1,1)</f>
        <v>42110.153043981481</v>
      </c>
      <c r="U2185" s="16">
        <f>(((I2185/60)/60)/24)+DATE(1970,1,1)</f>
        <v>42155.153043981481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Q2186" s="10" t="s">
        <v>8313</v>
      </c>
      <c r="R2186" t="s">
        <v>8353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Q2187" s="10" t="s">
        <v>8321</v>
      </c>
      <c r="R2187" t="s">
        <v>8324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Q2188" s="10" t="s">
        <v>8321</v>
      </c>
      <c r="R2188" t="s">
        <v>8325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Q2189" s="10" t="s">
        <v>8306</v>
      </c>
      <c r="R2189" t="s">
        <v>8311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Q2190" s="10" t="s">
        <v>8313</v>
      </c>
      <c r="R2190" t="s">
        <v>8355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Q2191" s="10" t="s">
        <v>8313</v>
      </c>
      <c r="R2191" t="s">
        <v>8314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Q2192" s="10" t="s">
        <v>8313</v>
      </c>
      <c r="R2192" t="s">
        <v>8355</v>
      </c>
    </row>
    <row r="2193" spans="1:18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Q2193" s="10" t="s">
        <v>8313</v>
      </c>
      <c r="R2193" t="s">
        <v>8314</v>
      </c>
    </row>
    <row r="2194" spans="1:18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Q2194" s="10" t="s">
        <v>8321</v>
      </c>
      <c r="R2194" t="s">
        <v>8322</v>
      </c>
    </row>
    <row r="2195" spans="1:18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Q2195" s="10" t="s">
        <v>8332</v>
      </c>
      <c r="R2195" t="s">
        <v>8348</v>
      </c>
    </row>
    <row r="2196" spans="1:18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Q2196" s="10" t="s">
        <v>8313</v>
      </c>
      <c r="R2196" t="s">
        <v>8353</v>
      </c>
    </row>
    <row r="2197" spans="1:18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Q2197" s="10" t="s">
        <v>8321</v>
      </c>
      <c r="R2197" t="s">
        <v>8325</v>
      </c>
    </row>
    <row r="2198" spans="1:18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Q2198" s="10" t="s">
        <v>8321</v>
      </c>
      <c r="R2198" t="s">
        <v>8325</v>
      </c>
    </row>
    <row r="2199" spans="1:18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Q2199" s="10" t="s">
        <v>8313</v>
      </c>
      <c r="R2199" t="s">
        <v>8314</v>
      </c>
    </row>
    <row r="2200" spans="1:18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Q2200" s="10" t="s">
        <v>8313</v>
      </c>
      <c r="R2200" t="s">
        <v>8314</v>
      </c>
    </row>
    <row r="2201" spans="1:18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Q2201" s="10" t="s">
        <v>8313</v>
      </c>
      <c r="R2201" t="s">
        <v>8314</v>
      </c>
    </row>
    <row r="2202" spans="1:18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Q2202" s="10" t="s">
        <v>8313</v>
      </c>
      <c r="R2202" t="s">
        <v>8314</v>
      </c>
    </row>
    <row r="2203" spans="1:18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Q2203" s="10" t="s">
        <v>8321</v>
      </c>
      <c r="R2203" t="s">
        <v>8325</v>
      </c>
    </row>
    <row r="2204" spans="1:18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Q2204" s="10" t="s">
        <v>8306</v>
      </c>
      <c r="R2204" t="s">
        <v>8312</v>
      </c>
    </row>
    <row r="2205" spans="1:18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Q2205" s="10" t="s">
        <v>8313</v>
      </c>
      <c r="R2205" t="s">
        <v>8314</v>
      </c>
    </row>
    <row r="2206" spans="1:18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Q2206" s="10" t="s">
        <v>8313</v>
      </c>
      <c r="R2206" t="s">
        <v>8314</v>
      </c>
    </row>
    <row r="2207" spans="1:18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Q2207" s="10" t="s">
        <v>8313</v>
      </c>
      <c r="R2207" t="s">
        <v>8314</v>
      </c>
    </row>
    <row r="2208" spans="1:18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Q2208" s="10" t="s">
        <v>8315</v>
      </c>
      <c r="R2208" t="s">
        <v>8316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Q2209" s="10" t="s">
        <v>8313</v>
      </c>
      <c r="R2209" t="s">
        <v>8314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Q2210" s="10" t="s">
        <v>8313</v>
      </c>
      <c r="R2210" t="s">
        <v>8355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Q2211" s="10" t="s">
        <v>8306</v>
      </c>
      <c r="R2211" t="s">
        <v>8307</v>
      </c>
      <c r="T2211" s="16">
        <f>(((J2211/60)/60)/24)+DATE(1970,1,1)</f>
        <v>42175.816365740742</v>
      </c>
      <c r="U2211" s="16">
        <f>(((I2211/60)/60)/24)+DATE(1970,1,1)</f>
        <v>42205.816365740742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Q2212" s="10" t="s">
        <v>8321</v>
      </c>
      <c r="R2212" t="s">
        <v>8325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Q2213" s="10" t="s">
        <v>8313</v>
      </c>
      <c r="R2213" t="s">
        <v>8314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Q2214" s="10" t="s">
        <v>8313</v>
      </c>
      <c r="R2214" t="s">
        <v>8314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Q2215" s="10" t="s">
        <v>8332</v>
      </c>
      <c r="R2215" t="s">
        <v>8333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Q2216" s="10" t="s">
        <v>8313</v>
      </c>
      <c r="R2216" t="s">
        <v>8314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Q2217" s="10" t="s">
        <v>8313</v>
      </c>
      <c r="R2217" t="s">
        <v>8314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Q2218" s="10" t="s">
        <v>8313</v>
      </c>
      <c r="R2218" t="s">
        <v>8314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Q2219" s="10" t="s">
        <v>8329</v>
      </c>
      <c r="R2219" t="s">
        <v>8331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Q2220" s="10" t="s">
        <v>8332</v>
      </c>
      <c r="R2220" t="s">
        <v>8333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Q2221" s="10" t="s">
        <v>8313</v>
      </c>
      <c r="R2221" t="s">
        <v>8314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Q2222" s="10" t="s">
        <v>8321</v>
      </c>
      <c r="R2222" t="s">
        <v>8322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Q2223" s="10" t="s">
        <v>8306</v>
      </c>
      <c r="R2223" t="s">
        <v>8311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Q2224" s="10" t="s">
        <v>8321</v>
      </c>
      <c r="R2224" t="s">
        <v>8324</v>
      </c>
    </row>
    <row r="2225" spans="1:18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Q2225" s="10" t="s">
        <v>8321</v>
      </c>
      <c r="R2225" t="s">
        <v>8323</v>
      </c>
    </row>
    <row r="2226" spans="1:18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Q2226" s="10" t="s">
        <v>8313</v>
      </c>
      <c r="R2226" t="s">
        <v>8314</v>
      </c>
    </row>
    <row r="2227" spans="1:18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Q2227" s="10" t="s">
        <v>8321</v>
      </c>
      <c r="R2227" t="s">
        <v>8342</v>
      </c>
    </row>
    <row r="2228" spans="1:18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Q2228" s="10" t="s">
        <v>8321</v>
      </c>
      <c r="R2228" t="s">
        <v>8325</v>
      </c>
    </row>
    <row r="2229" spans="1:18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Q2229" s="10" t="s">
        <v>8313</v>
      </c>
      <c r="R2229" t="s">
        <v>8314</v>
      </c>
    </row>
    <row r="2230" spans="1:18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Q2230" s="10" t="s">
        <v>8313</v>
      </c>
      <c r="R2230" t="s">
        <v>8314</v>
      </c>
    </row>
    <row r="2231" spans="1:18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Q2231" s="10" t="s">
        <v>8313</v>
      </c>
      <c r="R2231" t="s">
        <v>8314</v>
      </c>
    </row>
    <row r="2232" spans="1:18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Q2232" s="10" t="s">
        <v>8313</v>
      </c>
      <c r="R2232" t="s">
        <v>8314</v>
      </c>
    </row>
    <row r="2233" spans="1:18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Q2233" s="10" t="s">
        <v>8313</v>
      </c>
      <c r="R2233" t="s">
        <v>8314</v>
      </c>
    </row>
    <row r="2234" spans="1:18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Q2234" s="10" t="s">
        <v>8321</v>
      </c>
      <c r="R2234" t="s">
        <v>8325</v>
      </c>
    </row>
    <row r="2235" spans="1:18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Q2235" s="10" t="s">
        <v>8313</v>
      </c>
      <c r="R2235" t="s">
        <v>8353</v>
      </c>
    </row>
    <row r="2236" spans="1:18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Q2236" s="10" t="s">
        <v>8313</v>
      </c>
      <c r="R2236" t="s">
        <v>8314</v>
      </c>
    </row>
    <row r="2237" spans="1:18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Q2237" s="10" t="s">
        <v>8313</v>
      </c>
      <c r="R2237" t="s">
        <v>8353</v>
      </c>
    </row>
    <row r="2238" spans="1:18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Q2238" s="10" t="s">
        <v>8321</v>
      </c>
      <c r="R2238" t="s">
        <v>8322</v>
      </c>
    </row>
    <row r="2239" spans="1:18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Q2239" s="10" t="s">
        <v>8321</v>
      </c>
      <c r="R2239" t="s">
        <v>8342</v>
      </c>
    </row>
    <row r="2240" spans="1:18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Q2240" s="10" t="s">
        <v>8313</v>
      </c>
      <c r="R2240" t="s">
        <v>8314</v>
      </c>
    </row>
    <row r="2241" spans="1:18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Q2241" s="10" t="s">
        <v>8329</v>
      </c>
      <c r="R2241" t="s">
        <v>8330</v>
      </c>
    </row>
    <row r="2242" spans="1:18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Q2242" s="10" t="s">
        <v>8332</v>
      </c>
      <c r="R2242" t="s">
        <v>8333</v>
      </c>
    </row>
    <row r="2243" spans="1:18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Q2243" s="10" t="s">
        <v>8313</v>
      </c>
      <c r="R2243" t="s">
        <v>8314</v>
      </c>
    </row>
    <row r="2244" spans="1:18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Q2244" s="10" t="s">
        <v>8329</v>
      </c>
      <c r="R2244" t="s">
        <v>8347</v>
      </c>
    </row>
    <row r="2245" spans="1:18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Q2245" s="10" t="s">
        <v>8315</v>
      </c>
      <c r="R2245" t="s">
        <v>8317</v>
      </c>
    </row>
    <row r="2246" spans="1:18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Q2246" s="10" t="s">
        <v>8313</v>
      </c>
      <c r="R2246" t="s">
        <v>8314</v>
      </c>
    </row>
    <row r="2247" spans="1:18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Q2247" s="10" t="s">
        <v>8332</v>
      </c>
      <c r="R2247" t="s">
        <v>8333</v>
      </c>
    </row>
    <row r="2248" spans="1:18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Q2248" s="10" t="s">
        <v>8313</v>
      </c>
      <c r="R2248" t="s">
        <v>8314</v>
      </c>
    </row>
    <row r="2249" spans="1:18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Q2249" s="10" t="s">
        <v>8313</v>
      </c>
      <c r="R2249" t="s">
        <v>8355</v>
      </c>
    </row>
    <row r="2250" spans="1:18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Q2250" s="10" t="s">
        <v>8334</v>
      </c>
      <c r="R2250" t="s">
        <v>8335</v>
      </c>
    </row>
    <row r="2251" spans="1:18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Q2251" s="10" t="s">
        <v>8334</v>
      </c>
      <c r="R2251" t="s">
        <v>8335</v>
      </c>
    </row>
    <row r="2252" spans="1:18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Q2252" s="10" t="s">
        <v>8321</v>
      </c>
      <c r="R2252" t="s">
        <v>8325</v>
      </c>
    </row>
    <row r="2253" spans="1:18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Q2253" s="10" t="s">
        <v>8313</v>
      </c>
      <c r="R2253" t="s">
        <v>8353</v>
      </c>
    </row>
    <row r="2254" spans="1:18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Q2254" s="10" t="s">
        <v>8313</v>
      </c>
      <c r="R2254" t="s">
        <v>8314</v>
      </c>
    </row>
    <row r="2255" spans="1:18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Q2255" s="10" t="s">
        <v>8313</v>
      </c>
      <c r="R2255" t="s">
        <v>8355</v>
      </c>
    </row>
    <row r="2256" spans="1:18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Q2256" s="10" t="s">
        <v>8313</v>
      </c>
      <c r="R2256" t="s">
        <v>8314</v>
      </c>
    </row>
    <row r="2257" spans="1:18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Q2257" s="10" t="s">
        <v>8313</v>
      </c>
      <c r="R2257" t="s">
        <v>8314</v>
      </c>
    </row>
    <row r="2258" spans="1:18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Q2258" s="10" t="s">
        <v>8321</v>
      </c>
      <c r="R2258" t="s">
        <v>8326</v>
      </c>
    </row>
    <row r="2259" spans="1:18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Q2259" s="10" t="s">
        <v>8315</v>
      </c>
      <c r="R2259" t="s">
        <v>8317</v>
      </c>
    </row>
    <row r="2260" spans="1:18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Q2260" s="10" t="s">
        <v>8315</v>
      </c>
      <c r="R2260" t="s">
        <v>8317</v>
      </c>
    </row>
    <row r="2261" spans="1:18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Q2261" s="10" t="s">
        <v>8321</v>
      </c>
      <c r="R2261" t="s">
        <v>8322</v>
      </c>
    </row>
    <row r="2262" spans="1:18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Q2262" s="10" t="s">
        <v>8321</v>
      </c>
      <c r="R2262" t="s">
        <v>8326</v>
      </c>
    </row>
    <row r="2263" spans="1:18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Q2263" s="10" t="s">
        <v>8313</v>
      </c>
      <c r="R2263" t="s">
        <v>8314</v>
      </c>
    </row>
    <row r="2264" spans="1:18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Q2264" s="10" t="s">
        <v>8332</v>
      </c>
      <c r="R2264" t="s">
        <v>8333</v>
      </c>
    </row>
    <row r="2265" spans="1:18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Q2265" s="10" t="s">
        <v>8313</v>
      </c>
      <c r="R2265" t="s">
        <v>8314</v>
      </c>
    </row>
    <row r="2266" spans="1:18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Q2266" s="10" t="s">
        <v>8313</v>
      </c>
      <c r="R2266" t="s">
        <v>8314</v>
      </c>
    </row>
    <row r="2267" spans="1:18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Q2267" s="10" t="s">
        <v>8321</v>
      </c>
      <c r="R2267" t="s">
        <v>8325</v>
      </c>
    </row>
    <row r="2268" spans="1:18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Q2268" s="10" t="s">
        <v>8313</v>
      </c>
      <c r="R2268" t="s">
        <v>8314</v>
      </c>
    </row>
    <row r="2269" spans="1:18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Q2269" s="10" t="s">
        <v>8313</v>
      </c>
      <c r="R2269" t="s">
        <v>8314</v>
      </c>
    </row>
    <row r="2270" spans="1:18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Q2270" s="10" t="s">
        <v>8313</v>
      </c>
      <c r="R2270" t="s">
        <v>8314</v>
      </c>
    </row>
    <row r="2271" spans="1:18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Q2271" s="10" t="s">
        <v>8313</v>
      </c>
      <c r="R2271" t="s">
        <v>8314</v>
      </c>
    </row>
    <row r="2272" spans="1:18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Q2272" s="10" t="s">
        <v>8321</v>
      </c>
      <c r="R2272" t="s">
        <v>8325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Q2273" s="10" t="s">
        <v>8313</v>
      </c>
      <c r="R2273" t="s">
        <v>8314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Q2274" s="10" t="s">
        <v>8315</v>
      </c>
      <c r="R2274" t="s">
        <v>8317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Q2275" s="10" t="s">
        <v>8306</v>
      </c>
      <c r="R2275" t="s">
        <v>8308</v>
      </c>
      <c r="T2275" s="16">
        <f>(((J2275/60)/60)/24)+DATE(1970,1,1)</f>
        <v>41065.858067129629</v>
      </c>
      <c r="U2275" s="16">
        <f>(((I2275/60)/60)/24)+DATE(1970,1,1)</f>
        <v>41093.875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Q2276" s="10" t="s">
        <v>8313</v>
      </c>
      <c r="R2276" t="s">
        <v>8314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Q2277" s="10" t="s">
        <v>8313</v>
      </c>
      <c r="R2277" t="s">
        <v>8314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Q2278" s="10" t="s">
        <v>8315</v>
      </c>
      <c r="R2278" t="s">
        <v>8316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Q2279" s="10" t="s">
        <v>8313</v>
      </c>
      <c r="R2279" t="s">
        <v>8314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Q2280" s="10" t="s">
        <v>8321</v>
      </c>
      <c r="R2280" t="s">
        <v>8350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Q2281" s="10" t="s">
        <v>8315</v>
      </c>
      <c r="R2281" t="s">
        <v>8352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Q2282" s="10" t="s">
        <v>8313</v>
      </c>
      <c r="R2282" t="s">
        <v>8355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Q2283" s="10" t="s">
        <v>8313</v>
      </c>
      <c r="R2283" t="s">
        <v>8314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Q2284" s="10" t="s">
        <v>8313</v>
      </c>
      <c r="R2284" t="s">
        <v>8353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Q2285" s="10" t="s">
        <v>8318</v>
      </c>
      <c r="R2285" t="s">
        <v>8319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Q2286" s="10" t="s">
        <v>8313</v>
      </c>
      <c r="R2286" t="s">
        <v>8314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Q2287" s="10" t="s">
        <v>8313</v>
      </c>
      <c r="R2287" t="s">
        <v>8314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Q2288" s="10" t="s">
        <v>8313</v>
      </c>
      <c r="R2288" t="s">
        <v>8314</v>
      </c>
    </row>
    <row r="2289" spans="1:18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Q2289" s="10" t="s">
        <v>8321</v>
      </c>
      <c r="R2289" t="s">
        <v>8322</v>
      </c>
    </row>
    <row r="2290" spans="1:18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Q2290" s="10" t="s">
        <v>8313</v>
      </c>
      <c r="R2290" t="s">
        <v>8314</v>
      </c>
    </row>
    <row r="2291" spans="1:18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Q2291" s="10" t="s">
        <v>8334</v>
      </c>
      <c r="R2291" t="s">
        <v>8335</v>
      </c>
    </row>
    <row r="2292" spans="1:18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Q2292" s="10" t="s">
        <v>8321</v>
      </c>
      <c r="R2292" t="s">
        <v>8342</v>
      </c>
    </row>
    <row r="2293" spans="1:18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Q2293" s="10" t="s">
        <v>8313</v>
      </c>
      <c r="R2293" t="s">
        <v>8353</v>
      </c>
    </row>
    <row r="2294" spans="1:18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Q2294" s="10" t="s">
        <v>8313</v>
      </c>
      <c r="R2294" t="s">
        <v>8314</v>
      </c>
    </row>
    <row r="2295" spans="1:18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Q2295" s="10" t="s">
        <v>8313</v>
      </c>
      <c r="R2295" t="s">
        <v>8314</v>
      </c>
    </row>
    <row r="2296" spans="1:18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Q2296" s="10" t="s">
        <v>8313</v>
      </c>
      <c r="R2296" t="s">
        <v>8353</v>
      </c>
    </row>
    <row r="2297" spans="1:18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Q2297" s="10" t="s">
        <v>8329</v>
      </c>
      <c r="R2297" t="s">
        <v>8347</v>
      </c>
    </row>
    <row r="2298" spans="1:18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Q2298" s="10" t="s">
        <v>8313</v>
      </c>
      <c r="R2298" t="s">
        <v>8314</v>
      </c>
    </row>
    <row r="2299" spans="1:18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Q2299" s="10" t="s">
        <v>8321</v>
      </c>
      <c r="R2299" t="s">
        <v>8350</v>
      </c>
    </row>
    <row r="2300" spans="1:18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Q2300" s="10" t="s">
        <v>8313</v>
      </c>
      <c r="R2300" t="s">
        <v>8353</v>
      </c>
    </row>
    <row r="2301" spans="1:18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Q2301" s="10" t="s">
        <v>8321</v>
      </c>
      <c r="R2301" t="s">
        <v>8322</v>
      </c>
    </row>
    <row r="2302" spans="1:18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Q2302" s="10" t="s">
        <v>8313</v>
      </c>
      <c r="R2302" t="s">
        <v>8314</v>
      </c>
    </row>
    <row r="2303" spans="1:18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Q2303" s="10" t="s">
        <v>8313</v>
      </c>
      <c r="R2303" t="s">
        <v>8314</v>
      </c>
    </row>
    <row r="2304" spans="1:18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Q2304" s="10" t="s">
        <v>8313</v>
      </c>
      <c r="R2304" t="s">
        <v>8314</v>
      </c>
    </row>
    <row r="2305" spans="1:18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Q2305" s="10" t="s">
        <v>8321</v>
      </c>
      <c r="R2305" t="s">
        <v>8336</v>
      </c>
    </row>
    <row r="2306" spans="1:18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Q2306" s="10" t="s">
        <v>8313</v>
      </c>
      <c r="R2306" t="s">
        <v>8314</v>
      </c>
    </row>
    <row r="2307" spans="1:18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Q2307" s="10" t="s">
        <v>8315</v>
      </c>
      <c r="R2307" t="s">
        <v>8352</v>
      </c>
    </row>
    <row r="2308" spans="1:18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Q2308" s="10" t="s">
        <v>8321</v>
      </c>
      <c r="R2308" t="s">
        <v>8325</v>
      </c>
    </row>
    <row r="2309" spans="1:18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Q2309" s="10" t="s">
        <v>8315</v>
      </c>
      <c r="R2309" t="s">
        <v>8317</v>
      </c>
    </row>
    <row r="2310" spans="1:18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Q2310" s="10" t="s">
        <v>8313</v>
      </c>
      <c r="R2310" t="s">
        <v>8314</v>
      </c>
    </row>
    <row r="2311" spans="1:18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Q2311" s="10" t="s">
        <v>8321</v>
      </c>
      <c r="R2311" t="s">
        <v>8322</v>
      </c>
    </row>
    <row r="2312" spans="1:18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Q2312" s="10" t="s">
        <v>8321</v>
      </c>
      <c r="R2312" t="s">
        <v>8322</v>
      </c>
    </row>
    <row r="2313" spans="1:18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Q2313" s="10" t="s">
        <v>8321</v>
      </c>
      <c r="R2313" t="s">
        <v>8343</v>
      </c>
    </row>
    <row r="2314" spans="1:18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Q2314" s="10" t="s">
        <v>8321</v>
      </c>
      <c r="R2314" t="s">
        <v>8322</v>
      </c>
    </row>
    <row r="2315" spans="1:18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Q2315" s="10" t="s">
        <v>8318</v>
      </c>
      <c r="R2315" t="s">
        <v>8354</v>
      </c>
    </row>
    <row r="2316" spans="1:18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Q2316" s="10" t="s">
        <v>8321</v>
      </c>
      <c r="R2316" t="s">
        <v>8325</v>
      </c>
    </row>
    <row r="2317" spans="1:18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Q2317" s="10" t="s">
        <v>8313</v>
      </c>
      <c r="R2317" t="s">
        <v>8314</v>
      </c>
    </row>
    <row r="2318" spans="1:18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Q2318" s="10" t="s">
        <v>8313</v>
      </c>
      <c r="R2318" t="s">
        <v>8314</v>
      </c>
    </row>
    <row r="2319" spans="1:18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Q2319" s="10" t="s">
        <v>8306</v>
      </c>
      <c r="R2319" t="s">
        <v>8311</v>
      </c>
    </row>
    <row r="2320" spans="1:18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Q2320" s="10" t="s">
        <v>8321</v>
      </c>
      <c r="R2320" t="s">
        <v>8322</v>
      </c>
    </row>
    <row r="2321" spans="1:18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Q2321" s="10" t="s">
        <v>8321</v>
      </c>
      <c r="R2321" t="s">
        <v>8322</v>
      </c>
    </row>
    <row r="2322" spans="1:18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Q2322" s="10" t="s">
        <v>8321</v>
      </c>
      <c r="R2322" t="s">
        <v>8324</v>
      </c>
    </row>
    <row r="2323" spans="1:18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Q2323" s="10" t="s">
        <v>8313</v>
      </c>
      <c r="R2323" t="s">
        <v>8353</v>
      </c>
    </row>
    <row r="2324" spans="1:18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Q2324" s="10" t="s">
        <v>8321</v>
      </c>
      <c r="R2324" t="s">
        <v>8325</v>
      </c>
    </row>
    <row r="2325" spans="1:18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Q2325" s="10" t="s">
        <v>8334</v>
      </c>
      <c r="R2325" t="s">
        <v>8335</v>
      </c>
    </row>
    <row r="2326" spans="1:18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Q2326" s="10" t="s">
        <v>8313</v>
      </c>
      <c r="R2326" t="s">
        <v>8314</v>
      </c>
    </row>
    <row r="2327" spans="1:18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Q2327" s="10" t="s">
        <v>8313</v>
      </c>
      <c r="R2327" t="s">
        <v>8314</v>
      </c>
    </row>
    <row r="2328" spans="1:18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Q2328" s="10" t="s">
        <v>8313</v>
      </c>
      <c r="R2328" t="s">
        <v>8314</v>
      </c>
    </row>
    <row r="2329" spans="1:18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Q2329" s="10" t="s">
        <v>8321</v>
      </c>
      <c r="R2329" t="s">
        <v>8325</v>
      </c>
    </row>
    <row r="2330" spans="1:18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Q2330" s="10" t="s">
        <v>8321</v>
      </c>
      <c r="R2330" t="s">
        <v>8322</v>
      </c>
    </row>
    <row r="2331" spans="1:18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Q2331" s="10" t="s">
        <v>8313</v>
      </c>
      <c r="R2331" t="s">
        <v>8314</v>
      </c>
    </row>
    <row r="2332" spans="1:18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Q2332" s="10" t="s">
        <v>8329</v>
      </c>
      <c r="R2332" t="s">
        <v>8330</v>
      </c>
    </row>
    <row r="2333" spans="1:18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Q2333" s="10" t="s">
        <v>8321</v>
      </c>
      <c r="R2333" t="s">
        <v>8342</v>
      </c>
    </row>
    <row r="2334" spans="1:18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Q2334" s="10" t="s">
        <v>8315</v>
      </c>
      <c r="R2334" t="s">
        <v>8316</v>
      </c>
    </row>
    <row r="2335" spans="1:18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Q2335" s="10" t="s">
        <v>8321</v>
      </c>
      <c r="R2335" t="s">
        <v>8322</v>
      </c>
    </row>
    <row r="2336" spans="1:18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Q2336" s="10" t="s">
        <v>8313</v>
      </c>
      <c r="R2336" t="s">
        <v>8314</v>
      </c>
    </row>
    <row r="2337" spans="1:18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Q2337" s="10" t="s">
        <v>8313</v>
      </c>
      <c r="R2337" t="s">
        <v>8355</v>
      </c>
    </row>
    <row r="2338" spans="1:18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Q2338" s="10" t="s">
        <v>8321</v>
      </c>
      <c r="R2338" t="s">
        <v>8326</v>
      </c>
    </row>
    <row r="2339" spans="1:18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Q2339" s="10" t="s">
        <v>8332</v>
      </c>
      <c r="R2339" t="s">
        <v>8333</v>
      </c>
    </row>
    <row r="2340" spans="1:18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Q2340" s="10" t="s">
        <v>8334</v>
      </c>
      <c r="R2340" t="s">
        <v>8341</v>
      </c>
    </row>
    <row r="2341" spans="1:18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Q2341" s="10" t="s">
        <v>8313</v>
      </c>
      <c r="R2341" t="s">
        <v>8314</v>
      </c>
    </row>
    <row r="2342" spans="1:18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Q2342" s="10" t="s">
        <v>8321</v>
      </c>
      <c r="R2342" t="s">
        <v>8326</v>
      </c>
    </row>
    <row r="2343" spans="1:18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Q2343" s="10" t="s">
        <v>8321</v>
      </c>
      <c r="R2343" t="s">
        <v>8322</v>
      </c>
    </row>
    <row r="2344" spans="1:18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Q2344" s="10" t="s">
        <v>8321</v>
      </c>
      <c r="R2344" t="s">
        <v>8326</v>
      </c>
    </row>
    <row r="2345" spans="1:18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Q2345" s="10" t="s">
        <v>8334</v>
      </c>
      <c r="R2345" t="s">
        <v>8335</v>
      </c>
    </row>
    <row r="2346" spans="1:18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Q2346" s="10" t="s">
        <v>8313</v>
      </c>
      <c r="R2346" t="s">
        <v>8314</v>
      </c>
    </row>
    <row r="2347" spans="1:18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Q2347" s="10" t="s">
        <v>8313</v>
      </c>
      <c r="R2347" t="s">
        <v>8314</v>
      </c>
    </row>
    <row r="2348" spans="1:18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Q2348" s="10" t="s">
        <v>8321</v>
      </c>
      <c r="R2348" t="s">
        <v>8322</v>
      </c>
    </row>
    <row r="2349" spans="1:18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Q2349" s="10" t="s">
        <v>8313</v>
      </c>
      <c r="R2349" t="s">
        <v>8353</v>
      </c>
    </row>
    <row r="2350" spans="1:18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Q2350" s="10" t="s">
        <v>8313</v>
      </c>
      <c r="R2350" t="s">
        <v>8314</v>
      </c>
    </row>
    <row r="2351" spans="1:18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Q2351" s="10" t="s">
        <v>8329</v>
      </c>
      <c r="R2351" t="s">
        <v>8331</v>
      </c>
    </row>
    <row r="2352" spans="1:18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Q2352" s="10" t="s">
        <v>8321</v>
      </c>
      <c r="R2352" t="s">
        <v>8342</v>
      </c>
    </row>
    <row r="2353" spans="1:18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Q2353" s="10" t="s">
        <v>8313</v>
      </c>
      <c r="R2353" t="s">
        <v>8353</v>
      </c>
    </row>
    <row r="2354" spans="1:18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Q2354" s="10" t="s">
        <v>8318</v>
      </c>
      <c r="R2354" t="s">
        <v>8354</v>
      </c>
    </row>
    <row r="2355" spans="1:18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Q2355" s="10" t="s">
        <v>8321</v>
      </c>
      <c r="R2355" t="s">
        <v>8322</v>
      </c>
    </row>
    <row r="2356" spans="1:18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Q2356" s="10" t="s">
        <v>8321</v>
      </c>
      <c r="R2356" t="s">
        <v>8322</v>
      </c>
    </row>
    <row r="2357" spans="1:18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Q2357" s="10" t="s">
        <v>8321</v>
      </c>
      <c r="R2357" t="s">
        <v>8322</v>
      </c>
    </row>
    <row r="2358" spans="1:18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Q2358" s="10" t="s">
        <v>8321</v>
      </c>
      <c r="R2358" t="s">
        <v>8322</v>
      </c>
    </row>
    <row r="2359" spans="1:18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Q2359" s="10" t="s">
        <v>8321</v>
      </c>
      <c r="R2359" t="s">
        <v>8325</v>
      </c>
    </row>
    <row r="2360" spans="1:18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Q2360" s="10" t="s">
        <v>8315</v>
      </c>
      <c r="R2360" t="s">
        <v>8352</v>
      </c>
    </row>
    <row r="2361" spans="1:18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Q2361" s="10" t="s">
        <v>8313</v>
      </c>
      <c r="R2361" t="s">
        <v>8314</v>
      </c>
    </row>
    <row r="2362" spans="1:18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Q2362" s="10" t="s">
        <v>8313</v>
      </c>
      <c r="R2362" t="s">
        <v>8314</v>
      </c>
    </row>
    <row r="2363" spans="1:18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Q2363" s="10" t="s">
        <v>8306</v>
      </c>
      <c r="R2363" t="s">
        <v>8311</v>
      </c>
    </row>
    <row r="2364" spans="1:18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Q2364" s="10" t="s">
        <v>8321</v>
      </c>
      <c r="R2364" t="s">
        <v>8322</v>
      </c>
    </row>
    <row r="2365" spans="1:18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Q2365" s="10" t="s">
        <v>8321</v>
      </c>
      <c r="R2365" t="s">
        <v>8322</v>
      </c>
    </row>
    <row r="2366" spans="1:18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Q2366" s="10" t="s">
        <v>8332</v>
      </c>
      <c r="R2366" t="s">
        <v>8349</v>
      </c>
    </row>
    <row r="2367" spans="1:18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Q2367" s="10" t="s">
        <v>8313</v>
      </c>
      <c r="R2367" t="s">
        <v>8314</v>
      </c>
    </row>
    <row r="2368" spans="1:18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Q2368" s="10" t="s">
        <v>8313</v>
      </c>
      <c r="R2368" t="s">
        <v>8355</v>
      </c>
    </row>
    <row r="2369" spans="1:18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Q2369" s="10" t="s">
        <v>8313</v>
      </c>
      <c r="R2369" t="s">
        <v>8353</v>
      </c>
    </row>
    <row r="2370" spans="1:18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Q2370" s="10" t="s">
        <v>8313</v>
      </c>
      <c r="R2370" t="s">
        <v>8314</v>
      </c>
    </row>
    <row r="2371" spans="1:18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Q2371" s="10" t="s">
        <v>8313</v>
      </c>
      <c r="R2371" t="s">
        <v>8314</v>
      </c>
    </row>
    <row r="2372" spans="1:18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Q2372" s="10" t="s">
        <v>8313</v>
      </c>
      <c r="R2372" t="s">
        <v>8314</v>
      </c>
    </row>
    <row r="2373" spans="1:18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Q2373" s="10" t="s">
        <v>8313</v>
      </c>
      <c r="R2373" t="s">
        <v>8314</v>
      </c>
    </row>
    <row r="2374" spans="1:18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Q2374" s="10" t="s">
        <v>8313</v>
      </c>
      <c r="R2374" t="s">
        <v>8314</v>
      </c>
    </row>
    <row r="2375" spans="1:18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Q2375" s="10" t="s">
        <v>8334</v>
      </c>
      <c r="R2375" t="s">
        <v>8335</v>
      </c>
    </row>
    <row r="2376" spans="1:18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Q2376" s="10" t="s">
        <v>8334</v>
      </c>
      <c r="R2376" t="s">
        <v>8335</v>
      </c>
    </row>
    <row r="2377" spans="1:18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Q2377" s="10" t="s">
        <v>8315</v>
      </c>
      <c r="R2377" t="s">
        <v>8317</v>
      </c>
    </row>
    <row r="2378" spans="1:18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Q2378" s="10" t="s">
        <v>8315</v>
      </c>
      <c r="R2378" t="s">
        <v>8351</v>
      </c>
    </row>
    <row r="2379" spans="1:18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Q2379" s="10" t="s">
        <v>8321</v>
      </c>
      <c r="R2379" t="s">
        <v>8322</v>
      </c>
    </row>
    <row r="2380" spans="1:18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Q2380" s="10" t="s">
        <v>8313</v>
      </c>
      <c r="R2380" t="s">
        <v>8355</v>
      </c>
    </row>
    <row r="2381" spans="1:18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Q2381" s="10" t="s">
        <v>8332</v>
      </c>
      <c r="R2381" t="s">
        <v>8333</v>
      </c>
    </row>
    <row r="2382" spans="1:18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Q2382" s="10" t="s">
        <v>8315</v>
      </c>
      <c r="R2382" t="s">
        <v>8317</v>
      </c>
    </row>
    <row r="2383" spans="1:18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Q2383" s="10" t="s">
        <v>8313</v>
      </c>
      <c r="R2383" t="s">
        <v>8314</v>
      </c>
    </row>
    <row r="2384" spans="1:18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Q2384" s="10" t="s">
        <v>8315</v>
      </c>
      <c r="R2384" t="s">
        <v>8351</v>
      </c>
    </row>
    <row r="2385" spans="1:18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Q2385" s="10" t="s">
        <v>8313</v>
      </c>
      <c r="R2385" t="s">
        <v>8314</v>
      </c>
    </row>
    <row r="2386" spans="1:18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Q2386" s="10" t="s">
        <v>8313</v>
      </c>
      <c r="R2386" t="s">
        <v>8314</v>
      </c>
    </row>
    <row r="2387" spans="1:18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Q2387" s="10" t="s">
        <v>8313</v>
      </c>
      <c r="R2387" t="s">
        <v>8314</v>
      </c>
    </row>
    <row r="2388" spans="1:18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Q2388" s="10" t="s">
        <v>8332</v>
      </c>
      <c r="R2388" t="s">
        <v>8349</v>
      </c>
    </row>
    <row r="2389" spans="1:18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Q2389" s="10" t="s">
        <v>8315</v>
      </c>
      <c r="R2389" t="s">
        <v>8351</v>
      </c>
    </row>
    <row r="2390" spans="1:18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Q2390" s="10" t="s">
        <v>8313</v>
      </c>
      <c r="R2390" t="s">
        <v>8355</v>
      </c>
    </row>
    <row r="2391" spans="1:18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Q2391" s="10" t="s">
        <v>8313</v>
      </c>
      <c r="R2391" t="s">
        <v>8314</v>
      </c>
    </row>
    <row r="2392" spans="1:18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Q2392" s="10" t="s">
        <v>8321</v>
      </c>
      <c r="R2392" t="s">
        <v>8322</v>
      </c>
    </row>
    <row r="2393" spans="1:18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Q2393" s="10" t="s">
        <v>8313</v>
      </c>
      <c r="R2393" t="s">
        <v>8314</v>
      </c>
    </row>
    <row r="2394" spans="1:18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Q2394" s="10" t="s">
        <v>8321</v>
      </c>
      <c r="R2394" t="s">
        <v>8322</v>
      </c>
    </row>
    <row r="2395" spans="1:18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Q2395" s="10" t="s">
        <v>8321</v>
      </c>
      <c r="R2395" t="s">
        <v>8322</v>
      </c>
    </row>
    <row r="2396" spans="1:18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Q2396" s="10" t="s">
        <v>8332</v>
      </c>
      <c r="R2396" t="s">
        <v>8333</v>
      </c>
    </row>
    <row r="2397" spans="1:18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Q2397" s="10" t="s">
        <v>8313</v>
      </c>
      <c r="R2397" t="s">
        <v>8353</v>
      </c>
    </row>
    <row r="2398" spans="1:18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Q2398" s="10" t="s">
        <v>8315</v>
      </c>
      <c r="R2398" t="s">
        <v>8317</v>
      </c>
    </row>
    <row r="2399" spans="1:18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Q2399" s="10" t="s">
        <v>8313</v>
      </c>
      <c r="R2399" t="s">
        <v>8314</v>
      </c>
    </row>
    <row r="2400" spans="1:18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Q2400" s="10" t="s">
        <v>8334</v>
      </c>
      <c r="R2400" t="s">
        <v>8335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Q2401" s="10" t="s">
        <v>8313</v>
      </c>
      <c r="R2401" t="s">
        <v>8314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Q2402" s="10" t="s">
        <v>8315</v>
      </c>
      <c r="R2402" t="s">
        <v>8317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Q2403" s="10" t="s">
        <v>8321</v>
      </c>
      <c r="R2403" t="s">
        <v>8322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Q2404" s="10" t="s">
        <v>8306</v>
      </c>
      <c r="R2404" t="s">
        <v>8308</v>
      </c>
      <c r="T2404" s="16">
        <f>(((J2404/60)/60)/24)+DATE(1970,1,1)</f>
        <v>40587.75675925926</v>
      </c>
      <c r="U2404" s="16">
        <f>(((I2404/60)/60)/24)+DATE(1970,1,1)</f>
        <v>40666.165972222225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Q2405" s="10" t="s">
        <v>8313</v>
      </c>
      <c r="R2405" t="s">
        <v>8314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Q2406" s="10" t="s">
        <v>8329</v>
      </c>
      <c r="R2406" t="s">
        <v>8347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Q2407" s="10" t="s">
        <v>8318</v>
      </c>
      <c r="R2407" t="s">
        <v>8320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Q2408" s="10" t="s">
        <v>8334</v>
      </c>
      <c r="R2408" t="s">
        <v>8335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Q2409" s="10" t="s">
        <v>8315</v>
      </c>
      <c r="R2409" t="s">
        <v>8317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Q2410" s="10" t="s">
        <v>8321</v>
      </c>
      <c r="R2410" t="s">
        <v>8350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Q2411" s="10" t="s">
        <v>8313</v>
      </c>
      <c r="R2411" t="s">
        <v>8314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Q2412" s="10" t="s">
        <v>8332</v>
      </c>
      <c r="R2412" t="s">
        <v>8333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Q2413" s="10" t="s">
        <v>8318</v>
      </c>
      <c r="R2413" t="s">
        <v>8338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Q2414" s="10" t="s">
        <v>8334</v>
      </c>
      <c r="R2414" t="s">
        <v>8335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Q2415" s="10" t="s">
        <v>8315</v>
      </c>
      <c r="R2415" t="s">
        <v>8351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Q2416" s="10" t="s">
        <v>8315</v>
      </c>
      <c r="R2416" t="s">
        <v>8317</v>
      </c>
    </row>
    <row r="2417" spans="1:18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Q2417" s="10" t="s">
        <v>8313</v>
      </c>
      <c r="R2417" t="s">
        <v>8355</v>
      </c>
    </row>
    <row r="2418" spans="1:18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Q2418" s="10" t="s">
        <v>8313</v>
      </c>
      <c r="R2418" t="s">
        <v>8314</v>
      </c>
    </row>
    <row r="2419" spans="1:18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Q2419" s="10" t="s">
        <v>8313</v>
      </c>
      <c r="R2419" t="s">
        <v>8314</v>
      </c>
    </row>
    <row r="2420" spans="1:18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Q2420" s="10" t="s">
        <v>8315</v>
      </c>
      <c r="R2420" t="s">
        <v>8317</v>
      </c>
    </row>
    <row r="2421" spans="1:18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Q2421" s="10" t="s">
        <v>8315</v>
      </c>
      <c r="R2421" t="s">
        <v>8317</v>
      </c>
    </row>
    <row r="2422" spans="1:18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Q2422" s="10" t="s">
        <v>8321</v>
      </c>
      <c r="R2422" t="s">
        <v>8322</v>
      </c>
    </row>
    <row r="2423" spans="1:18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Q2423" s="10" t="s">
        <v>8313</v>
      </c>
      <c r="R2423" t="s">
        <v>8314</v>
      </c>
    </row>
    <row r="2424" spans="1:18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Q2424" s="10" t="s">
        <v>8313</v>
      </c>
      <c r="R2424" t="s">
        <v>8314</v>
      </c>
    </row>
    <row r="2425" spans="1:18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Q2425" s="10" t="s">
        <v>8313</v>
      </c>
      <c r="R2425" t="s">
        <v>8314</v>
      </c>
    </row>
    <row r="2426" spans="1:18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Q2426" s="10" t="s">
        <v>8334</v>
      </c>
      <c r="R2426" t="s">
        <v>8335</v>
      </c>
    </row>
    <row r="2427" spans="1:18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Q2427" s="10" t="s">
        <v>8306</v>
      </c>
      <c r="R2427" t="s">
        <v>8312</v>
      </c>
    </row>
    <row r="2428" spans="1:18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Q2428" s="10" t="s">
        <v>8315</v>
      </c>
      <c r="R2428" t="s">
        <v>8317</v>
      </c>
    </row>
    <row r="2429" spans="1:18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Q2429" s="10" t="s">
        <v>8321</v>
      </c>
      <c r="R2429" t="s">
        <v>8326</v>
      </c>
    </row>
    <row r="2430" spans="1:18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Q2430" s="10" t="s">
        <v>8334</v>
      </c>
      <c r="R2430" t="s">
        <v>8335</v>
      </c>
    </row>
    <row r="2431" spans="1:18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Q2431" s="10" t="s">
        <v>8321</v>
      </c>
      <c r="R2431" t="s">
        <v>8343</v>
      </c>
    </row>
    <row r="2432" spans="1:18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Q2432" s="10" t="s">
        <v>8329</v>
      </c>
      <c r="R2432" t="s">
        <v>8330</v>
      </c>
    </row>
    <row r="2433" spans="1:18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Q2433" s="10" t="s">
        <v>8313</v>
      </c>
      <c r="R2433" t="s">
        <v>8314</v>
      </c>
    </row>
    <row r="2434" spans="1:18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Q2434" s="10" t="s">
        <v>8315</v>
      </c>
      <c r="R2434" t="s">
        <v>8316</v>
      </c>
    </row>
    <row r="2435" spans="1:18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Q2435" s="10" t="s">
        <v>8329</v>
      </c>
      <c r="R2435" t="s">
        <v>8330</v>
      </c>
    </row>
    <row r="2436" spans="1:18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Q2436" s="10" t="s">
        <v>8321</v>
      </c>
      <c r="R2436" t="s">
        <v>8343</v>
      </c>
    </row>
    <row r="2437" spans="1:18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Q2437" s="10" t="s">
        <v>8321</v>
      </c>
      <c r="R2437" t="s">
        <v>8325</v>
      </c>
    </row>
    <row r="2438" spans="1:18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Q2438" s="10" t="s">
        <v>8313</v>
      </c>
      <c r="R2438" t="s">
        <v>8314</v>
      </c>
    </row>
    <row r="2439" spans="1:18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Q2439" s="10" t="s">
        <v>8313</v>
      </c>
      <c r="R2439" t="s">
        <v>8314</v>
      </c>
    </row>
    <row r="2440" spans="1:18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Q2440" s="10" t="s">
        <v>8313</v>
      </c>
      <c r="R2440" t="s">
        <v>8314</v>
      </c>
    </row>
    <row r="2441" spans="1:18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Q2441" s="10" t="s">
        <v>8315</v>
      </c>
      <c r="R2441" t="s">
        <v>8317</v>
      </c>
    </row>
    <row r="2442" spans="1:18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Q2442" s="10" t="s">
        <v>8318</v>
      </c>
      <c r="R2442" t="s">
        <v>8354</v>
      </c>
    </row>
    <row r="2443" spans="1:18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Q2443" s="10" t="s">
        <v>8315</v>
      </c>
      <c r="R2443" t="s">
        <v>8351</v>
      </c>
    </row>
    <row r="2444" spans="1:18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Q2444" s="10" t="s">
        <v>8313</v>
      </c>
      <c r="R2444" t="s">
        <v>8353</v>
      </c>
    </row>
    <row r="2445" spans="1:18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Q2445" s="10" t="s">
        <v>8313</v>
      </c>
      <c r="R2445" t="s">
        <v>8314</v>
      </c>
    </row>
    <row r="2446" spans="1:18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Q2446" s="10" t="s">
        <v>8318</v>
      </c>
      <c r="R2446" t="s">
        <v>8319</v>
      </c>
    </row>
    <row r="2447" spans="1:18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Q2447" s="10" t="s">
        <v>8306</v>
      </c>
      <c r="R2447" t="s">
        <v>8312</v>
      </c>
    </row>
    <row r="2448" spans="1:18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Q2448" s="10" t="s">
        <v>8313</v>
      </c>
      <c r="R2448" t="s">
        <v>8355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Q2449" s="10" t="s">
        <v>8321</v>
      </c>
      <c r="R2449" t="s">
        <v>8325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Q2450" s="10" t="s">
        <v>8321</v>
      </c>
      <c r="R2450" t="s">
        <v>8322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Q2451" s="10" t="s">
        <v>8318</v>
      </c>
      <c r="R2451" t="s">
        <v>8319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Q2452" s="10" t="s">
        <v>8313</v>
      </c>
      <c r="R2452" t="s">
        <v>8314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Q2453" s="10" t="s">
        <v>8329</v>
      </c>
      <c r="R2453" t="s">
        <v>8347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Q2454" s="10" t="s">
        <v>8321</v>
      </c>
      <c r="R2454" t="s">
        <v>8322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Q2455" s="10" t="s">
        <v>8321</v>
      </c>
      <c r="R2455" t="s">
        <v>8322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Q2456" s="10" t="s">
        <v>8313</v>
      </c>
      <c r="R2456" t="s">
        <v>8314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Q2457" s="10" t="s">
        <v>8318</v>
      </c>
      <c r="R2457" t="s">
        <v>8337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Q2458" s="10" t="s">
        <v>8315</v>
      </c>
      <c r="R2458" t="s">
        <v>8345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Q2459" s="10" t="s">
        <v>8318</v>
      </c>
      <c r="R2459" t="s">
        <v>8337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Q2460" s="10" t="s">
        <v>8313</v>
      </c>
      <c r="R2460" t="s">
        <v>8314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Q2461" s="10" t="s">
        <v>8332</v>
      </c>
      <c r="R2461" t="s">
        <v>8348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Q2462" s="10" t="s">
        <v>8318</v>
      </c>
      <c r="R2462" t="s">
        <v>8354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Q2463" s="10" t="s">
        <v>8306</v>
      </c>
      <c r="R2463" t="s">
        <v>8307</v>
      </c>
      <c r="T2463" s="16">
        <f>(((J2463/60)/60)/24)+DATE(1970,1,1)</f>
        <v>42318.025011574078</v>
      </c>
      <c r="U2463" s="16">
        <f>(((I2463/60)/60)/24)+DATE(1970,1,1)</f>
        <v>42378.025011574078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Q2464" s="10" t="s">
        <v>8306</v>
      </c>
      <c r="R2464" t="s">
        <v>8310</v>
      </c>
      <c r="T2464" s="16">
        <f>(((J2464/60)/60)/24)+DATE(1970,1,1)</f>
        <v>42182.234456018516</v>
      </c>
      <c r="U2464" s="16">
        <f>(((I2464/60)/60)/24)+DATE(1970,1,1)</f>
        <v>42206.290972222225</v>
      </c>
    </row>
    <row r="2465" spans="1:18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Q2465" s="10" t="s">
        <v>8318</v>
      </c>
      <c r="R2465" t="s">
        <v>8337</v>
      </c>
    </row>
    <row r="2466" spans="1:18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Q2466" s="10" t="s">
        <v>8332</v>
      </c>
      <c r="R2466" t="s">
        <v>8333</v>
      </c>
    </row>
    <row r="2467" spans="1:18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Q2467" s="10" t="s">
        <v>8313</v>
      </c>
      <c r="R2467" t="s">
        <v>8314</v>
      </c>
    </row>
    <row r="2468" spans="1:18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Q2468" s="10" t="s">
        <v>8313</v>
      </c>
      <c r="R2468" t="s">
        <v>8314</v>
      </c>
    </row>
    <row r="2469" spans="1:18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Q2469" s="10" t="s">
        <v>8321</v>
      </c>
      <c r="R2469" t="s">
        <v>8325</v>
      </c>
    </row>
    <row r="2470" spans="1:18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Q2470" s="10" t="s">
        <v>8313</v>
      </c>
      <c r="R2470" t="s">
        <v>8353</v>
      </c>
    </row>
    <row r="2471" spans="1:18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Q2471" s="10" t="s">
        <v>8313</v>
      </c>
      <c r="R2471" t="s">
        <v>8355</v>
      </c>
    </row>
    <row r="2472" spans="1:18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Q2472" s="10" t="s">
        <v>8313</v>
      </c>
      <c r="R2472" t="s">
        <v>8353</v>
      </c>
    </row>
    <row r="2473" spans="1:18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Q2473" s="10" t="s">
        <v>8313</v>
      </c>
      <c r="R2473" t="s">
        <v>8314</v>
      </c>
    </row>
    <row r="2474" spans="1:18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Q2474" s="10" t="s">
        <v>8313</v>
      </c>
      <c r="R2474" t="s">
        <v>8314</v>
      </c>
    </row>
    <row r="2475" spans="1:18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Q2475" s="10" t="s">
        <v>8315</v>
      </c>
      <c r="R2475" t="s">
        <v>8316</v>
      </c>
    </row>
    <row r="2476" spans="1:18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Q2476" s="10" t="s">
        <v>8321</v>
      </c>
      <c r="R2476" t="s">
        <v>8350</v>
      </c>
    </row>
    <row r="2477" spans="1:18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Q2477" s="10" t="s">
        <v>8313</v>
      </c>
      <c r="R2477" t="s">
        <v>8314</v>
      </c>
    </row>
    <row r="2478" spans="1:18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Q2478" s="10" t="s">
        <v>8313</v>
      </c>
      <c r="R2478" t="s">
        <v>8314</v>
      </c>
    </row>
    <row r="2479" spans="1:18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Q2479" s="10" t="s">
        <v>8313</v>
      </c>
      <c r="R2479" t="s">
        <v>8314</v>
      </c>
    </row>
    <row r="2480" spans="1:18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Q2480" s="10" t="s">
        <v>8313</v>
      </c>
      <c r="R2480" t="s">
        <v>8314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Q2481" s="10" t="s">
        <v>8313</v>
      </c>
      <c r="R2481" t="s">
        <v>8314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Q2482" s="10" t="s">
        <v>8313</v>
      </c>
      <c r="R2482" t="s">
        <v>8314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Q2483" s="10" t="s">
        <v>8306</v>
      </c>
      <c r="R2483" t="s">
        <v>8312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Q2484" s="10" t="s">
        <v>8318</v>
      </c>
      <c r="R2484" t="s">
        <v>8319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Q2485" s="10" t="s">
        <v>8306</v>
      </c>
      <c r="R2485" t="s">
        <v>8308</v>
      </c>
      <c r="T2485" s="16">
        <f>(((J2485/60)/60)/24)+DATE(1970,1,1)</f>
        <v>41663.569340277776</v>
      </c>
      <c r="U2485" s="16">
        <f>(((I2485/60)/60)/24)+DATE(1970,1,1)</f>
        <v>41693.569340277776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Q2486" s="10" t="s">
        <v>8321</v>
      </c>
      <c r="R2486" t="s">
        <v>8343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Q2487" s="10" t="s">
        <v>8313</v>
      </c>
      <c r="R2487" t="s">
        <v>8314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Q2488" s="10" t="s">
        <v>8313</v>
      </c>
      <c r="R2488" t="s">
        <v>8314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Q2489" s="10" t="s">
        <v>8313</v>
      </c>
      <c r="R2489" t="s">
        <v>8314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Q2490" s="10" t="s">
        <v>8321</v>
      </c>
      <c r="R2490" t="s">
        <v>8322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Q2491" s="10" t="s">
        <v>8321</v>
      </c>
      <c r="R2491" t="s">
        <v>8326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Q2492" s="10" t="s">
        <v>8313</v>
      </c>
      <c r="R2492" t="s">
        <v>8314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Q2493" s="10" t="s">
        <v>8321</v>
      </c>
      <c r="R2493" t="s">
        <v>8325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Q2494" s="10" t="s">
        <v>8321</v>
      </c>
      <c r="R2494" t="s">
        <v>8325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Q2495" s="10" t="s">
        <v>8313</v>
      </c>
      <c r="R2495" t="s">
        <v>8314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Q2496" s="10" t="s">
        <v>8306</v>
      </c>
      <c r="R2496" t="s">
        <v>8310</v>
      </c>
      <c r="T2496" s="16">
        <f>(((J2496/60)/60)/24)+DATE(1970,1,1)</f>
        <v>41973.847962962958</v>
      </c>
      <c r="U2496" s="16">
        <f>(((I2496/60)/60)/24)+DATE(1970,1,1)</f>
        <v>42033.847962962958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Q2497" s="10" t="s">
        <v>8313</v>
      </c>
      <c r="R2497" t="s">
        <v>8353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Q2498" s="10" t="s">
        <v>8313</v>
      </c>
      <c r="R2498" t="s">
        <v>8314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Q2499" s="10" t="s">
        <v>8329</v>
      </c>
      <c r="R2499" t="s">
        <v>8330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Q2500" s="10" t="s">
        <v>8318</v>
      </c>
      <c r="R2500" t="s">
        <v>8354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Q2501" s="10" t="s">
        <v>8321</v>
      </c>
      <c r="R2501" t="s">
        <v>8324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Q2502" s="10" t="s">
        <v>8313</v>
      </c>
      <c r="R2502" t="s">
        <v>8314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Q2503" s="10" t="s">
        <v>8313</v>
      </c>
      <c r="R2503" t="s">
        <v>8314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Q2504" s="10" t="s">
        <v>8321</v>
      </c>
      <c r="R2504" t="s">
        <v>8322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Q2505" s="10" t="s">
        <v>8315</v>
      </c>
      <c r="R2505" t="s">
        <v>8317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Q2506" s="10" t="s">
        <v>8321</v>
      </c>
      <c r="R2506" t="s">
        <v>8350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Q2507" s="10" t="s">
        <v>8306</v>
      </c>
      <c r="R2507" t="s">
        <v>8310</v>
      </c>
      <c r="T2507" s="16">
        <f>(((J2507/60)/60)/24)+DATE(1970,1,1)</f>
        <v>42147.741840277777</v>
      </c>
      <c r="U2507" s="16">
        <f>(((I2507/60)/60)/24)+DATE(1970,1,1)</f>
        <v>42177.741840277777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Q2508" s="10" t="s">
        <v>8313</v>
      </c>
      <c r="R2508" t="s">
        <v>8353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Q2509" s="10" t="s">
        <v>8313</v>
      </c>
      <c r="R2509" t="s">
        <v>8314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Q2510" s="10" t="s">
        <v>8313</v>
      </c>
      <c r="R2510" t="s">
        <v>8314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Q2511" s="10" t="s">
        <v>8315</v>
      </c>
      <c r="R2511" t="s">
        <v>8317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Q2512" s="10" t="s">
        <v>8313</v>
      </c>
      <c r="R2512" t="s">
        <v>8353</v>
      </c>
    </row>
    <row r="2513" spans="1:18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Q2513" s="10" t="s">
        <v>8313</v>
      </c>
      <c r="R2513" t="s">
        <v>8314</v>
      </c>
    </row>
    <row r="2514" spans="1:18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Q2514" s="10" t="s">
        <v>8313</v>
      </c>
      <c r="R2514" t="s">
        <v>8314</v>
      </c>
    </row>
    <row r="2515" spans="1:18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Q2515" s="10" t="s">
        <v>8313</v>
      </c>
      <c r="R2515" t="s">
        <v>8314</v>
      </c>
    </row>
    <row r="2516" spans="1:18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Q2516" s="10" t="s">
        <v>8313</v>
      </c>
      <c r="R2516" t="s">
        <v>8355</v>
      </c>
    </row>
    <row r="2517" spans="1:18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Q2517" s="10" t="s">
        <v>8315</v>
      </c>
      <c r="R2517" t="s">
        <v>8317</v>
      </c>
    </row>
    <row r="2518" spans="1:18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Q2518" s="10" t="s">
        <v>8313</v>
      </c>
      <c r="R2518" t="s">
        <v>8314</v>
      </c>
    </row>
    <row r="2519" spans="1:18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Q2519" s="10" t="s">
        <v>8313</v>
      </c>
      <c r="R2519" t="s">
        <v>8314</v>
      </c>
    </row>
    <row r="2520" spans="1:18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Q2520" s="10" t="s">
        <v>8318</v>
      </c>
      <c r="R2520" t="s">
        <v>8320</v>
      </c>
    </row>
    <row r="2521" spans="1:18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Q2521" s="10" t="s">
        <v>8315</v>
      </c>
      <c r="R2521" t="s">
        <v>8317</v>
      </c>
    </row>
    <row r="2522" spans="1:18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Q2522" s="10" t="s">
        <v>8321</v>
      </c>
      <c r="R2522" t="s">
        <v>8322</v>
      </c>
    </row>
    <row r="2523" spans="1:18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Q2523" s="10" t="s">
        <v>8313</v>
      </c>
      <c r="R2523" t="s">
        <v>8314</v>
      </c>
    </row>
    <row r="2524" spans="1:18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Q2524" s="10" t="s">
        <v>8315</v>
      </c>
      <c r="R2524" t="s">
        <v>8316</v>
      </c>
    </row>
    <row r="2525" spans="1:18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Q2525" s="10" t="s">
        <v>8306</v>
      </c>
      <c r="R2525" t="s">
        <v>8311</v>
      </c>
    </row>
    <row r="2526" spans="1:18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Q2526" s="10" t="s">
        <v>8315</v>
      </c>
      <c r="R2526" t="s">
        <v>8317</v>
      </c>
    </row>
    <row r="2527" spans="1:18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Q2527" s="10" t="s">
        <v>8321</v>
      </c>
      <c r="R2527" t="s">
        <v>8325</v>
      </c>
    </row>
    <row r="2528" spans="1:18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Q2528" s="10" t="s">
        <v>8321</v>
      </c>
      <c r="R2528" t="s">
        <v>8325</v>
      </c>
    </row>
    <row r="2529" spans="1:18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Q2529" s="10" t="s">
        <v>8321</v>
      </c>
      <c r="R2529" t="s">
        <v>8322</v>
      </c>
    </row>
    <row r="2530" spans="1:18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Q2530" s="10" t="s">
        <v>8329</v>
      </c>
      <c r="R2530" t="s">
        <v>8330</v>
      </c>
    </row>
    <row r="2531" spans="1:18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Q2531" s="10" t="s">
        <v>8334</v>
      </c>
      <c r="R2531" t="s">
        <v>8339</v>
      </c>
    </row>
    <row r="2532" spans="1:18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Q2532" s="10" t="s">
        <v>8306</v>
      </c>
      <c r="R2532" t="s">
        <v>8312</v>
      </c>
    </row>
    <row r="2533" spans="1:18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Q2533" s="10" t="s">
        <v>8334</v>
      </c>
      <c r="R2533" t="s">
        <v>8335</v>
      </c>
    </row>
    <row r="2534" spans="1:18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Q2534" s="10" t="s">
        <v>8313</v>
      </c>
      <c r="R2534" t="s">
        <v>8314</v>
      </c>
    </row>
    <row r="2535" spans="1:18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Q2535" s="10" t="s">
        <v>8315</v>
      </c>
      <c r="R2535" t="s">
        <v>8316</v>
      </c>
    </row>
    <row r="2536" spans="1:18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Q2536" s="10" t="s">
        <v>8315</v>
      </c>
      <c r="R2536" t="s">
        <v>8317</v>
      </c>
    </row>
    <row r="2537" spans="1:18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Q2537" s="10" t="s">
        <v>8313</v>
      </c>
      <c r="R2537" t="s">
        <v>8314</v>
      </c>
    </row>
    <row r="2538" spans="1:18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Q2538" s="10" t="s">
        <v>8313</v>
      </c>
      <c r="R2538" t="s">
        <v>8314</v>
      </c>
    </row>
    <row r="2539" spans="1:18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Q2539" s="10" t="s">
        <v>8313</v>
      </c>
      <c r="R2539" t="s">
        <v>8314</v>
      </c>
    </row>
    <row r="2540" spans="1:18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Q2540" s="10" t="s">
        <v>8313</v>
      </c>
      <c r="R2540" t="s">
        <v>8314</v>
      </c>
    </row>
    <row r="2541" spans="1:18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Q2541" s="10" t="s">
        <v>8313</v>
      </c>
      <c r="R2541" t="s">
        <v>8314</v>
      </c>
    </row>
    <row r="2542" spans="1:18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Q2542" s="10" t="s">
        <v>8334</v>
      </c>
      <c r="R2542" t="s">
        <v>8346</v>
      </c>
    </row>
    <row r="2543" spans="1:18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Q2543" s="10" t="s">
        <v>8334</v>
      </c>
      <c r="R2543" t="s">
        <v>8335</v>
      </c>
    </row>
    <row r="2544" spans="1:18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Q2544" s="10" t="s">
        <v>8313</v>
      </c>
      <c r="R2544" t="s">
        <v>8314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Q2545" s="10" t="s">
        <v>8318</v>
      </c>
      <c r="R2545" t="s">
        <v>8340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Q2546" s="10" t="s">
        <v>8321</v>
      </c>
      <c r="R2546" t="s">
        <v>8343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Q2547" s="10" t="s">
        <v>8313</v>
      </c>
      <c r="R2547" t="s">
        <v>8314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Q2548" s="10" t="s">
        <v>8313</v>
      </c>
      <c r="R2548" t="s">
        <v>8314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Q2549" s="10" t="s">
        <v>8313</v>
      </c>
      <c r="R2549" t="s">
        <v>8314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Q2550" s="10" t="s">
        <v>8313</v>
      </c>
      <c r="R2550" t="s">
        <v>8314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Q2551" s="10" t="s">
        <v>8313</v>
      </c>
      <c r="R2551" t="s">
        <v>8353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Q2552" s="10" t="s">
        <v>8313</v>
      </c>
      <c r="R2552" t="s">
        <v>8314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Q2553" s="10" t="s">
        <v>8321</v>
      </c>
      <c r="R2553" t="s">
        <v>8324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Q2554" s="10" t="s">
        <v>8321</v>
      </c>
      <c r="R2554" t="s">
        <v>8326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Q2555" s="10" t="s">
        <v>8313</v>
      </c>
      <c r="R2555" t="s">
        <v>8314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Q2556" s="10" t="s">
        <v>8313</v>
      </c>
      <c r="R2556" t="s">
        <v>8314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Q2557" s="10" t="s">
        <v>8313</v>
      </c>
      <c r="R2557" t="s">
        <v>8314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Q2558" s="10" t="s">
        <v>8306</v>
      </c>
      <c r="R2558" t="s">
        <v>8310</v>
      </c>
      <c r="T2558" s="16">
        <f>(((J2558/60)/60)/24)+DATE(1970,1,1)</f>
        <v>41841.762743055559</v>
      </c>
      <c r="U2558" s="16">
        <f>(((I2558/60)/60)/24)+DATE(1970,1,1)</f>
        <v>41901.762743055559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Q2559" s="10" t="s">
        <v>8306</v>
      </c>
      <c r="R2559" t="s">
        <v>8312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Q2560" s="10" t="s">
        <v>8321</v>
      </c>
      <c r="R2560" t="s">
        <v>8324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Q2561" s="10" t="s">
        <v>8321</v>
      </c>
      <c r="R2561" t="s">
        <v>8325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Q2562" s="10" t="s">
        <v>8313</v>
      </c>
      <c r="R2562" t="s">
        <v>8314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Q2563" s="10" t="s">
        <v>8315</v>
      </c>
      <c r="R2563" t="s">
        <v>8344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Q2564" s="10" t="s">
        <v>8306</v>
      </c>
      <c r="R2564" t="s">
        <v>8308</v>
      </c>
      <c r="T2564" s="16">
        <f>(((J2564/60)/60)/24)+DATE(1970,1,1)</f>
        <v>40730.896354166667</v>
      </c>
      <c r="U2564" s="16">
        <f>(((I2564/60)/60)/24)+DATE(1970,1,1)</f>
        <v>40790.896354166667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Q2565" s="10" t="s">
        <v>8315</v>
      </c>
      <c r="R2565" t="s">
        <v>8317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Q2566" s="10" t="s">
        <v>8313</v>
      </c>
      <c r="R2566" t="s">
        <v>8353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Q2567" s="10" t="s">
        <v>8321</v>
      </c>
      <c r="R2567" t="s">
        <v>8343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Q2568" s="10" t="s">
        <v>8321</v>
      </c>
      <c r="R2568" t="s">
        <v>8322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Q2569" s="10" t="s">
        <v>8313</v>
      </c>
      <c r="R2569" t="s">
        <v>8314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Q2570" s="10" t="s">
        <v>8306</v>
      </c>
      <c r="R2570" t="s">
        <v>8308</v>
      </c>
      <c r="T2570" s="16">
        <f>(((J2570/60)/60)/24)+DATE(1970,1,1)</f>
        <v>40918.738935185182</v>
      </c>
      <c r="U2570" s="16">
        <f>(((I2570/60)/60)/24)+DATE(1970,1,1)</f>
        <v>40943.738935185182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Q2571" s="10" t="s">
        <v>8313</v>
      </c>
      <c r="R2571" t="s">
        <v>8314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Q2572" s="10" t="s">
        <v>8313</v>
      </c>
      <c r="R2572" t="s">
        <v>8314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Q2573" s="10" t="s">
        <v>8306</v>
      </c>
      <c r="R2573" t="s">
        <v>8307</v>
      </c>
      <c r="T2573" s="16">
        <f>(((J2573/60)/60)/24)+DATE(1970,1,1)</f>
        <v>42447.103518518517</v>
      </c>
      <c r="U2573" s="16">
        <f>(((I2573/60)/60)/24)+DATE(1970,1,1)</f>
        <v>42477.103518518517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Q2574" s="10" t="s">
        <v>8315</v>
      </c>
      <c r="R2574" t="s">
        <v>8345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Q2575" s="10" t="s">
        <v>8334</v>
      </c>
      <c r="R2575" t="s">
        <v>8346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Q2576" s="10" t="s">
        <v>8313</v>
      </c>
      <c r="R2576" t="s">
        <v>8314</v>
      </c>
    </row>
    <row r="2577" spans="1:18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Q2577" s="10" t="s">
        <v>8313</v>
      </c>
      <c r="R2577" t="s">
        <v>8314</v>
      </c>
    </row>
    <row r="2578" spans="1:18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Q2578" s="10" t="s">
        <v>8315</v>
      </c>
      <c r="R2578" t="s">
        <v>8317</v>
      </c>
    </row>
    <row r="2579" spans="1:18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Q2579" s="10" t="s">
        <v>8321</v>
      </c>
      <c r="R2579" t="s">
        <v>8322</v>
      </c>
    </row>
    <row r="2580" spans="1:18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Q2580" s="10" t="s">
        <v>8321</v>
      </c>
      <c r="R2580" t="s">
        <v>8325</v>
      </c>
    </row>
    <row r="2581" spans="1:18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Q2581" s="10" t="s">
        <v>8313</v>
      </c>
      <c r="R2581" t="s">
        <v>8314</v>
      </c>
    </row>
    <row r="2582" spans="1:18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Q2582" s="10" t="s">
        <v>8313</v>
      </c>
      <c r="R2582" t="s">
        <v>8314</v>
      </c>
    </row>
    <row r="2583" spans="1:18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Q2583" s="10" t="s">
        <v>8313</v>
      </c>
      <c r="R2583" t="s">
        <v>8314</v>
      </c>
    </row>
    <row r="2584" spans="1:18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Q2584" s="10" t="s">
        <v>8315</v>
      </c>
      <c r="R2584" t="s">
        <v>8345</v>
      </c>
    </row>
    <row r="2585" spans="1:18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Q2585" s="10" t="s">
        <v>8313</v>
      </c>
      <c r="R2585" t="s">
        <v>8314</v>
      </c>
    </row>
    <row r="2586" spans="1:18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Q2586" s="10" t="s">
        <v>8313</v>
      </c>
      <c r="R2586" t="s">
        <v>8314</v>
      </c>
    </row>
    <row r="2587" spans="1:18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Q2587" s="10" t="s">
        <v>8321</v>
      </c>
      <c r="R2587" t="s">
        <v>8325</v>
      </c>
    </row>
    <row r="2588" spans="1:18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Q2588" s="10" t="s">
        <v>8313</v>
      </c>
      <c r="R2588" t="s">
        <v>8353</v>
      </c>
    </row>
    <row r="2589" spans="1:18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Q2589" s="10" t="s">
        <v>8313</v>
      </c>
      <c r="R2589" t="s">
        <v>8314</v>
      </c>
    </row>
    <row r="2590" spans="1:18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Q2590" s="10" t="s">
        <v>8329</v>
      </c>
      <c r="R2590" t="s">
        <v>8330</v>
      </c>
    </row>
    <row r="2591" spans="1:18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Q2591" s="10" t="s">
        <v>8321</v>
      </c>
      <c r="R2591" t="s">
        <v>8325</v>
      </c>
    </row>
    <row r="2592" spans="1:18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Q2592" s="10" t="s">
        <v>8313</v>
      </c>
      <c r="R2592" t="s">
        <v>8314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Q2593" s="10" t="s">
        <v>8313</v>
      </c>
      <c r="R2593" t="s">
        <v>8314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Q2594" s="10" t="s">
        <v>8313</v>
      </c>
      <c r="R2594" t="s">
        <v>8314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Q2595" s="10" t="s">
        <v>8313</v>
      </c>
      <c r="R2595" t="s">
        <v>8353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Q2596" s="10" t="s">
        <v>8306</v>
      </c>
      <c r="R2596" t="s">
        <v>8311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Q2597" s="10" t="s">
        <v>8329</v>
      </c>
      <c r="R2597" t="s">
        <v>8330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Q2598" s="10" t="s">
        <v>8306</v>
      </c>
      <c r="R2598" t="s">
        <v>8307</v>
      </c>
      <c r="T2598" s="16">
        <f>(((J2598/60)/60)/24)+DATE(1970,1,1)</f>
        <v>41995.752986111111</v>
      </c>
      <c r="U2598" s="16">
        <f>(((I2598/60)/60)/24)+DATE(1970,1,1)</f>
        <v>42034.708333333328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Q2599" s="10" t="s">
        <v>8306</v>
      </c>
      <c r="R2599" t="s">
        <v>8308</v>
      </c>
      <c r="T2599" s="16">
        <f>(((J2599/60)/60)/24)+DATE(1970,1,1)</f>
        <v>40612.695208333331</v>
      </c>
      <c r="U2599" s="16">
        <f>(((I2599/60)/60)/24)+DATE(1970,1,1)</f>
        <v>40636.041666666664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Q2600" s="10" t="s">
        <v>8306</v>
      </c>
      <c r="R2600" t="s">
        <v>8311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Q2601" s="10" t="s">
        <v>8318</v>
      </c>
      <c r="R2601" t="s">
        <v>8337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Q2602" s="10" t="s">
        <v>8329</v>
      </c>
      <c r="R2602" t="s">
        <v>8347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Q2603" s="10" t="s">
        <v>8318</v>
      </c>
      <c r="R2603" t="s">
        <v>8319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Q2604" s="10" t="s">
        <v>8313</v>
      </c>
      <c r="R2604" t="s">
        <v>8314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Q2605" s="10" t="s">
        <v>8313</v>
      </c>
      <c r="R2605" t="s">
        <v>8314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Q2606" s="10" t="s">
        <v>8334</v>
      </c>
      <c r="R2606" t="s">
        <v>8335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Q2607" s="10" t="s">
        <v>8315</v>
      </c>
      <c r="R2607" t="s">
        <v>8316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Q2608" s="10" t="s">
        <v>8315</v>
      </c>
      <c r="R2608" t="s">
        <v>8317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Q2609" s="10" t="s">
        <v>8313</v>
      </c>
      <c r="R2609" t="s">
        <v>8353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Q2610" s="10" t="s">
        <v>8313</v>
      </c>
      <c r="R2610" t="s">
        <v>8355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Q2611" s="10" t="s">
        <v>8321</v>
      </c>
      <c r="R2611" t="s">
        <v>8322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Q2612" s="10" t="s">
        <v>8329</v>
      </c>
      <c r="R2612" t="s">
        <v>8331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Q2613" s="10" t="s">
        <v>8332</v>
      </c>
      <c r="R2613" t="s">
        <v>8333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Q2614" s="10" t="s">
        <v>8313</v>
      </c>
      <c r="R2614" t="s">
        <v>8314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Q2615" s="10" t="s">
        <v>8313</v>
      </c>
      <c r="R2615" t="s">
        <v>8314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Q2616" s="10" t="s">
        <v>8306</v>
      </c>
      <c r="R2616" t="s">
        <v>8312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Q2617" s="10" t="s">
        <v>8318</v>
      </c>
      <c r="R2617" t="s">
        <v>8354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Q2618" s="10" t="s">
        <v>8313</v>
      </c>
      <c r="R2618" t="s">
        <v>8314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Q2619" s="10" t="s">
        <v>8313</v>
      </c>
      <c r="R2619" t="s">
        <v>8314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Q2620" s="10" t="s">
        <v>8313</v>
      </c>
      <c r="R2620" t="s">
        <v>8314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Q2621" s="10" t="s">
        <v>8313</v>
      </c>
      <c r="R2621" t="s">
        <v>8314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Q2622" s="10" t="s">
        <v>8313</v>
      </c>
      <c r="R2622" t="s">
        <v>8355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Q2623" s="10" t="s">
        <v>8306</v>
      </c>
      <c r="R2623" t="s">
        <v>8308</v>
      </c>
      <c r="T2623" s="16">
        <f>(((J2623/60)/60)/24)+DATE(1970,1,1)</f>
        <v>42360.487210648149</v>
      </c>
      <c r="U2623" s="16">
        <f>(((I2623/60)/60)/24)+DATE(1970,1,1)</f>
        <v>42390.487210648149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Q2624" s="10" t="s">
        <v>8321</v>
      </c>
      <c r="R2624" t="s">
        <v>8342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Q2625" s="10" t="s">
        <v>8313</v>
      </c>
      <c r="R2625" t="s">
        <v>8314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Q2626" s="10" t="s">
        <v>8306</v>
      </c>
      <c r="R2626" t="s">
        <v>8310</v>
      </c>
      <c r="T2626" s="16">
        <f>(((J2626/60)/60)/24)+DATE(1970,1,1)</f>
        <v>41900.505312499998</v>
      </c>
      <c r="U2626" s="16">
        <f>(((I2626/60)/60)/24)+DATE(1970,1,1)</f>
        <v>41930.505312499998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Q2627" s="10" t="s">
        <v>8321</v>
      </c>
      <c r="R2627" t="s">
        <v>8343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Q2628" s="10" t="s">
        <v>8329</v>
      </c>
      <c r="R2628" t="s">
        <v>8330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Q2629" s="10" t="s">
        <v>8321</v>
      </c>
      <c r="R2629" t="s">
        <v>8325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Q2630" s="10" t="s">
        <v>8313</v>
      </c>
      <c r="R2630" t="s">
        <v>8314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Q2631" s="10" t="s">
        <v>8321</v>
      </c>
      <c r="R2631" t="s">
        <v>8322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Q2632" s="10" t="s">
        <v>8315</v>
      </c>
      <c r="R2632" t="s">
        <v>8317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Q2633" s="10" t="s">
        <v>8334</v>
      </c>
      <c r="R2633" t="s">
        <v>8335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Q2634" s="10" t="s">
        <v>8321</v>
      </c>
      <c r="R2634" t="s">
        <v>8322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Q2635" s="10" t="s">
        <v>8321</v>
      </c>
      <c r="R2635" t="s">
        <v>8322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Q2636" s="10" t="s">
        <v>8318</v>
      </c>
      <c r="R2636" t="s">
        <v>8354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Q2637" s="10" t="s">
        <v>8313</v>
      </c>
      <c r="R2637" t="s">
        <v>8314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Q2638" s="10" t="s">
        <v>8313</v>
      </c>
      <c r="R2638" t="s">
        <v>8314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Q2639" s="10" t="s">
        <v>8313</v>
      </c>
      <c r="R2639" t="s">
        <v>8314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Q2640" s="10" t="s">
        <v>8332</v>
      </c>
      <c r="R2640" t="s">
        <v>8348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Q2641" s="10" t="s">
        <v>8321</v>
      </c>
      <c r="R2641" t="s">
        <v>8322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Q2642" s="10" t="s">
        <v>8321</v>
      </c>
      <c r="R2642" t="s">
        <v>8323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Q2643" s="10" t="s">
        <v>8313</v>
      </c>
      <c r="R2643" t="s">
        <v>8314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Q2644" s="10" t="s">
        <v>8313</v>
      </c>
      <c r="R2644" t="s">
        <v>8314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Q2645" s="10" t="s">
        <v>8313</v>
      </c>
      <c r="R2645" t="s">
        <v>8314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Q2646" s="10" t="s">
        <v>8313</v>
      </c>
      <c r="R2646" t="s">
        <v>8314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Q2647" s="10" t="s">
        <v>8313</v>
      </c>
      <c r="R2647" t="s">
        <v>8314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Q2648" s="10" t="s">
        <v>8313</v>
      </c>
      <c r="R2648" t="s">
        <v>8314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Q2649" s="10" t="s">
        <v>8313</v>
      </c>
      <c r="R2649" t="s">
        <v>8314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Q2650" s="10" t="s">
        <v>8332</v>
      </c>
      <c r="R2650" t="s">
        <v>8333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Q2651" s="10" t="s">
        <v>8332</v>
      </c>
      <c r="R2651" t="s">
        <v>8333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Q2652" s="10" t="s">
        <v>8313</v>
      </c>
      <c r="R2652" t="s">
        <v>8314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Q2653" s="10" t="s">
        <v>8313</v>
      </c>
      <c r="R2653" t="s">
        <v>8314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Q2654" s="10" t="s">
        <v>8313</v>
      </c>
      <c r="R2654" t="s">
        <v>8314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Q2655" s="10" t="s">
        <v>8306</v>
      </c>
      <c r="R2655" t="s">
        <v>8307</v>
      </c>
      <c r="T2655" s="16">
        <f>(((J2655/60)/60)/24)+DATE(1970,1,1)</f>
        <v>42405.702349537038</v>
      </c>
      <c r="U2655" s="16">
        <f>(((I2655/60)/60)/24)+DATE(1970,1,1)</f>
        <v>42415.702349537038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Q2656" s="10" t="s">
        <v>8313</v>
      </c>
      <c r="R2656" t="s">
        <v>8314</v>
      </c>
    </row>
    <row r="2657" spans="1:18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Q2657" s="10" t="s">
        <v>8313</v>
      </c>
      <c r="R2657" t="s">
        <v>8355</v>
      </c>
    </row>
    <row r="2658" spans="1:18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Q2658" s="10" t="s">
        <v>8313</v>
      </c>
      <c r="R2658" t="s">
        <v>8353</v>
      </c>
    </row>
    <row r="2659" spans="1:18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Q2659" s="10" t="s">
        <v>8321</v>
      </c>
      <c r="R2659" t="s">
        <v>8322</v>
      </c>
    </row>
    <row r="2660" spans="1:18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Q2660" s="10" t="s">
        <v>8321</v>
      </c>
      <c r="R2660" t="s">
        <v>8324</v>
      </c>
    </row>
    <row r="2661" spans="1:18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Q2661" s="10" t="s">
        <v>8321</v>
      </c>
      <c r="R2661" t="s">
        <v>8322</v>
      </c>
    </row>
    <row r="2662" spans="1:18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Q2662" s="10" t="s">
        <v>8313</v>
      </c>
      <c r="R2662" t="s">
        <v>8314</v>
      </c>
    </row>
    <row r="2663" spans="1:18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Q2663" s="10" t="s">
        <v>8313</v>
      </c>
      <c r="R2663" t="s">
        <v>8314</v>
      </c>
    </row>
    <row r="2664" spans="1:18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Q2664" s="10" t="s">
        <v>8321</v>
      </c>
      <c r="R2664" t="s">
        <v>8322</v>
      </c>
    </row>
    <row r="2665" spans="1:18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Q2665" s="10" t="s">
        <v>8321</v>
      </c>
      <c r="R2665" t="s">
        <v>8325</v>
      </c>
    </row>
    <row r="2666" spans="1:18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Q2666" s="10" t="s">
        <v>8334</v>
      </c>
      <c r="R2666" t="s">
        <v>8335</v>
      </c>
    </row>
    <row r="2667" spans="1:18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Q2667" s="10" t="s">
        <v>8334</v>
      </c>
      <c r="R2667" t="s">
        <v>8346</v>
      </c>
    </row>
    <row r="2668" spans="1:18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Q2668" s="10" t="s">
        <v>8318</v>
      </c>
      <c r="R2668" t="s">
        <v>8340</v>
      </c>
    </row>
    <row r="2669" spans="1:18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Q2669" s="10" t="s">
        <v>8313</v>
      </c>
      <c r="R2669" t="s">
        <v>8314</v>
      </c>
    </row>
    <row r="2670" spans="1:18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Q2670" s="10" t="s">
        <v>8313</v>
      </c>
      <c r="R2670" t="s">
        <v>8314</v>
      </c>
    </row>
    <row r="2671" spans="1:18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Q2671" s="10" t="s">
        <v>8313</v>
      </c>
      <c r="R2671" t="s">
        <v>8314</v>
      </c>
    </row>
    <row r="2672" spans="1:18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Q2672" s="10" t="s">
        <v>8313</v>
      </c>
      <c r="R2672" t="s">
        <v>8314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Q2673" s="10" t="s">
        <v>8315</v>
      </c>
      <c r="R2673" t="s">
        <v>8317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Q2674" s="10" t="s">
        <v>8306</v>
      </c>
      <c r="R2674" t="s">
        <v>8308</v>
      </c>
      <c r="T2674" s="16">
        <f>(((J2674/60)/60)/24)+DATE(1970,1,1)</f>
        <v>40706.297442129631</v>
      </c>
      <c r="U2674" s="16">
        <f>(((I2674/60)/60)/24)+DATE(1970,1,1)</f>
        <v>40736.297442129631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Q2675" s="10" t="s">
        <v>8313</v>
      </c>
      <c r="R2675" t="s">
        <v>8314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Q2676" s="10" t="s">
        <v>8306</v>
      </c>
      <c r="R2676" t="s">
        <v>8308</v>
      </c>
      <c r="T2676" s="16">
        <f>(((J2676/60)/60)/24)+DATE(1970,1,1)</f>
        <v>40648.757939814815</v>
      </c>
      <c r="U2676" s="16">
        <f>(((I2676/60)/60)/24)+DATE(1970,1,1)</f>
        <v>40678.757939814815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Q2677" s="10" t="s">
        <v>8306</v>
      </c>
      <c r="R2677" t="s">
        <v>8309</v>
      </c>
      <c r="T2677" s="16">
        <f>(((J2677/60)/60)/24)+DATE(1970,1,1)</f>
        <v>42187.920972222222</v>
      </c>
      <c r="U2677" s="16">
        <f>(((I2677/60)/60)/24)+DATE(1970,1,1)</f>
        <v>42197.920972222222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Q2678" s="10" t="s">
        <v>8321</v>
      </c>
      <c r="R2678" t="s">
        <v>8322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Q2679" s="10" t="s">
        <v>8313</v>
      </c>
      <c r="R2679" t="s">
        <v>8314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Q2680" s="10" t="s">
        <v>8313</v>
      </c>
      <c r="R2680" t="s">
        <v>8355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Q2681" s="10" t="s">
        <v>8313</v>
      </c>
      <c r="R2681" t="s">
        <v>8353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Q2682" s="10" t="s">
        <v>8313</v>
      </c>
      <c r="R2682" t="s">
        <v>8314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Q2683" s="10" t="s">
        <v>8313</v>
      </c>
      <c r="R2683" t="s">
        <v>8314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Q2684" s="10" t="s">
        <v>8313</v>
      </c>
      <c r="R2684" t="s">
        <v>8314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Q2685" s="10" t="s">
        <v>8313</v>
      </c>
      <c r="R2685" t="s">
        <v>8314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Q2686" s="10" t="s">
        <v>8313</v>
      </c>
      <c r="R2686" t="s">
        <v>8355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Q2687" s="10" t="s">
        <v>8313</v>
      </c>
      <c r="R2687" t="s">
        <v>8355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Q2688" s="10" t="s">
        <v>8313</v>
      </c>
      <c r="R2688" t="s">
        <v>8314</v>
      </c>
    </row>
    <row r="2689" spans="1:18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Q2689" s="10" t="s">
        <v>8315</v>
      </c>
      <c r="R2689" t="s">
        <v>8351</v>
      </c>
    </row>
    <row r="2690" spans="1:18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Q2690" s="10" t="s">
        <v>8313</v>
      </c>
      <c r="R2690" t="s">
        <v>8314</v>
      </c>
    </row>
    <row r="2691" spans="1:18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Q2691" s="10" t="s">
        <v>8313</v>
      </c>
      <c r="R2691" t="s">
        <v>8314</v>
      </c>
    </row>
    <row r="2692" spans="1:18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Q2692" s="10" t="s">
        <v>8321</v>
      </c>
      <c r="R2692" t="s">
        <v>8343</v>
      </c>
    </row>
    <row r="2693" spans="1:18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Q2693" s="10" t="s">
        <v>8315</v>
      </c>
      <c r="R2693" t="s">
        <v>8317</v>
      </c>
    </row>
    <row r="2694" spans="1:18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Q2694" s="10" t="s">
        <v>8313</v>
      </c>
      <c r="R2694" t="s">
        <v>8314</v>
      </c>
    </row>
    <row r="2695" spans="1:18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Q2695" s="10" t="s">
        <v>8313</v>
      </c>
      <c r="R2695" t="s">
        <v>8314</v>
      </c>
    </row>
    <row r="2696" spans="1:18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Q2696" s="10" t="s">
        <v>8315</v>
      </c>
      <c r="R2696" t="s">
        <v>8317</v>
      </c>
    </row>
    <row r="2697" spans="1:18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Q2697" s="10" t="s">
        <v>8313</v>
      </c>
      <c r="R2697" t="s">
        <v>8355</v>
      </c>
    </row>
    <row r="2698" spans="1:18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Q2698" s="10" t="s">
        <v>8306</v>
      </c>
      <c r="R2698" t="s">
        <v>8312</v>
      </c>
    </row>
    <row r="2699" spans="1:18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Q2699" s="10" t="s">
        <v>8315</v>
      </c>
      <c r="R2699" t="s">
        <v>8317</v>
      </c>
    </row>
    <row r="2700" spans="1:18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Q2700" s="10" t="s">
        <v>8329</v>
      </c>
      <c r="R2700" t="s">
        <v>8330</v>
      </c>
    </row>
    <row r="2701" spans="1:18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Q2701" s="10" t="s">
        <v>8313</v>
      </c>
      <c r="R2701" t="s">
        <v>8353</v>
      </c>
    </row>
    <row r="2702" spans="1:18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Q2702" s="10" t="s">
        <v>8313</v>
      </c>
      <c r="R2702" t="s">
        <v>8314</v>
      </c>
    </row>
    <row r="2703" spans="1:18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Q2703" s="10" t="s">
        <v>8315</v>
      </c>
      <c r="R2703" t="s">
        <v>8317</v>
      </c>
    </row>
    <row r="2704" spans="1:18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Q2704" s="10" t="s">
        <v>8313</v>
      </c>
      <c r="R2704" t="s">
        <v>8314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Q2705" s="10" t="s">
        <v>8321</v>
      </c>
      <c r="R2705" t="s">
        <v>8322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Q2706" s="10" t="s">
        <v>8315</v>
      </c>
      <c r="R2706" t="s">
        <v>8316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Q2707" s="10" t="s">
        <v>8306</v>
      </c>
      <c r="R2707" t="s">
        <v>8308</v>
      </c>
      <c r="T2707" s="16">
        <f>(((J2707/60)/60)/24)+DATE(1970,1,1)</f>
        <v>40844.691643518519</v>
      </c>
      <c r="U2707" s="16">
        <f>(((I2707/60)/60)/24)+DATE(1970,1,1)</f>
        <v>40904.733310185184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Q2708" s="10" t="s">
        <v>8306</v>
      </c>
      <c r="R2708" t="s">
        <v>8308</v>
      </c>
      <c r="T2708" s="16">
        <f>(((J2708/60)/60)/24)+DATE(1970,1,1)</f>
        <v>40935.005104166667</v>
      </c>
      <c r="U2708" s="16">
        <f>(((I2708/60)/60)/24)+DATE(1970,1,1)</f>
        <v>40965.005104166667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Q2709" s="10" t="s">
        <v>8332</v>
      </c>
      <c r="R2709" t="s">
        <v>8333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Q2710" s="10" t="s">
        <v>8332</v>
      </c>
      <c r="R2710" t="s">
        <v>8333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Q2711" s="10" t="s">
        <v>8313</v>
      </c>
      <c r="R2711" t="s">
        <v>8314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Q2712" s="10" t="s">
        <v>8313</v>
      </c>
      <c r="R2712" t="s">
        <v>8314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Q2713" s="10" t="s">
        <v>8313</v>
      </c>
      <c r="R2713" t="s">
        <v>8355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Q2714" s="10" t="s">
        <v>8313</v>
      </c>
      <c r="R2714" t="s">
        <v>8314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Q2715" s="10" t="s">
        <v>8313</v>
      </c>
      <c r="R2715" t="s">
        <v>8314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Q2716" s="10" t="s">
        <v>8313</v>
      </c>
      <c r="R2716" t="s">
        <v>8355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Q2717" s="10" t="s">
        <v>8313</v>
      </c>
      <c r="R2717" t="s">
        <v>8353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Q2718" s="10" t="s">
        <v>8313</v>
      </c>
      <c r="R2718" t="s">
        <v>8314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Q2719" s="10" t="s">
        <v>8313</v>
      </c>
      <c r="R2719" t="s">
        <v>8314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Q2720" s="10" t="s">
        <v>8318</v>
      </c>
      <c r="R2720" t="s">
        <v>8337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Q2721" s="10" t="s">
        <v>8318</v>
      </c>
      <c r="R2721" t="s">
        <v>8320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Q2722" s="10" t="s">
        <v>8313</v>
      </c>
      <c r="R2722" t="s">
        <v>8314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Q2723" s="10" t="s">
        <v>8313</v>
      </c>
      <c r="R2723" t="s">
        <v>8314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Q2724" s="10" t="s">
        <v>8313</v>
      </c>
      <c r="R2724" t="s">
        <v>8314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Q2725" s="10" t="s">
        <v>8306</v>
      </c>
      <c r="R2725" t="s">
        <v>8310</v>
      </c>
      <c r="T2725" s="16">
        <f>(((J2725/60)/60)/24)+DATE(1970,1,1)</f>
        <v>41835.126805555556</v>
      </c>
      <c r="U2725" s="16">
        <f>(((I2725/60)/60)/24)+DATE(1970,1,1)</f>
        <v>41867.987500000003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Q2726" s="10" t="s">
        <v>8321</v>
      </c>
      <c r="R2726" t="s">
        <v>8322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Q2727" s="10" t="s">
        <v>8315</v>
      </c>
      <c r="R2727" t="s">
        <v>8316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Q2728" s="10" t="s">
        <v>8315</v>
      </c>
      <c r="R2728" t="s">
        <v>8344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Q2729" s="10" t="s">
        <v>8306</v>
      </c>
      <c r="R2729" t="s">
        <v>8312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Q2730" s="10" t="s">
        <v>8332</v>
      </c>
      <c r="R2730" t="s">
        <v>8348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Q2731" s="10" t="s">
        <v>8313</v>
      </c>
      <c r="R2731" t="s">
        <v>8353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Q2732" s="10" t="s">
        <v>8313</v>
      </c>
      <c r="R2732" t="s">
        <v>8314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Q2733" s="10" t="s">
        <v>8313</v>
      </c>
      <c r="R2733" t="s">
        <v>8314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Q2734" s="10" t="s">
        <v>8313</v>
      </c>
      <c r="R2734" t="s">
        <v>8314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Q2735" s="10" t="s">
        <v>8313</v>
      </c>
      <c r="R2735" t="s">
        <v>8314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Q2736" s="10" t="s">
        <v>8315</v>
      </c>
      <c r="R2736" t="s">
        <v>8316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Q2737" s="10" t="s">
        <v>8313</v>
      </c>
      <c r="R2737" t="s">
        <v>8355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Q2738" s="10" t="s">
        <v>8306</v>
      </c>
      <c r="R2738" t="s">
        <v>8308</v>
      </c>
      <c r="T2738" s="16">
        <f>(((J2738/60)/60)/24)+DATE(1970,1,1)</f>
        <v>40706.135208333333</v>
      </c>
      <c r="U2738" s="16">
        <f>(((I2738/60)/60)/24)+DATE(1970,1,1)</f>
        <v>40736.135208333333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Q2739" s="10" t="s">
        <v>8329</v>
      </c>
      <c r="R2739" t="s">
        <v>8330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Q2740" s="10" t="s">
        <v>8329</v>
      </c>
      <c r="R2740" t="s">
        <v>8331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Q2741" s="10" t="s">
        <v>8321</v>
      </c>
      <c r="R2741" t="s">
        <v>8326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Q2742" s="10" t="s">
        <v>8313</v>
      </c>
      <c r="R2742" t="s">
        <v>8314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Q2743" s="10" t="s">
        <v>8321</v>
      </c>
      <c r="R2743" t="s">
        <v>8326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Q2744" s="10" t="s">
        <v>8313</v>
      </c>
      <c r="R2744" t="s">
        <v>8314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Q2745" s="10" t="s">
        <v>8318</v>
      </c>
      <c r="R2745" t="s">
        <v>8337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Q2746" s="10" t="s">
        <v>8313</v>
      </c>
      <c r="R2746" t="s">
        <v>8314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Q2747" s="10" t="s">
        <v>8321</v>
      </c>
      <c r="R2747" t="s">
        <v>8325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Q2748" s="10" t="s">
        <v>8306</v>
      </c>
      <c r="R2748" t="s">
        <v>8312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Q2749" s="10" t="s">
        <v>8313</v>
      </c>
      <c r="R2749" t="s">
        <v>8314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Q2750" s="10" t="s">
        <v>8315</v>
      </c>
      <c r="R2750" t="s">
        <v>8317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Q2751" s="10" t="s">
        <v>8306</v>
      </c>
      <c r="R2751" t="s">
        <v>8307</v>
      </c>
      <c r="T2751" s="16">
        <f>(((J2751/60)/60)/24)+DATE(1970,1,1)</f>
        <v>41989.91134259259</v>
      </c>
      <c r="U2751" s="16">
        <f>(((I2751/60)/60)/24)+DATE(1970,1,1)</f>
        <v>42005.332638888889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Q2752" s="10" t="s">
        <v>8329</v>
      </c>
      <c r="R2752" t="s">
        <v>8330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Q2753" s="10" t="s">
        <v>8313</v>
      </c>
      <c r="R2753" t="s">
        <v>8314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Q2754" s="10" t="s">
        <v>8313</v>
      </c>
      <c r="R2754" t="s">
        <v>8314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Q2755" s="10" t="s">
        <v>8315</v>
      </c>
      <c r="R2755" t="s">
        <v>8317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Q2756" s="10" t="s">
        <v>8329</v>
      </c>
      <c r="R2756" t="s">
        <v>8330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Q2757" s="10" t="s">
        <v>8306</v>
      </c>
      <c r="R2757" t="s">
        <v>8309</v>
      </c>
      <c r="T2757" s="16">
        <f>(((J2757/60)/60)/24)+DATE(1970,1,1)</f>
        <v>41788.381909722222</v>
      </c>
      <c r="U2757" s="16">
        <f>(((I2757/60)/60)/24)+DATE(1970,1,1)</f>
        <v>41821.791666666664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Q2758" s="10" t="s">
        <v>8315</v>
      </c>
      <c r="R2758" t="s">
        <v>8317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Q2759" s="10" t="s">
        <v>8318</v>
      </c>
      <c r="R2759" t="s">
        <v>8337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Q2760" s="10" t="s">
        <v>8313</v>
      </c>
      <c r="R2760" t="s">
        <v>8355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Q2761" s="10" t="s">
        <v>8306</v>
      </c>
      <c r="R2761" t="s">
        <v>8310</v>
      </c>
      <c r="T2761" s="16">
        <f>(((J2761/60)/60)/24)+DATE(1970,1,1)</f>
        <v>42067.991238425922</v>
      </c>
      <c r="U2761" s="16">
        <f>(((I2761/60)/60)/24)+DATE(1970,1,1)</f>
        <v>42107.791666666672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Q2762" s="10" t="s">
        <v>8306</v>
      </c>
      <c r="R2762" t="s">
        <v>8310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Q2763" s="10" t="s">
        <v>8321</v>
      </c>
      <c r="R2763" t="s">
        <v>8325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Q2764" s="10" t="s">
        <v>8306</v>
      </c>
      <c r="R2764" t="s">
        <v>8312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Q2765" s="10" t="s">
        <v>8318</v>
      </c>
      <c r="R2765" t="s">
        <v>8320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Q2766" s="10" t="s">
        <v>8313</v>
      </c>
      <c r="R2766" t="s">
        <v>8314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Q2767" s="10" t="s">
        <v>8313</v>
      </c>
      <c r="R2767" t="s">
        <v>8314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Q2768" s="10" t="s">
        <v>8313</v>
      </c>
      <c r="R2768" t="s">
        <v>8314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Q2769" s="10" t="s">
        <v>8313</v>
      </c>
      <c r="R2769" t="s">
        <v>8314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Q2770" s="10" t="s">
        <v>8306</v>
      </c>
      <c r="R2770" t="s">
        <v>8312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Q2771" s="10" t="s">
        <v>8321</v>
      </c>
      <c r="R2771" t="s">
        <v>8350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Q2772" s="10" t="s">
        <v>8313</v>
      </c>
      <c r="R2772" t="s">
        <v>8314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Q2773" s="10" t="s">
        <v>8313</v>
      </c>
      <c r="R2773" t="s">
        <v>8314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Q2774" s="10" t="s">
        <v>8334</v>
      </c>
      <c r="R2774" t="s">
        <v>8346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Q2775" s="10" t="s">
        <v>8313</v>
      </c>
      <c r="R2775" t="s">
        <v>8314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Q2776" s="10" t="s">
        <v>8306</v>
      </c>
      <c r="R2776" t="s">
        <v>8310</v>
      </c>
      <c r="T2776" s="16">
        <f>(((J2776/60)/60)/24)+DATE(1970,1,1)</f>
        <v>42023.818622685183</v>
      </c>
      <c r="U2776" s="16">
        <f>(((I2776/60)/60)/24)+DATE(1970,1,1)</f>
        <v>42043.818622685183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Q2777" s="10" t="s">
        <v>8334</v>
      </c>
      <c r="R2777" t="s">
        <v>8335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Q2778" s="10" t="s">
        <v>8318</v>
      </c>
      <c r="R2778" t="s">
        <v>8354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Q2779" s="10" t="s">
        <v>8315</v>
      </c>
      <c r="R2779" t="s">
        <v>8317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Q2780" s="10" t="s">
        <v>8306</v>
      </c>
      <c r="R2780" t="s">
        <v>8311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Q2781" s="10" t="s">
        <v>8313</v>
      </c>
      <c r="R2781" t="s">
        <v>8353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Q2782" s="10" t="s">
        <v>8321</v>
      </c>
      <c r="R2782" t="s">
        <v>8324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Q2783" s="10" t="s">
        <v>8318</v>
      </c>
      <c r="R2783" t="s">
        <v>8319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Q2784" s="10" t="s">
        <v>8313</v>
      </c>
      <c r="R2784" t="s">
        <v>8314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Q2785" s="10" t="s">
        <v>8313</v>
      </c>
      <c r="R2785" t="s">
        <v>8314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Q2786" s="10" t="s">
        <v>8313</v>
      </c>
      <c r="R2786" t="s">
        <v>8353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Q2787" s="10" t="s">
        <v>8313</v>
      </c>
      <c r="R2787" t="s">
        <v>8314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Q2788" s="10" t="s">
        <v>8334</v>
      </c>
      <c r="R2788" t="s">
        <v>8341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Q2789" s="10" t="s">
        <v>8313</v>
      </c>
      <c r="R2789" t="s">
        <v>8314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Q2790" s="10" t="s">
        <v>8329</v>
      </c>
      <c r="R2790" t="s">
        <v>8331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Q2791" s="10" t="s">
        <v>8306</v>
      </c>
      <c r="R2791" t="s">
        <v>8310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Q2792" s="10" t="s">
        <v>8318</v>
      </c>
      <c r="R2792" t="s">
        <v>8320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Q2793" s="10" t="s">
        <v>8321</v>
      </c>
      <c r="R2793" t="s">
        <v>8343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Q2794" s="10" t="s">
        <v>8306</v>
      </c>
      <c r="R2794" t="s">
        <v>8309</v>
      </c>
      <c r="T2794" s="16">
        <f>(((J2794/60)/60)/24)+DATE(1970,1,1)</f>
        <v>41933.586157407408</v>
      </c>
      <c r="U2794" s="16">
        <f>(((I2794/60)/60)/24)+DATE(1970,1,1)</f>
        <v>41975.627824074079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Q2795" s="10" t="s">
        <v>8315</v>
      </c>
      <c r="R2795" t="s">
        <v>8351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Q2796" s="10" t="s">
        <v>8313</v>
      </c>
      <c r="R2796" t="s">
        <v>8314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Q2797" s="10" t="s">
        <v>8313</v>
      </c>
      <c r="R2797" t="s">
        <v>8314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Q2798" s="10" t="s">
        <v>8315</v>
      </c>
      <c r="R2798" t="s">
        <v>8351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Q2799" s="10" t="s">
        <v>8318</v>
      </c>
      <c r="R2799" t="s">
        <v>8320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Q2800" s="10" t="s">
        <v>8313</v>
      </c>
      <c r="R2800" t="s">
        <v>8355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Q2801" s="10" t="s">
        <v>8315</v>
      </c>
      <c r="R2801" t="s">
        <v>8316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Q2802" s="10" t="s">
        <v>8318</v>
      </c>
      <c r="R2802" t="s">
        <v>8340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Q2803" s="10" t="s">
        <v>8313</v>
      </c>
      <c r="R2803" t="s">
        <v>8314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Q2804" s="10" t="s">
        <v>8313</v>
      </c>
      <c r="R2804" t="s">
        <v>8314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Q2805" s="10" t="s">
        <v>8315</v>
      </c>
      <c r="R2805" t="s">
        <v>8316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Q2806" s="10" t="s">
        <v>8306</v>
      </c>
      <c r="R2806" t="s">
        <v>8310</v>
      </c>
      <c r="T2806" s="16">
        <f>(((J2806/60)/60)/24)+DATE(1970,1,1)</f>
        <v>42556.690706018519</v>
      </c>
      <c r="U2806" s="16">
        <f>(((I2806/60)/60)/24)+DATE(1970,1,1)</f>
        <v>42616.690706018519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Q2807" s="10" t="s">
        <v>8321</v>
      </c>
      <c r="R2807" t="s">
        <v>8324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Q2808" s="10" t="s">
        <v>8315</v>
      </c>
      <c r="R2808" t="s">
        <v>8316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Q2809" s="10" t="s">
        <v>8313</v>
      </c>
      <c r="R2809" t="s">
        <v>8314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Q2810" s="10" t="s">
        <v>8306</v>
      </c>
      <c r="R2810" t="s">
        <v>8309</v>
      </c>
      <c r="T2810" s="16">
        <f>(((J2810/60)/60)/24)+DATE(1970,1,1)</f>
        <v>42200.542268518519</v>
      </c>
      <c r="U2810" s="16">
        <f>(((I2810/60)/60)/24)+DATE(1970,1,1)</f>
        <v>42227.542268518519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Q2811" s="10" t="s">
        <v>8306</v>
      </c>
      <c r="R2811" t="s">
        <v>8312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Q2812" s="10" t="s">
        <v>8334</v>
      </c>
      <c r="R2812" t="s">
        <v>8335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Q2813" s="10" t="s">
        <v>8332</v>
      </c>
      <c r="R2813" t="s">
        <v>8333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Q2814" s="10" t="s">
        <v>8313</v>
      </c>
      <c r="R2814" t="s">
        <v>8353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Q2815" s="10" t="s">
        <v>8313</v>
      </c>
      <c r="R2815" t="s">
        <v>8353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Q2816" s="10" t="s">
        <v>8321</v>
      </c>
      <c r="R2816" t="s">
        <v>8324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Q2817" s="10" t="s">
        <v>8321</v>
      </c>
      <c r="R2817" t="s">
        <v>8324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Q2818" s="10" t="s">
        <v>8315</v>
      </c>
      <c r="R2818" t="s">
        <v>8316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Q2819" s="10" t="s">
        <v>8306</v>
      </c>
      <c r="R2819" t="s">
        <v>8310</v>
      </c>
      <c r="T2819" s="16">
        <f>(((J2819/60)/60)/24)+DATE(1970,1,1)</f>
        <v>42052.83530092593</v>
      </c>
      <c r="U2819" s="16">
        <f>(((I2819/60)/60)/24)+DATE(1970,1,1)</f>
        <v>42082.793634259258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Q2820" s="10" t="s">
        <v>8306</v>
      </c>
      <c r="R2820" t="s">
        <v>8310</v>
      </c>
      <c r="T2820" s="16">
        <f>(((J2820/60)/60)/24)+DATE(1970,1,1)</f>
        <v>42216.977812500001</v>
      </c>
      <c r="U2820" s="16">
        <f>(((I2820/60)/60)/24)+DATE(1970,1,1)</f>
        <v>42246.227777777778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Q2821" s="10" t="s">
        <v>8321</v>
      </c>
      <c r="R2821" t="s">
        <v>8324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Q2822" s="10" t="s">
        <v>8332</v>
      </c>
      <c r="R2822" t="s">
        <v>8333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Q2823" s="10" t="s">
        <v>8318</v>
      </c>
      <c r="R2823" t="s">
        <v>8337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Q2824" s="10" t="s">
        <v>8313</v>
      </c>
      <c r="R2824" t="s">
        <v>8314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Q2825" s="10" t="s">
        <v>8313</v>
      </c>
      <c r="R2825" t="s">
        <v>8314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Q2826" s="10" t="s">
        <v>8321</v>
      </c>
      <c r="R2826" t="s">
        <v>8326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Q2827" s="10" t="s">
        <v>8313</v>
      </c>
      <c r="R2827" t="s">
        <v>8314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Q2828" s="10" t="s">
        <v>8313</v>
      </c>
      <c r="R2828" t="s">
        <v>8314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Q2829" s="10" t="s">
        <v>8313</v>
      </c>
      <c r="R2829" t="s">
        <v>8314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Q2830" s="10" t="s">
        <v>8321</v>
      </c>
      <c r="R2830" t="s">
        <v>8322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Q2831" s="10" t="s">
        <v>8329</v>
      </c>
      <c r="R2831" t="s">
        <v>8330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Q2832" s="10" t="s">
        <v>8332</v>
      </c>
      <c r="R2832" t="s">
        <v>8333</v>
      </c>
    </row>
    <row r="2833" spans="1:18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Q2833" s="10" t="s">
        <v>8315</v>
      </c>
      <c r="R2833" t="s">
        <v>8345</v>
      </c>
    </row>
    <row r="2834" spans="1:18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Q2834" s="10" t="s">
        <v>8315</v>
      </c>
      <c r="R2834" t="s">
        <v>8317</v>
      </c>
    </row>
    <row r="2835" spans="1:18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Q2835" s="10" t="s">
        <v>8321</v>
      </c>
      <c r="R2835" t="s">
        <v>8325</v>
      </c>
    </row>
    <row r="2836" spans="1:18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Q2836" s="10" t="s">
        <v>8306</v>
      </c>
      <c r="R2836" t="s">
        <v>8312</v>
      </c>
    </row>
    <row r="2837" spans="1:18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Q2837" s="10" t="s">
        <v>8315</v>
      </c>
      <c r="R2837" t="s">
        <v>8316</v>
      </c>
    </row>
    <row r="2838" spans="1:18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Q2838" s="10" t="s">
        <v>8321</v>
      </c>
      <c r="R2838" t="s">
        <v>8322</v>
      </c>
    </row>
    <row r="2839" spans="1:18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Q2839" s="10" t="s">
        <v>8321</v>
      </c>
      <c r="R2839" t="s">
        <v>8325</v>
      </c>
    </row>
    <row r="2840" spans="1:18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Q2840" s="10" t="s">
        <v>8313</v>
      </c>
      <c r="R2840" t="s">
        <v>8314</v>
      </c>
    </row>
    <row r="2841" spans="1:18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Q2841" s="10" t="s">
        <v>8315</v>
      </c>
      <c r="R2841" t="s">
        <v>8316</v>
      </c>
    </row>
    <row r="2842" spans="1:18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Q2842" s="10" t="s">
        <v>8321</v>
      </c>
      <c r="R2842" t="s">
        <v>8323</v>
      </c>
    </row>
    <row r="2843" spans="1:18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Q2843" s="10" t="s">
        <v>8321</v>
      </c>
      <c r="R2843" t="s">
        <v>8323</v>
      </c>
    </row>
    <row r="2844" spans="1:18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Q2844" s="10" t="s">
        <v>8321</v>
      </c>
      <c r="R2844" t="s">
        <v>8322</v>
      </c>
    </row>
    <row r="2845" spans="1:18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Q2845" s="10" t="s">
        <v>8321</v>
      </c>
      <c r="R2845" t="s">
        <v>8325</v>
      </c>
    </row>
    <row r="2846" spans="1:18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Q2846" s="10" t="s">
        <v>8315</v>
      </c>
      <c r="R2846" t="s">
        <v>8316</v>
      </c>
    </row>
    <row r="2847" spans="1:18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Q2847" s="10" t="s">
        <v>8313</v>
      </c>
      <c r="R2847" t="s">
        <v>8314</v>
      </c>
    </row>
    <row r="2848" spans="1:18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Q2848" s="10" t="s">
        <v>8313</v>
      </c>
      <c r="R2848" t="s">
        <v>8355</v>
      </c>
    </row>
    <row r="2849" spans="1:18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Q2849" s="10" t="s">
        <v>8313</v>
      </c>
      <c r="R2849" t="s">
        <v>8353</v>
      </c>
    </row>
    <row r="2850" spans="1:18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Q2850" s="10" t="s">
        <v>8313</v>
      </c>
      <c r="R2850" t="s">
        <v>8353</v>
      </c>
    </row>
    <row r="2851" spans="1:18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Q2851" s="10" t="s">
        <v>8313</v>
      </c>
      <c r="R2851" t="s">
        <v>8314</v>
      </c>
    </row>
    <row r="2852" spans="1:18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Q2852" s="10" t="s">
        <v>8315</v>
      </c>
      <c r="R2852" t="s">
        <v>8317</v>
      </c>
    </row>
    <row r="2853" spans="1:18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Q2853" s="10" t="s">
        <v>8315</v>
      </c>
      <c r="R2853" t="s">
        <v>8317</v>
      </c>
    </row>
    <row r="2854" spans="1:18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Q2854" s="10" t="s">
        <v>8313</v>
      </c>
      <c r="R2854" t="s">
        <v>8314</v>
      </c>
    </row>
    <row r="2855" spans="1:18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Q2855" s="10" t="s">
        <v>8334</v>
      </c>
      <c r="R2855" t="s">
        <v>8335</v>
      </c>
    </row>
    <row r="2856" spans="1:18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Q2856" s="10" t="s">
        <v>8315</v>
      </c>
      <c r="R2856" t="s">
        <v>8317</v>
      </c>
    </row>
    <row r="2857" spans="1:18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Q2857" s="10" t="s">
        <v>8334</v>
      </c>
      <c r="R2857" t="s">
        <v>8339</v>
      </c>
    </row>
    <row r="2858" spans="1:18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Q2858" s="10" t="s">
        <v>8313</v>
      </c>
      <c r="R2858" t="s">
        <v>8314</v>
      </c>
    </row>
    <row r="2859" spans="1:18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Q2859" s="10" t="s">
        <v>8315</v>
      </c>
      <c r="R2859" t="s">
        <v>8317</v>
      </c>
    </row>
    <row r="2860" spans="1:18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Q2860" s="10" t="s">
        <v>8313</v>
      </c>
      <c r="R2860" t="s">
        <v>8314</v>
      </c>
    </row>
    <row r="2861" spans="1:18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Q2861" s="10" t="s">
        <v>8313</v>
      </c>
      <c r="R2861" t="s">
        <v>8314</v>
      </c>
    </row>
    <row r="2862" spans="1:18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Q2862" s="10" t="s">
        <v>8329</v>
      </c>
      <c r="R2862" t="s">
        <v>8330</v>
      </c>
    </row>
    <row r="2863" spans="1:18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Q2863" s="10" t="s">
        <v>8332</v>
      </c>
      <c r="R2863" t="s">
        <v>8349</v>
      </c>
    </row>
    <row r="2864" spans="1:18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Q2864" s="10" t="s">
        <v>8321</v>
      </c>
      <c r="R2864" t="s">
        <v>8325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Q2865" s="10" t="s">
        <v>8315</v>
      </c>
      <c r="R2865" t="s">
        <v>8317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Q2866" s="10" t="s">
        <v>8334</v>
      </c>
      <c r="R2866" t="s">
        <v>8341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Q2867" s="10" t="s">
        <v>8321</v>
      </c>
      <c r="R2867" t="s">
        <v>8343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Q2868" s="10" t="s">
        <v>8313</v>
      </c>
      <c r="R2868" t="s">
        <v>8353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Q2869" s="10" t="s">
        <v>8313</v>
      </c>
      <c r="R2869" t="s">
        <v>8314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Q2870" s="10" t="s">
        <v>8306</v>
      </c>
      <c r="R2870" t="s">
        <v>8310</v>
      </c>
      <c r="T2870" s="16">
        <f>(((J2870/60)/60)/24)+DATE(1970,1,1)</f>
        <v>41887.383356481485</v>
      </c>
      <c r="U2870" s="16">
        <f>(((I2870/60)/60)/24)+DATE(1970,1,1)</f>
        <v>41917.383356481485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Q2871" s="10" t="s">
        <v>8313</v>
      </c>
      <c r="R2871" t="s">
        <v>8353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Q2872" s="10" t="s">
        <v>8332</v>
      </c>
      <c r="R2872" t="s">
        <v>8333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Q2873" s="10" t="s">
        <v>8313</v>
      </c>
      <c r="R2873" t="s">
        <v>8314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Q2874" s="10" t="s">
        <v>8315</v>
      </c>
      <c r="R2874" t="s">
        <v>8352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Q2875" s="10" t="s">
        <v>8315</v>
      </c>
      <c r="R2875" t="s">
        <v>8317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Q2876" s="10" t="s">
        <v>8313</v>
      </c>
      <c r="R2876" t="s">
        <v>8314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Q2877" s="10" t="s">
        <v>8313</v>
      </c>
      <c r="R2877" t="s">
        <v>8355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Q2878" s="10" t="s">
        <v>8313</v>
      </c>
      <c r="R2878" t="s">
        <v>8314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Q2879" s="10" t="s">
        <v>8313</v>
      </c>
      <c r="R2879" t="s">
        <v>8314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Q2880" s="10" t="s">
        <v>8329</v>
      </c>
      <c r="R2880" t="s">
        <v>8331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Q2881" s="10" t="s">
        <v>8315</v>
      </c>
      <c r="R2881" t="s">
        <v>8316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Q2882" s="10" t="s">
        <v>8313</v>
      </c>
      <c r="R2882" t="s">
        <v>8314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Q2883" s="10" t="s">
        <v>8313</v>
      </c>
      <c r="R2883" t="s">
        <v>8314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Q2884" s="10" t="s">
        <v>8327</v>
      </c>
      <c r="R2884" t="s">
        <v>8328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Q2885" s="10" t="s">
        <v>8313</v>
      </c>
      <c r="R2885" t="s">
        <v>8314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Q2886" s="10" t="s">
        <v>8313</v>
      </c>
      <c r="R2886" t="s">
        <v>8314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Q2887" s="10" t="s">
        <v>8306</v>
      </c>
      <c r="R2887" t="s">
        <v>8310</v>
      </c>
      <c r="T2887" s="16">
        <f>(((J2887/60)/60)/24)+DATE(1970,1,1)</f>
        <v>42741.848379629635</v>
      </c>
      <c r="U2887" s="16">
        <f>(((I2887/60)/60)/24)+DATE(1970,1,1)</f>
        <v>42783.875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Q2888" s="10" t="s">
        <v>8315</v>
      </c>
      <c r="R2888" t="s">
        <v>8316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Q2889" s="10" t="s">
        <v>8306</v>
      </c>
      <c r="R2889" t="s">
        <v>8308</v>
      </c>
      <c r="T2889" s="16">
        <f>(((J2889/60)/60)/24)+DATE(1970,1,1)</f>
        <v>41716.717847222222</v>
      </c>
      <c r="U2889" s="16">
        <f>(((I2889/60)/60)/24)+DATE(1970,1,1)</f>
        <v>41736.717847222222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Q2890" s="10" t="s">
        <v>8315</v>
      </c>
      <c r="R2890" t="s">
        <v>8317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Q2891" s="10" t="s">
        <v>8321</v>
      </c>
      <c r="R2891" t="s">
        <v>8325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Q2892" s="10" t="s">
        <v>8315</v>
      </c>
      <c r="R2892" t="s">
        <v>8344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Q2893" s="10" t="s">
        <v>8318</v>
      </c>
      <c r="R2893" t="s">
        <v>8354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Q2894" s="10" t="s">
        <v>8313</v>
      </c>
      <c r="R2894" t="s">
        <v>8314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Q2895" s="10" t="s">
        <v>8313</v>
      </c>
      <c r="R2895" t="s">
        <v>8314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Q2896" s="10" t="s">
        <v>8315</v>
      </c>
      <c r="R2896" t="s">
        <v>8316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Q2897" s="10" t="s">
        <v>8313</v>
      </c>
      <c r="R2897" t="s">
        <v>8314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Q2898" s="10" t="s">
        <v>8329</v>
      </c>
      <c r="R2898" t="s">
        <v>8330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Q2899" s="10" t="s">
        <v>8332</v>
      </c>
      <c r="R2899" t="s">
        <v>8333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Q2900" s="10" t="s">
        <v>8313</v>
      </c>
      <c r="R2900" t="s">
        <v>8314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Q2901" s="10" t="s">
        <v>8313</v>
      </c>
      <c r="R2901" t="s">
        <v>8314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Q2902" s="10" t="s">
        <v>8313</v>
      </c>
      <c r="R2902" t="s">
        <v>8314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Q2903" s="10" t="s">
        <v>8306</v>
      </c>
      <c r="R2903" t="s">
        <v>8310</v>
      </c>
      <c r="T2903" s="16">
        <f>(((J2903/60)/60)/24)+DATE(1970,1,1)</f>
        <v>42239.441412037035</v>
      </c>
      <c r="U2903" s="16">
        <f>(((I2903/60)/60)/24)+DATE(1970,1,1)</f>
        <v>42279.441412037035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Q2904" s="10" t="s">
        <v>8306</v>
      </c>
      <c r="R2904" t="s">
        <v>8310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Q2905" s="10" t="s">
        <v>8306</v>
      </c>
      <c r="R2905" t="s">
        <v>8310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Q2906" s="10" t="s">
        <v>8306</v>
      </c>
      <c r="R2906" t="s">
        <v>8312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Q2907" s="10" t="s">
        <v>8315</v>
      </c>
      <c r="R2907" t="s">
        <v>8316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Q2908" s="10" t="s">
        <v>8315</v>
      </c>
      <c r="R2908" t="s">
        <v>8317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Q2909" s="10" t="s">
        <v>8327</v>
      </c>
      <c r="R2909" t="s">
        <v>8328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Q2910" s="10" t="s">
        <v>8332</v>
      </c>
      <c r="R2910" t="s">
        <v>8333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Q2911" s="10" t="s">
        <v>8313</v>
      </c>
      <c r="R2911" t="s">
        <v>8355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Q2912" s="10" t="s">
        <v>8313</v>
      </c>
      <c r="R2912" t="s">
        <v>8314</v>
      </c>
    </row>
    <row r="2913" spans="1:18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Q2913" s="10" t="s">
        <v>8313</v>
      </c>
      <c r="R2913" t="s">
        <v>8314</v>
      </c>
    </row>
    <row r="2914" spans="1:18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Q2914" s="10" t="s">
        <v>8313</v>
      </c>
      <c r="R2914" t="s">
        <v>8314</v>
      </c>
    </row>
    <row r="2915" spans="1:18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Q2915" s="10" t="s">
        <v>8313</v>
      </c>
      <c r="R2915" t="s">
        <v>8314</v>
      </c>
    </row>
    <row r="2916" spans="1:18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Q2916" s="10" t="s">
        <v>8313</v>
      </c>
      <c r="R2916" t="s">
        <v>8314</v>
      </c>
    </row>
    <row r="2917" spans="1:18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Q2917" s="10" t="s">
        <v>8315</v>
      </c>
      <c r="R2917" t="s">
        <v>8316</v>
      </c>
    </row>
    <row r="2918" spans="1:18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Q2918" s="10" t="s">
        <v>8329</v>
      </c>
      <c r="R2918" t="s">
        <v>8330</v>
      </c>
    </row>
    <row r="2919" spans="1:18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Q2919" s="10" t="s">
        <v>8321</v>
      </c>
      <c r="R2919" t="s">
        <v>8336</v>
      </c>
    </row>
    <row r="2920" spans="1:18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Q2920" s="10" t="s">
        <v>8318</v>
      </c>
      <c r="R2920" t="s">
        <v>8337</v>
      </c>
    </row>
    <row r="2921" spans="1:18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Q2921" s="10" t="s">
        <v>8313</v>
      </c>
      <c r="R2921" t="s">
        <v>8314</v>
      </c>
    </row>
    <row r="2922" spans="1:18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Q2922" s="10" t="s">
        <v>8315</v>
      </c>
      <c r="R2922" t="s">
        <v>8317</v>
      </c>
    </row>
    <row r="2923" spans="1:18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Q2923" s="10" t="s">
        <v>8313</v>
      </c>
      <c r="R2923" t="s">
        <v>8314</v>
      </c>
    </row>
    <row r="2924" spans="1:18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Q2924" s="10" t="s">
        <v>8315</v>
      </c>
      <c r="R2924" t="s">
        <v>8344</v>
      </c>
    </row>
    <row r="2925" spans="1:18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Q2925" s="10" t="s">
        <v>8334</v>
      </c>
      <c r="R2925" t="s">
        <v>8346</v>
      </c>
    </row>
    <row r="2926" spans="1:18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Q2926" s="10" t="s">
        <v>8329</v>
      </c>
      <c r="R2926" t="s">
        <v>8330</v>
      </c>
    </row>
    <row r="2927" spans="1:18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Q2927" s="10" t="s">
        <v>8318</v>
      </c>
      <c r="R2927" t="s">
        <v>8320</v>
      </c>
    </row>
    <row r="2928" spans="1:18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Q2928" s="10" t="s">
        <v>8315</v>
      </c>
      <c r="R2928" t="s">
        <v>8317</v>
      </c>
    </row>
    <row r="2929" spans="1:18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Q2929" s="10" t="s">
        <v>8318</v>
      </c>
      <c r="R2929" t="s">
        <v>8354</v>
      </c>
    </row>
    <row r="2930" spans="1:18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Q2930" s="10" t="s">
        <v>8313</v>
      </c>
      <c r="R2930" t="s">
        <v>8314</v>
      </c>
    </row>
    <row r="2931" spans="1:18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Q2931" s="10" t="s">
        <v>8315</v>
      </c>
      <c r="R2931" t="s">
        <v>8317</v>
      </c>
    </row>
    <row r="2932" spans="1:18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Q2932" s="10" t="s">
        <v>8332</v>
      </c>
      <c r="R2932" t="s">
        <v>8333</v>
      </c>
    </row>
    <row r="2933" spans="1:18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Q2933" s="10" t="s">
        <v>8306</v>
      </c>
      <c r="R2933" t="s">
        <v>8312</v>
      </c>
    </row>
    <row r="2934" spans="1:18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Q2934" s="10" t="s">
        <v>8313</v>
      </c>
      <c r="R2934" t="s">
        <v>8314</v>
      </c>
    </row>
    <row r="2935" spans="1:18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Q2935" s="10" t="s">
        <v>8315</v>
      </c>
      <c r="R2935" t="s">
        <v>8317</v>
      </c>
    </row>
    <row r="2936" spans="1:18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Q2936" s="10" t="s">
        <v>8321</v>
      </c>
      <c r="R2936" t="s">
        <v>8343</v>
      </c>
    </row>
    <row r="2937" spans="1:18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Q2937" s="10" t="s">
        <v>8329</v>
      </c>
      <c r="R2937" t="s">
        <v>8330</v>
      </c>
    </row>
    <row r="2938" spans="1:18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Q2938" s="10" t="s">
        <v>8313</v>
      </c>
      <c r="R2938" t="s">
        <v>8314</v>
      </c>
    </row>
    <row r="2939" spans="1:18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Q2939" s="10" t="s">
        <v>8313</v>
      </c>
      <c r="R2939" t="s">
        <v>8314</v>
      </c>
    </row>
    <row r="2940" spans="1:18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Q2940" s="10" t="s">
        <v>8313</v>
      </c>
      <c r="R2940" t="s">
        <v>8314</v>
      </c>
    </row>
    <row r="2941" spans="1:18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Q2941" s="10" t="s">
        <v>8315</v>
      </c>
      <c r="R2941" t="s">
        <v>8316</v>
      </c>
    </row>
    <row r="2942" spans="1:18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Q2942" s="10" t="s">
        <v>8318</v>
      </c>
      <c r="R2942" t="s">
        <v>8340</v>
      </c>
    </row>
    <row r="2943" spans="1:18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Q2943" s="10" t="s">
        <v>8315</v>
      </c>
      <c r="R2943" t="s">
        <v>8317</v>
      </c>
    </row>
    <row r="2944" spans="1:18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Q2944" s="10" t="s">
        <v>8321</v>
      </c>
      <c r="R2944" t="s">
        <v>8343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Q2945" s="10" t="s">
        <v>8313</v>
      </c>
      <c r="R2945" t="s">
        <v>8355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Q2946" s="10" t="s">
        <v>8313</v>
      </c>
      <c r="R2946" t="s">
        <v>8314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Q2947" s="10" t="s">
        <v>8306</v>
      </c>
      <c r="R2947" t="s">
        <v>8312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Q2948" s="10" t="s">
        <v>8306</v>
      </c>
      <c r="R2948" t="s">
        <v>8312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Q2949" s="10" t="s">
        <v>8313</v>
      </c>
      <c r="R2949" t="s">
        <v>8314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Q2950" s="10" t="s">
        <v>8313</v>
      </c>
      <c r="R2950" t="s">
        <v>8314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Q2951" s="10" t="s">
        <v>8315</v>
      </c>
      <c r="R2951" t="s">
        <v>8317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Q2952" s="10" t="s">
        <v>8327</v>
      </c>
      <c r="R2952" t="s">
        <v>8328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Q2953" s="10" t="s">
        <v>8329</v>
      </c>
      <c r="R2953" t="s">
        <v>8331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Q2954" s="10" t="s">
        <v>8313</v>
      </c>
      <c r="R2954" t="s">
        <v>8314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Q2955" s="10" t="s">
        <v>8313</v>
      </c>
      <c r="R2955" t="s">
        <v>8314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Q2956" s="10" t="s">
        <v>8321</v>
      </c>
      <c r="R2956" t="s">
        <v>8336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Q2957" s="10" t="s">
        <v>8332</v>
      </c>
      <c r="R2957" t="s">
        <v>8349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Q2958" s="10" t="s">
        <v>8306</v>
      </c>
      <c r="R2958" t="s">
        <v>8308</v>
      </c>
      <c r="T2958" s="16">
        <f>(((J2958/60)/60)/24)+DATE(1970,1,1)</f>
        <v>42042.615613425922</v>
      </c>
      <c r="U2958" s="16">
        <f>(((I2958/60)/60)/24)+DATE(1970,1,1)</f>
        <v>42057.479166666672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Q2959" s="10" t="s">
        <v>8306</v>
      </c>
      <c r="R2959" t="s">
        <v>8312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Q2960" s="10" t="s">
        <v>8315</v>
      </c>
      <c r="R2960" t="s">
        <v>8317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Q2961" s="10" t="s">
        <v>8321</v>
      </c>
      <c r="R2961" t="s">
        <v>8325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Q2962" s="10" t="s">
        <v>8318</v>
      </c>
      <c r="R2962" t="s">
        <v>8340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Q2963" s="10" t="s">
        <v>8334</v>
      </c>
      <c r="R2963" t="s">
        <v>8341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Q2964" s="10" t="s">
        <v>8313</v>
      </c>
      <c r="R2964" t="s">
        <v>8314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Q2965" s="10" t="s">
        <v>8306</v>
      </c>
      <c r="R2965" t="s">
        <v>8312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Q2966" s="10" t="s">
        <v>8332</v>
      </c>
      <c r="R2966" t="s">
        <v>8333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Q2967" s="10" t="s">
        <v>8313</v>
      </c>
      <c r="R2967" t="s">
        <v>8314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Q2968" s="10" t="s">
        <v>8332</v>
      </c>
      <c r="R2968" t="s">
        <v>8333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Q2969" s="10" t="s">
        <v>8313</v>
      </c>
      <c r="R2969" t="s">
        <v>8314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Q2970" s="10" t="s">
        <v>8313</v>
      </c>
      <c r="R2970" t="s">
        <v>8314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Q2971" s="10" t="s">
        <v>8306</v>
      </c>
      <c r="R2971" t="s">
        <v>8310</v>
      </c>
      <c r="T2971" s="16">
        <f>(((J2971/60)/60)/24)+DATE(1970,1,1)</f>
        <v>42403.080497685187</v>
      </c>
      <c r="U2971" s="16">
        <f>(((I2971/60)/60)/24)+DATE(1970,1,1)</f>
        <v>42433.080497685187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Q2972" s="10" t="s">
        <v>8315</v>
      </c>
      <c r="R2972" t="s">
        <v>8316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Q2973" s="10" t="s">
        <v>8321</v>
      </c>
      <c r="R2973" t="s">
        <v>8325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Q2974" s="10" t="s">
        <v>8318</v>
      </c>
      <c r="R2974" t="s">
        <v>8319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Q2975" s="10" t="s">
        <v>8318</v>
      </c>
      <c r="R2975" t="s">
        <v>8337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Q2976" s="10" t="s">
        <v>8313</v>
      </c>
      <c r="R2976" t="s">
        <v>8353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Q2977" s="10" t="s">
        <v>8313</v>
      </c>
      <c r="R2977" t="s">
        <v>8314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Q2978" s="10" t="s">
        <v>8313</v>
      </c>
      <c r="R2978" t="s">
        <v>8314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Q2979" s="10" t="s">
        <v>8315</v>
      </c>
      <c r="R2979" t="s">
        <v>8317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Q2980" s="10" t="s">
        <v>8321</v>
      </c>
      <c r="R2980" t="s">
        <v>8324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Q2981" s="10" t="s">
        <v>8321</v>
      </c>
      <c r="R2981" t="s">
        <v>8324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Q2982" s="10" t="s">
        <v>8321</v>
      </c>
      <c r="R2982" t="s">
        <v>8325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Q2983" s="10" t="s">
        <v>8313</v>
      </c>
      <c r="R2983" t="s">
        <v>8314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Q2984" s="10" t="s">
        <v>8313</v>
      </c>
      <c r="R2984" t="s">
        <v>8314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Q2985" s="10" t="s">
        <v>8315</v>
      </c>
      <c r="R2985" t="s">
        <v>8317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Q2986" s="10" t="s">
        <v>8306</v>
      </c>
      <c r="R2986" t="s">
        <v>8309</v>
      </c>
      <c r="T2986" s="16">
        <f>(((J2986/60)/60)/24)+DATE(1970,1,1)</f>
        <v>42067.62431712963</v>
      </c>
      <c r="U2986" s="16">
        <f>(((I2986/60)/60)/24)+DATE(1970,1,1)</f>
        <v>42097.582650462966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Q2987" s="10" t="s">
        <v>8327</v>
      </c>
      <c r="R2987" t="s">
        <v>8328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Q2988" s="10" t="s">
        <v>8313</v>
      </c>
      <c r="R2988" t="s">
        <v>8314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Q2989" s="10" t="s">
        <v>8332</v>
      </c>
      <c r="R2989" t="s">
        <v>8333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Q2990" s="10" t="s">
        <v>8334</v>
      </c>
      <c r="R2990" t="s">
        <v>8335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Q2991" s="10" t="s">
        <v>8329</v>
      </c>
      <c r="R2991" t="s">
        <v>8331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Q2992" s="10" t="s">
        <v>8313</v>
      </c>
      <c r="R2992" t="s">
        <v>8314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Q2993" s="10" t="s">
        <v>8313</v>
      </c>
      <c r="R2993" t="s">
        <v>8314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Q2994" s="10" t="s">
        <v>8306</v>
      </c>
      <c r="R2994" t="s">
        <v>8310</v>
      </c>
      <c r="T2994" s="16">
        <f>(((J2994/60)/60)/24)+DATE(1970,1,1)</f>
        <v>42070.047754629632</v>
      </c>
      <c r="U2994" s="16">
        <f>(((I2994/60)/60)/24)+DATE(1970,1,1)</f>
        <v>42087.00608796296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Q2995" s="10" t="s">
        <v>8318</v>
      </c>
      <c r="R2995" t="s">
        <v>8337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Q2996" s="10" t="s">
        <v>8321</v>
      </c>
      <c r="R2996" t="s">
        <v>8322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Q2997" s="10" t="s">
        <v>8315</v>
      </c>
      <c r="R2997" t="s">
        <v>8316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Q2998" s="10" t="s">
        <v>8313</v>
      </c>
      <c r="R2998" t="s">
        <v>8314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Q2999" s="10" t="s">
        <v>8329</v>
      </c>
      <c r="R2999" t="s">
        <v>8330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Q3000" s="10" t="s">
        <v>8321</v>
      </c>
      <c r="R3000" t="s">
        <v>8336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Q3001" s="10" t="s">
        <v>8318</v>
      </c>
      <c r="R3001" t="s">
        <v>8320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Q3002" s="10" t="s">
        <v>8313</v>
      </c>
      <c r="R3002" t="s">
        <v>8314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Q3003" s="10" t="s">
        <v>8315</v>
      </c>
      <c r="R3003" t="s">
        <v>8316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Q3004" s="10" t="s">
        <v>8313</v>
      </c>
      <c r="R3004" t="s">
        <v>8353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Q3005" s="10" t="s">
        <v>8313</v>
      </c>
      <c r="R3005" t="s">
        <v>8314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Q3006" s="10" t="s">
        <v>8318</v>
      </c>
      <c r="R3006" t="s">
        <v>8320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Q3007" s="10" t="s">
        <v>8321</v>
      </c>
      <c r="R3007" t="s">
        <v>8324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Q3008" s="10" t="s">
        <v>8334</v>
      </c>
      <c r="R3008" t="s">
        <v>8339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Q3009" s="10" t="s">
        <v>8313</v>
      </c>
      <c r="R3009" t="s">
        <v>8314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Q3010" s="10" t="s">
        <v>8313</v>
      </c>
      <c r="R3010" t="s">
        <v>8314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Q3011" s="10" t="s">
        <v>8329</v>
      </c>
      <c r="R3011" t="s">
        <v>8330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Q3012" s="10" t="s">
        <v>8313</v>
      </c>
      <c r="R3012" t="s">
        <v>8314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Q3013" s="10" t="s">
        <v>8313</v>
      </c>
      <c r="R3013" t="s">
        <v>8314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Q3014" s="10" t="s">
        <v>8321</v>
      </c>
      <c r="R3014" t="s">
        <v>8324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Q3015" s="10" t="s">
        <v>8321</v>
      </c>
      <c r="R3015" t="s">
        <v>8324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Q3016" s="10" t="s">
        <v>8315</v>
      </c>
      <c r="R3016" t="s">
        <v>8317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Q3017" s="10" t="s">
        <v>8334</v>
      </c>
      <c r="R3017" t="s">
        <v>8335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Q3018" s="10" t="s">
        <v>8306</v>
      </c>
      <c r="R3018" t="s">
        <v>8312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Q3019" s="10" t="s">
        <v>8321</v>
      </c>
      <c r="R3019" t="s">
        <v>8322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Q3020" s="10" t="s">
        <v>8313</v>
      </c>
      <c r="R3020" t="s">
        <v>8314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Q3021" s="10" t="s">
        <v>8306</v>
      </c>
      <c r="R3021" t="s">
        <v>8309</v>
      </c>
      <c r="T3021" s="16">
        <f>(((J3021/60)/60)/24)+DATE(1970,1,1)</f>
        <v>41904.781990740739</v>
      </c>
      <c r="U3021" s="16">
        <f>(((I3021/60)/60)/24)+DATE(1970,1,1)</f>
        <v>41940.916666666664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Q3022" s="10" t="s">
        <v>8321</v>
      </c>
      <c r="R3022" t="s">
        <v>8324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Q3023" s="10" t="s">
        <v>8332</v>
      </c>
      <c r="R3023" t="s">
        <v>8333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Q3024" s="10" t="s">
        <v>8332</v>
      </c>
      <c r="R3024" t="s">
        <v>8333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Q3025" s="10" t="s">
        <v>8313</v>
      </c>
      <c r="R3025" t="s">
        <v>8355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Q3026" s="10" t="s">
        <v>8313</v>
      </c>
      <c r="R3026" t="s">
        <v>8314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Q3027" s="10" t="s">
        <v>8306</v>
      </c>
      <c r="R3027" t="s">
        <v>8312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Q3028" s="10" t="s">
        <v>8318</v>
      </c>
      <c r="R3028" t="s">
        <v>8320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Q3029" s="10" t="s">
        <v>8321</v>
      </c>
      <c r="R3029" t="s">
        <v>8343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Q3030" s="10" t="s">
        <v>8318</v>
      </c>
      <c r="R3030" t="s">
        <v>8354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Q3031" s="10" t="s">
        <v>8313</v>
      </c>
      <c r="R3031" t="s">
        <v>8314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Q3032" s="10" t="s">
        <v>8306</v>
      </c>
      <c r="R3032" t="s">
        <v>8312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Q3033" s="10" t="s">
        <v>8313</v>
      </c>
      <c r="R3033" t="s">
        <v>8314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Q3034" s="10" t="s">
        <v>8318</v>
      </c>
      <c r="R3034" t="s">
        <v>8337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Q3035" s="10" t="s">
        <v>8332</v>
      </c>
      <c r="R3035" t="s">
        <v>8333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Q3036" s="10" t="s">
        <v>8313</v>
      </c>
      <c r="R3036" t="s">
        <v>8314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Q3037" s="10" t="s">
        <v>8315</v>
      </c>
      <c r="R3037" t="s">
        <v>8316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Q3038" s="10" t="s">
        <v>8306</v>
      </c>
      <c r="R3038" t="s">
        <v>8312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Q3039" s="10" t="s">
        <v>8313</v>
      </c>
      <c r="R3039" t="s">
        <v>8353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Q3040" s="10" t="s">
        <v>8306</v>
      </c>
      <c r="R3040" t="s">
        <v>8309</v>
      </c>
      <c r="T3040" s="16">
        <f>(((J3040/60)/60)/24)+DATE(1970,1,1)</f>
        <v>42113.550821759258</v>
      </c>
      <c r="U3040" s="16">
        <f>(((I3040/60)/60)/24)+DATE(1970,1,1)</f>
        <v>42173.550821759258</v>
      </c>
    </row>
    <row r="3041" spans="1:18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Q3041" s="10" t="s">
        <v>8315</v>
      </c>
      <c r="R3041" t="s">
        <v>8316</v>
      </c>
    </row>
    <row r="3042" spans="1:18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Q3042" s="10" t="s">
        <v>8334</v>
      </c>
      <c r="R3042" t="s">
        <v>8346</v>
      </c>
    </row>
    <row r="3043" spans="1:18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Q3043" s="10" t="s">
        <v>8318</v>
      </c>
      <c r="R3043" t="s">
        <v>8354</v>
      </c>
    </row>
    <row r="3044" spans="1:18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Q3044" s="10" t="s">
        <v>8306</v>
      </c>
      <c r="R3044" t="s">
        <v>8312</v>
      </c>
    </row>
    <row r="3045" spans="1:18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Q3045" s="10" t="s">
        <v>8313</v>
      </c>
      <c r="R3045" t="s">
        <v>8314</v>
      </c>
    </row>
    <row r="3046" spans="1:18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Q3046" s="10" t="s">
        <v>8313</v>
      </c>
      <c r="R3046" t="s">
        <v>8314</v>
      </c>
    </row>
    <row r="3047" spans="1:18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Q3047" s="10" t="s">
        <v>8313</v>
      </c>
      <c r="R3047" t="s">
        <v>8314</v>
      </c>
    </row>
    <row r="3048" spans="1:18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Q3048" s="10" t="s">
        <v>8313</v>
      </c>
      <c r="R3048" t="s">
        <v>8314</v>
      </c>
    </row>
    <row r="3049" spans="1:18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Q3049" s="10" t="s">
        <v>8313</v>
      </c>
      <c r="R3049" t="s">
        <v>8314</v>
      </c>
    </row>
    <row r="3050" spans="1:18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Q3050" s="10" t="s">
        <v>8313</v>
      </c>
      <c r="R3050" t="s">
        <v>8314</v>
      </c>
    </row>
    <row r="3051" spans="1:18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Q3051" s="10" t="s">
        <v>8306</v>
      </c>
      <c r="R3051" t="s">
        <v>8312</v>
      </c>
    </row>
    <row r="3052" spans="1:18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Q3052" s="10" t="s">
        <v>8321</v>
      </c>
      <c r="R3052" t="s">
        <v>8336</v>
      </c>
    </row>
    <row r="3053" spans="1:18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Q3053" s="10" t="s">
        <v>8315</v>
      </c>
      <c r="R3053" t="s">
        <v>8352</v>
      </c>
    </row>
    <row r="3054" spans="1:18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Q3054" s="10" t="s">
        <v>8315</v>
      </c>
      <c r="R3054" t="s">
        <v>8316</v>
      </c>
    </row>
    <row r="3055" spans="1:18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Q3055" s="10" t="s">
        <v>8321</v>
      </c>
      <c r="R3055" t="s">
        <v>8324</v>
      </c>
    </row>
    <row r="3056" spans="1:18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Q3056" s="10" t="s">
        <v>8313</v>
      </c>
      <c r="R3056" t="s">
        <v>8314</v>
      </c>
    </row>
    <row r="3057" spans="1:18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Q3057" s="10" t="s">
        <v>8306</v>
      </c>
      <c r="R3057" t="s">
        <v>8310</v>
      </c>
    </row>
    <row r="3058" spans="1:18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Q3058" s="10" t="s">
        <v>8329</v>
      </c>
      <c r="R3058" t="s">
        <v>8330</v>
      </c>
    </row>
    <row r="3059" spans="1:18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Q3059" s="10" t="s">
        <v>8313</v>
      </c>
      <c r="R3059" t="s">
        <v>8314</v>
      </c>
    </row>
    <row r="3060" spans="1:18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Q3060" s="10" t="s">
        <v>8313</v>
      </c>
      <c r="R3060" t="s">
        <v>8355</v>
      </c>
    </row>
    <row r="3061" spans="1:18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Q3061" s="10" t="s">
        <v>8313</v>
      </c>
      <c r="R3061" t="s">
        <v>8314</v>
      </c>
    </row>
    <row r="3062" spans="1:18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Q3062" s="10" t="s">
        <v>8313</v>
      </c>
      <c r="R3062" t="s">
        <v>8355</v>
      </c>
    </row>
    <row r="3063" spans="1:18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Q3063" s="10" t="s">
        <v>8329</v>
      </c>
      <c r="R3063" t="s">
        <v>8330</v>
      </c>
    </row>
    <row r="3064" spans="1:18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Q3064" s="10" t="s">
        <v>8313</v>
      </c>
      <c r="R3064" t="s">
        <v>8353</v>
      </c>
    </row>
    <row r="3065" spans="1:18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Q3065" s="10" t="s">
        <v>8315</v>
      </c>
      <c r="R3065" t="s">
        <v>8317</v>
      </c>
    </row>
    <row r="3066" spans="1:18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Q3066" s="10" t="s">
        <v>8313</v>
      </c>
      <c r="R3066" t="s">
        <v>8353</v>
      </c>
    </row>
    <row r="3067" spans="1:18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Q3067" s="10" t="s">
        <v>8313</v>
      </c>
      <c r="R3067" t="s">
        <v>8314</v>
      </c>
    </row>
    <row r="3068" spans="1:18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Q3068" s="10" t="s">
        <v>8306</v>
      </c>
      <c r="R3068" t="s">
        <v>8312</v>
      </c>
    </row>
    <row r="3069" spans="1:18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Q3069" s="10" t="s">
        <v>8321</v>
      </c>
      <c r="R3069" t="s">
        <v>8325</v>
      </c>
    </row>
    <row r="3070" spans="1:18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Q3070" s="10" t="s">
        <v>8329</v>
      </c>
      <c r="R3070" t="s">
        <v>8331</v>
      </c>
    </row>
    <row r="3071" spans="1:18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Q3071" s="10" t="s">
        <v>8318</v>
      </c>
      <c r="R3071" t="s">
        <v>8340</v>
      </c>
    </row>
    <row r="3072" spans="1:18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Q3072" s="10" t="s">
        <v>8329</v>
      </c>
      <c r="R3072" t="s">
        <v>8331</v>
      </c>
    </row>
    <row r="3073" spans="1:18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Q3073" s="10" t="s">
        <v>8313</v>
      </c>
      <c r="R3073" t="s">
        <v>8353</v>
      </c>
    </row>
    <row r="3074" spans="1:18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Q3074" s="10" t="s">
        <v>8313</v>
      </c>
      <c r="R3074" t="s">
        <v>8314</v>
      </c>
    </row>
    <row r="3075" spans="1:18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Q3075" s="10" t="s">
        <v>8313</v>
      </c>
      <c r="R3075" t="s">
        <v>8314</v>
      </c>
    </row>
    <row r="3076" spans="1:18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Q3076" s="10" t="s">
        <v>8315</v>
      </c>
      <c r="R3076" t="s">
        <v>8351</v>
      </c>
    </row>
    <row r="3077" spans="1:18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Q3077" s="10" t="s">
        <v>8313</v>
      </c>
      <c r="R3077" t="s">
        <v>8314</v>
      </c>
    </row>
    <row r="3078" spans="1:18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Q3078" s="10" t="s">
        <v>8315</v>
      </c>
      <c r="R3078" t="s">
        <v>8316</v>
      </c>
    </row>
    <row r="3079" spans="1:18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Q3079" s="10" t="s">
        <v>8321</v>
      </c>
      <c r="R3079" t="s">
        <v>8324</v>
      </c>
    </row>
    <row r="3080" spans="1:18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Q3080" s="10" t="s">
        <v>8321</v>
      </c>
      <c r="R3080" t="s">
        <v>8324</v>
      </c>
    </row>
    <row r="3081" spans="1:18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Q3081" s="10" t="s">
        <v>8332</v>
      </c>
      <c r="R3081" t="s">
        <v>8348</v>
      </c>
    </row>
    <row r="3082" spans="1:18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Q3082" s="10" t="s">
        <v>8315</v>
      </c>
      <c r="R3082" t="s">
        <v>8316</v>
      </c>
    </row>
    <row r="3083" spans="1:18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Q3083" s="10" t="s">
        <v>8332</v>
      </c>
      <c r="R3083" t="s">
        <v>8333</v>
      </c>
    </row>
    <row r="3084" spans="1:18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Q3084" s="10" t="s">
        <v>8313</v>
      </c>
      <c r="R3084" t="s">
        <v>8314</v>
      </c>
    </row>
    <row r="3085" spans="1:18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Q3085" s="10" t="s">
        <v>8313</v>
      </c>
      <c r="R3085" t="s">
        <v>8314</v>
      </c>
    </row>
    <row r="3086" spans="1:18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Q3086" s="10" t="s">
        <v>8329</v>
      </c>
      <c r="R3086" t="s">
        <v>8330</v>
      </c>
    </row>
    <row r="3087" spans="1:18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Q3087" s="10" t="s">
        <v>8313</v>
      </c>
      <c r="R3087" t="s">
        <v>8314</v>
      </c>
    </row>
    <row r="3088" spans="1:18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Q3088" s="10" t="s">
        <v>8321</v>
      </c>
      <c r="R3088" t="s">
        <v>8336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Q3089" s="10" t="s">
        <v>8313</v>
      </c>
      <c r="R3089" t="s">
        <v>8353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Q3090" s="10" t="s">
        <v>8313</v>
      </c>
      <c r="R3090" t="s">
        <v>8355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Q3091" s="10" t="s">
        <v>8306</v>
      </c>
      <c r="R3091" t="s">
        <v>8309</v>
      </c>
      <c r="T3091" s="16">
        <f>(((J3091/60)/60)/24)+DATE(1970,1,1)</f>
        <v>42693.016180555554</v>
      </c>
      <c r="U3091" s="16">
        <f>(((I3091/60)/60)/24)+DATE(1970,1,1)</f>
        <v>42753.016180555554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Q3092" s="10" t="s">
        <v>8315</v>
      </c>
      <c r="R3092" t="s">
        <v>8316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Q3093" s="10" t="s">
        <v>8329</v>
      </c>
      <c r="R3093" t="s">
        <v>8330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Q3094" s="10" t="s">
        <v>8329</v>
      </c>
      <c r="R3094" t="s">
        <v>8330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Q3095" s="10" t="s">
        <v>8306</v>
      </c>
      <c r="R3095" t="s">
        <v>8312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Q3096" s="10" t="s">
        <v>8321</v>
      </c>
      <c r="R3096" t="s">
        <v>8325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Q3097" s="10" t="s">
        <v>8306</v>
      </c>
      <c r="R3097" t="s">
        <v>8310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Q3098" s="10" t="s">
        <v>8321</v>
      </c>
      <c r="R3098" t="s">
        <v>8343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Q3099" s="10" t="s">
        <v>8318</v>
      </c>
      <c r="R3099" t="s">
        <v>8354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Q3100" s="10" t="s">
        <v>8313</v>
      </c>
      <c r="R3100" t="s">
        <v>8355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Q3101" s="10" t="s">
        <v>8313</v>
      </c>
      <c r="R3101" t="s">
        <v>8314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Q3102" s="10" t="s">
        <v>8313</v>
      </c>
      <c r="R3102" t="s">
        <v>8314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Q3103" s="10" t="s">
        <v>8313</v>
      </c>
      <c r="R3103" t="s">
        <v>8314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Q3104" s="10" t="s">
        <v>8329</v>
      </c>
      <c r="R3104" t="s">
        <v>8330</v>
      </c>
    </row>
    <row r="3105" spans="1:18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Q3105" s="10" t="s">
        <v>8332</v>
      </c>
      <c r="R3105" t="s">
        <v>8348</v>
      </c>
    </row>
    <row r="3106" spans="1:18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Q3106" s="10" t="s">
        <v>8315</v>
      </c>
      <c r="R3106" t="s">
        <v>8316</v>
      </c>
    </row>
    <row r="3107" spans="1:18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Q3107" s="10" t="s">
        <v>8334</v>
      </c>
      <c r="R3107" t="s">
        <v>8335</v>
      </c>
    </row>
    <row r="3108" spans="1:18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Q3108" s="10" t="s">
        <v>8315</v>
      </c>
      <c r="R3108" t="s">
        <v>8316</v>
      </c>
    </row>
    <row r="3109" spans="1:18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Q3109" s="10" t="s">
        <v>8315</v>
      </c>
      <c r="R3109" t="s">
        <v>8317</v>
      </c>
    </row>
    <row r="3110" spans="1:18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Q3110" s="10" t="s">
        <v>8315</v>
      </c>
      <c r="R3110" t="s">
        <v>8317</v>
      </c>
    </row>
    <row r="3111" spans="1:18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Q3111" s="10" t="s">
        <v>8315</v>
      </c>
      <c r="R3111" t="s">
        <v>8317</v>
      </c>
    </row>
    <row r="3112" spans="1:18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Q3112" s="10" t="s">
        <v>8321</v>
      </c>
      <c r="R3112" t="s">
        <v>8322</v>
      </c>
    </row>
    <row r="3113" spans="1:18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Q3113" s="10" t="s">
        <v>8315</v>
      </c>
      <c r="R3113" t="s">
        <v>8351</v>
      </c>
    </row>
    <row r="3114" spans="1:18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Q3114" s="10" t="s">
        <v>8315</v>
      </c>
      <c r="R3114" t="s">
        <v>8317</v>
      </c>
    </row>
    <row r="3115" spans="1:18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Q3115" s="10" t="s">
        <v>8318</v>
      </c>
      <c r="R3115" t="s">
        <v>8337</v>
      </c>
    </row>
    <row r="3116" spans="1:18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Q3116" s="10" t="s">
        <v>8318</v>
      </c>
      <c r="R3116" t="s">
        <v>8320</v>
      </c>
    </row>
    <row r="3117" spans="1:18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Q3117" s="10" t="s">
        <v>8318</v>
      </c>
      <c r="R3117" t="s">
        <v>8354</v>
      </c>
    </row>
    <row r="3118" spans="1:18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Q3118" s="10" t="s">
        <v>8313</v>
      </c>
      <c r="R3118" t="s">
        <v>8353</v>
      </c>
    </row>
    <row r="3119" spans="1:18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Q3119" s="10" t="s">
        <v>8313</v>
      </c>
      <c r="R3119" t="s">
        <v>8314</v>
      </c>
    </row>
    <row r="3120" spans="1:18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Q3120" s="10" t="s">
        <v>8329</v>
      </c>
      <c r="R3120" t="s">
        <v>8330</v>
      </c>
    </row>
    <row r="3121" spans="1:18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Q3121" s="10" t="s">
        <v>8315</v>
      </c>
      <c r="R3121" t="s">
        <v>8344</v>
      </c>
    </row>
    <row r="3122" spans="1:18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Q3122" s="10" t="s">
        <v>8313</v>
      </c>
      <c r="R3122" t="s">
        <v>8355</v>
      </c>
    </row>
    <row r="3123" spans="1:18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Q3123" s="10" t="s">
        <v>8315</v>
      </c>
      <c r="R3123" t="s">
        <v>8317</v>
      </c>
    </row>
    <row r="3124" spans="1:18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Q3124" s="10" t="s">
        <v>8321</v>
      </c>
      <c r="R3124" t="s">
        <v>8324</v>
      </c>
    </row>
    <row r="3125" spans="1:18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Q3125" s="10" t="s">
        <v>8334</v>
      </c>
      <c r="R3125" t="s">
        <v>8339</v>
      </c>
    </row>
    <row r="3126" spans="1:18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Q3126" s="10" t="s">
        <v>8313</v>
      </c>
      <c r="R3126" t="s">
        <v>8314</v>
      </c>
    </row>
    <row r="3127" spans="1:18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Q3127" s="10" t="s">
        <v>8306</v>
      </c>
      <c r="R3127" t="s">
        <v>8310</v>
      </c>
    </row>
    <row r="3128" spans="1:18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Q3128" s="10" t="s">
        <v>8315</v>
      </c>
      <c r="R3128" t="s">
        <v>8316</v>
      </c>
    </row>
    <row r="3129" spans="1:18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Q3129" s="10" t="s">
        <v>8321</v>
      </c>
      <c r="R3129" t="s">
        <v>8324</v>
      </c>
    </row>
    <row r="3130" spans="1:18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Q3130" s="10" t="s">
        <v>8329</v>
      </c>
      <c r="R3130" t="s">
        <v>8330</v>
      </c>
    </row>
    <row r="3131" spans="1:18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Q3131" s="10" t="s">
        <v>8332</v>
      </c>
      <c r="R3131" t="s">
        <v>8333</v>
      </c>
    </row>
    <row r="3132" spans="1:18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Q3132" s="10" t="s">
        <v>8332</v>
      </c>
      <c r="R3132" t="s">
        <v>8333</v>
      </c>
    </row>
    <row r="3133" spans="1:18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Q3133" s="10" t="s">
        <v>8332</v>
      </c>
      <c r="R3133" t="s">
        <v>8333</v>
      </c>
    </row>
    <row r="3134" spans="1:18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Q3134" s="10" t="s">
        <v>8315</v>
      </c>
      <c r="R3134" t="s">
        <v>8317</v>
      </c>
    </row>
    <row r="3135" spans="1:18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Q3135" s="10" t="s">
        <v>8318</v>
      </c>
      <c r="R3135" t="s">
        <v>8337</v>
      </c>
    </row>
    <row r="3136" spans="1:18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Q3136" s="10" t="s">
        <v>8318</v>
      </c>
      <c r="R3136" t="s">
        <v>8337</v>
      </c>
    </row>
    <row r="3137" spans="1:18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Q3137" s="10" t="s">
        <v>8318</v>
      </c>
      <c r="R3137" t="s">
        <v>8320</v>
      </c>
    </row>
    <row r="3138" spans="1:18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Q3138" s="10" t="s">
        <v>8334</v>
      </c>
      <c r="R3138" t="s">
        <v>8339</v>
      </c>
    </row>
    <row r="3139" spans="1:18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Q3139" s="10" t="s">
        <v>8318</v>
      </c>
      <c r="R3139" t="s">
        <v>8340</v>
      </c>
    </row>
    <row r="3140" spans="1:18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Q3140" s="10" t="s">
        <v>8315</v>
      </c>
      <c r="R3140" t="s">
        <v>8316</v>
      </c>
    </row>
    <row r="3141" spans="1:18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Q3141" s="10" t="s">
        <v>8332</v>
      </c>
      <c r="R3141" t="s">
        <v>8333</v>
      </c>
    </row>
    <row r="3142" spans="1:18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Q3142" s="10" t="s">
        <v>8318</v>
      </c>
      <c r="R3142" t="s">
        <v>8354</v>
      </c>
    </row>
    <row r="3143" spans="1:18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Q3143" s="10" t="s">
        <v>8313</v>
      </c>
      <c r="R3143" t="s">
        <v>8353</v>
      </c>
    </row>
    <row r="3144" spans="1:18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Q3144" s="10" t="s">
        <v>8313</v>
      </c>
      <c r="R3144" t="s">
        <v>8314</v>
      </c>
    </row>
    <row r="3145" spans="1:18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Q3145" s="10" t="s">
        <v>8313</v>
      </c>
      <c r="R3145" t="s">
        <v>8355</v>
      </c>
    </row>
    <row r="3146" spans="1:18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Q3146" s="10" t="s">
        <v>8313</v>
      </c>
      <c r="R3146" t="s">
        <v>8314</v>
      </c>
    </row>
    <row r="3147" spans="1:18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Q3147" s="10" t="s">
        <v>8313</v>
      </c>
      <c r="R3147" t="s">
        <v>8314</v>
      </c>
    </row>
    <row r="3148" spans="1:18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Q3148" s="10" t="s">
        <v>8313</v>
      </c>
      <c r="R3148" t="s">
        <v>8314</v>
      </c>
    </row>
    <row r="3149" spans="1:18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Q3149" s="10" t="s">
        <v>8313</v>
      </c>
      <c r="R3149" t="s">
        <v>8314</v>
      </c>
    </row>
    <row r="3150" spans="1:18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Q3150" s="10" t="s">
        <v>8313</v>
      </c>
      <c r="R3150" t="s">
        <v>8314</v>
      </c>
    </row>
    <row r="3151" spans="1:18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Q3151" s="10" t="s">
        <v>8313</v>
      </c>
      <c r="R3151" t="s">
        <v>8314</v>
      </c>
    </row>
    <row r="3152" spans="1:18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Q3152" s="10" t="s">
        <v>8313</v>
      </c>
      <c r="R3152" t="s">
        <v>8314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Q3153" s="10" t="s">
        <v>8315</v>
      </c>
      <c r="R3153" t="s">
        <v>8317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Q3154" s="10" t="s">
        <v>8313</v>
      </c>
      <c r="R3154" t="s">
        <v>8314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Q3155" s="10" t="s">
        <v>8313</v>
      </c>
      <c r="R3155" t="s">
        <v>8314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Q3156" s="10" t="s">
        <v>8313</v>
      </c>
      <c r="R3156" t="s">
        <v>8314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Q3157" s="10" t="s">
        <v>8334</v>
      </c>
      <c r="R3157" t="s">
        <v>8339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Q3158" s="10" t="s">
        <v>8313</v>
      </c>
      <c r="R3158" t="s">
        <v>8314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Q3159" s="10" t="s">
        <v>8334</v>
      </c>
      <c r="R3159" t="s">
        <v>8341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Q3160" s="10" t="s">
        <v>8306</v>
      </c>
      <c r="R3160" t="s">
        <v>8309</v>
      </c>
      <c r="T3160" s="16">
        <f>(((J3160/60)/60)/24)+DATE(1970,1,1)</f>
        <v>41968.172106481477</v>
      </c>
      <c r="U3160" s="16">
        <f>(((I3160/60)/60)/24)+DATE(1970,1,1)</f>
        <v>41998.333333333328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Q3161" s="10" t="s">
        <v>8315</v>
      </c>
      <c r="R3161" t="s">
        <v>8351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Q3162" s="10" t="s">
        <v>8315</v>
      </c>
      <c r="R3162" t="s">
        <v>8316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Q3163" s="10" t="s">
        <v>8315</v>
      </c>
      <c r="R3163" t="s">
        <v>8317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Q3164" s="10" t="s">
        <v>8321</v>
      </c>
      <c r="R3164" t="s">
        <v>8324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Q3165" s="10" t="s">
        <v>8321</v>
      </c>
      <c r="R3165" t="s">
        <v>8324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Q3166" s="10" t="s">
        <v>8332</v>
      </c>
      <c r="R3166" t="s">
        <v>8333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Q3167" s="10" t="s">
        <v>8318</v>
      </c>
      <c r="R3167" t="s">
        <v>8354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Q3168" s="10" t="s">
        <v>8313</v>
      </c>
      <c r="R3168" t="s">
        <v>8314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Q3169" s="10" t="s">
        <v>8332</v>
      </c>
      <c r="R3169" t="s">
        <v>8349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Q3170" s="10" t="s">
        <v>8313</v>
      </c>
      <c r="R3170" t="s">
        <v>8314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Q3171" s="10" t="s">
        <v>8318</v>
      </c>
      <c r="R3171" t="s">
        <v>8340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Q3172" s="10" t="s">
        <v>8321</v>
      </c>
      <c r="R3172" t="s">
        <v>8343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Q3173" s="10" t="s">
        <v>8315</v>
      </c>
      <c r="R3173" t="s">
        <v>8344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Q3174" s="10" t="s">
        <v>8329</v>
      </c>
      <c r="R3174" t="s">
        <v>8330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Q3175" s="10" t="s">
        <v>8329</v>
      </c>
      <c r="R3175" t="s">
        <v>8330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Q3176" s="10" t="s">
        <v>8332</v>
      </c>
      <c r="R3176" t="s">
        <v>8348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Q3177" s="10" t="s">
        <v>8332</v>
      </c>
      <c r="R3177" t="s">
        <v>8333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Q3178" s="10" t="s">
        <v>8329</v>
      </c>
      <c r="R3178" t="s">
        <v>8330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Q3179" s="10" t="s">
        <v>8306</v>
      </c>
      <c r="R3179" t="s">
        <v>8312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Q3180" s="10" t="s">
        <v>8306</v>
      </c>
      <c r="R3180" t="s">
        <v>8312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Q3181" s="10" t="s">
        <v>8315</v>
      </c>
      <c r="R3181" t="s">
        <v>8316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Q3182" s="10" t="s">
        <v>8306</v>
      </c>
      <c r="R3182" t="s">
        <v>8309</v>
      </c>
      <c r="T3182" s="16">
        <f>(((J3182/60)/60)/24)+DATE(1970,1,1)</f>
        <v>42168.559432870374</v>
      </c>
      <c r="U3182" s="16">
        <f>(((I3182/60)/60)/24)+DATE(1970,1,1)</f>
        <v>42208.559432870374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Q3183" s="10" t="s">
        <v>8329</v>
      </c>
      <c r="R3183" t="s">
        <v>8330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Q3184" s="10" t="s">
        <v>8315</v>
      </c>
      <c r="R3184" t="s">
        <v>8316</v>
      </c>
    </row>
    <row r="3185" spans="1:18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Q3185" s="10" t="s">
        <v>8318</v>
      </c>
      <c r="R3185" t="s">
        <v>8340</v>
      </c>
    </row>
    <row r="3186" spans="1:18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Q3186" s="10" t="s">
        <v>8332</v>
      </c>
      <c r="R3186" t="s">
        <v>8348</v>
      </c>
    </row>
    <row r="3187" spans="1:18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Q3187" s="10" t="s">
        <v>8313</v>
      </c>
      <c r="R3187" t="s">
        <v>8314</v>
      </c>
    </row>
    <row r="3188" spans="1:18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Q3188" s="10" t="s">
        <v>8313</v>
      </c>
      <c r="R3188" t="s">
        <v>8314</v>
      </c>
    </row>
    <row r="3189" spans="1:18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Q3189" s="10" t="s">
        <v>8334</v>
      </c>
      <c r="R3189" t="s">
        <v>8346</v>
      </c>
    </row>
    <row r="3190" spans="1:18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Q3190" s="10" t="s">
        <v>8318</v>
      </c>
      <c r="R3190" t="s">
        <v>8337</v>
      </c>
    </row>
    <row r="3191" spans="1:18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Q3191" s="10" t="s">
        <v>8306</v>
      </c>
      <c r="R3191" t="s">
        <v>8312</v>
      </c>
    </row>
    <row r="3192" spans="1:18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Q3192" s="10" t="s">
        <v>8334</v>
      </c>
      <c r="R3192" t="s">
        <v>8335</v>
      </c>
    </row>
    <row r="3193" spans="1:18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Q3193" s="10" t="s">
        <v>8315</v>
      </c>
      <c r="R3193" t="s">
        <v>8317</v>
      </c>
    </row>
    <row r="3194" spans="1:18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Q3194" s="10" t="s">
        <v>8332</v>
      </c>
      <c r="R3194" t="s">
        <v>8333</v>
      </c>
    </row>
    <row r="3195" spans="1:18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Q3195" s="10" t="s">
        <v>8318</v>
      </c>
      <c r="R3195" t="s">
        <v>8337</v>
      </c>
    </row>
    <row r="3196" spans="1:18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Q3196" s="10" t="s">
        <v>8334</v>
      </c>
      <c r="R3196" t="s">
        <v>8341</v>
      </c>
    </row>
    <row r="3197" spans="1:18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Q3197" s="10" t="s">
        <v>8321</v>
      </c>
      <c r="R3197" t="s">
        <v>8343</v>
      </c>
    </row>
    <row r="3198" spans="1:18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Q3198" s="10" t="s">
        <v>8315</v>
      </c>
      <c r="R3198" t="s">
        <v>8316</v>
      </c>
    </row>
    <row r="3199" spans="1:18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Q3199" s="10" t="s">
        <v>8332</v>
      </c>
      <c r="R3199" t="s">
        <v>8349</v>
      </c>
    </row>
    <row r="3200" spans="1:18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Q3200" s="10" t="s">
        <v>8332</v>
      </c>
      <c r="R3200" t="s">
        <v>8333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Q3201" s="10" t="s">
        <v>8313</v>
      </c>
      <c r="R3201" t="s">
        <v>8314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Q3202" s="10" t="s">
        <v>8313</v>
      </c>
      <c r="R3202" t="s">
        <v>8314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Q3203" s="10" t="s">
        <v>8313</v>
      </c>
      <c r="R3203" t="s">
        <v>8353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Q3204" s="10" t="s">
        <v>8313</v>
      </c>
      <c r="R3204" t="s">
        <v>8314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Q3205" s="10" t="s">
        <v>8332</v>
      </c>
      <c r="R3205" t="s">
        <v>8333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Q3206" s="10" t="s">
        <v>8332</v>
      </c>
      <c r="R3206" t="s">
        <v>8333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Q3207" s="10" t="s">
        <v>8321</v>
      </c>
      <c r="R3207" t="s">
        <v>8325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Q3208" s="10" t="s">
        <v>8318</v>
      </c>
      <c r="R3208" t="s">
        <v>8337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Q3209" s="10" t="s">
        <v>8332</v>
      </c>
      <c r="R3209" t="s">
        <v>8333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Q3210" s="10" t="s">
        <v>8313</v>
      </c>
      <c r="R3210" t="s">
        <v>8353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Q3211" s="10" t="s">
        <v>8306</v>
      </c>
      <c r="R3211" t="s">
        <v>8309</v>
      </c>
      <c r="T3211" s="16">
        <f>(((J3211/60)/60)/24)+DATE(1970,1,1)</f>
        <v>42709.993981481486</v>
      </c>
      <c r="U3211" s="16">
        <f>(((I3211/60)/60)/24)+DATE(1970,1,1)</f>
        <v>42769.993981481486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Q3212" s="10" t="s">
        <v>8315</v>
      </c>
      <c r="R3212" t="s">
        <v>8316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Q3213" s="10" t="s">
        <v>8321</v>
      </c>
      <c r="R3213" t="s">
        <v>8325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Q3214" s="10" t="s">
        <v>8329</v>
      </c>
      <c r="R3214" t="s">
        <v>8330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Q3215" s="10" t="s">
        <v>8332</v>
      </c>
      <c r="R3215" t="s">
        <v>8333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Q3216" s="10" t="s">
        <v>8313</v>
      </c>
      <c r="R3216" t="s">
        <v>8314</v>
      </c>
    </row>
    <row r="3217" spans="1:18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Q3217" s="10" t="s">
        <v>8313</v>
      </c>
      <c r="R3217" t="s">
        <v>8314</v>
      </c>
    </row>
    <row r="3218" spans="1:18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Q3218" s="10" t="s">
        <v>8313</v>
      </c>
      <c r="R3218" t="s">
        <v>8314</v>
      </c>
    </row>
    <row r="3219" spans="1:18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Q3219" s="10" t="s">
        <v>8313</v>
      </c>
      <c r="R3219" t="s">
        <v>8314</v>
      </c>
    </row>
    <row r="3220" spans="1:18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Q3220" s="10" t="s">
        <v>8334</v>
      </c>
      <c r="R3220" t="s">
        <v>8335</v>
      </c>
    </row>
    <row r="3221" spans="1:18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Q3221" s="10" t="s">
        <v>8313</v>
      </c>
      <c r="R3221" t="s">
        <v>8314</v>
      </c>
    </row>
    <row r="3222" spans="1:18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Q3222" s="10" t="s">
        <v>8315</v>
      </c>
      <c r="R3222" t="s">
        <v>8316</v>
      </c>
    </row>
    <row r="3223" spans="1:18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Q3223" s="10" t="s">
        <v>8315</v>
      </c>
      <c r="R3223" t="s">
        <v>8316</v>
      </c>
    </row>
    <row r="3224" spans="1:18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Q3224" s="10" t="s">
        <v>8318</v>
      </c>
      <c r="R3224" t="s">
        <v>8340</v>
      </c>
    </row>
    <row r="3225" spans="1:18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Q3225" s="10" t="s">
        <v>8321</v>
      </c>
      <c r="R3225" t="s">
        <v>8324</v>
      </c>
    </row>
    <row r="3226" spans="1:18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Q3226" s="10" t="s">
        <v>8321</v>
      </c>
      <c r="R3226" t="s">
        <v>8324</v>
      </c>
    </row>
    <row r="3227" spans="1:18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Q3227" s="10" t="s">
        <v>8315</v>
      </c>
      <c r="R3227" t="s">
        <v>8317</v>
      </c>
    </row>
    <row r="3228" spans="1:18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Q3228" s="10" t="s">
        <v>8315</v>
      </c>
      <c r="R3228" t="s">
        <v>8317</v>
      </c>
    </row>
    <row r="3229" spans="1:18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Q3229" s="10" t="s">
        <v>8332</v>
      </c>
      <c r="R3229" t="s">
        <v>8349</v>
      </c>
    </row>
    <row r="3230" spans="1:18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Q3230" s="10" t="s">
        <v>8313</v>
      </c>
      <c r="R3230" t="s">
        <v>8314</v>
      </c>
    </row>
    <row r="3231" spans="1:18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Q3231" s="10" t="s">
        <v>8313</v>
      </c>
      <c r="R3231" t="s">
        <v>8314</v>
      </c>
    </row>
    <row r="3232" spans="1:18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Q3232" s="10" t="s">
        <v>8318</v>
      </c>
      <c r="R3232" t="s">
        <v>8319</v>
      </c>
    </row>
    <row r="3233" spans="1:18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Q3233" s="10" t="s">
        <v>8313</v>
      </c>
      <c r="R3233" t="s">
        <v>8314</v>
      </c>
    </row>
    <row r="3234" spans="1:18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Q3234" s="10" t="s">
        <v>8321</v>
      </c>
      <c r="R3234" t="s">
        <v>8324</v>
      </c>
    </row>
    <row r="3235" spans="1:18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Q3235" s="10" t="s">
        <v>8306</v>
      </c>
      <c r="R3235" t="s">
        <v>8312</v>
      </c>
    </row>
    <row r="3236" spans="1:18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Q3236" s="10" t="s">
        <v>8315</v>
      </c>
      <c r="R3236" t="s">
        <v>8316</v>
      </c>
    </row>
    <row r="3237" spans="1:18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Q3237" s="10" t="s">
        <v>8315</v>
      </c>
      <c r="R3237" t="s">
        <v>8317</v>
      </c>
    </row>
    <row r="3238" spans="1:18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Q3238" s="10" t="s">
        <v>8313</v>
      </c>
      <c r="R3238" t="s">
        <v>8314</v>
      </c>
    </row>
    <row r="3239" spans="1:18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Q3239" s="10" t="s">
        <v>8306</v>
      </c>
      <c r="R3239" t="s">
        <v>8310</v>
      </c>
    </row>
    <row r="3240" spans="1:18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Q3240" s="10" t="s">
        <v>8315</v>
      </c>
      <c r="R3240" t="s">
        <v>8316</v>
      </c>
    </row>
    <row r="3241" spans="1:18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Q3241" s="10" t="s">
        <v>8334</v>
      </c>
      <c r="R3241" t="s">
        <v>8339</v>
      </c>
    </row>
    <row r="3242" spans="1:18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Q3242" s="10" t="s">
        <v>8315</v>
      </c>
      <c r="R3242" t="s">
        <v>8344</v>
      </c>
    </row>
    <row r="3243" spans="1:18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Q3243" s="10" t="s">
        <v>8313</v>
      </c>
      <c r="R3243" t="s">
        <v>8314</v>
      </c>
    </row>
    <row r="3244" spans="1:18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Q3244" s="10" t="s">
        <v>8313</v>
      </c>
      <c r="R3244" t="s">
        <v>8314</v>
      </c>
    </row>
    <row r="3245" spans="1:18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Q3245" s="10" t="s">
        <v>8313</v>
      </c>
      <c r="R3245" t="s">
        <v>8314</v>
      </c>
    </row>
    <row r="3246" spans="1:18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Q3246" s="10" t="s">
        <v>8332</v>
      </c>
      <c r="R3246" t="s">
        <v>8333</v>
      </c>
    </row>
    <row r="3247" spans="1:18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Q3247" s="10" t="s">
        <v>8313</v>
      </c>
      <c r="R3247" t="s">
        <v>8314</v>
      </c>
    </row>
    <row r="3248" spans="1:18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Q3248" s="10" t="s">
        <v>8318</v>
      </c>
      <c r="R3248" t="s">
        <v>8320</v>
      </c>
    </row>
    <row r="3249" spans="1:18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Q3249" s="10" t="s">
        <v>8315</v>
      </c>
      <c r="R3249" t="s">
        <v>8316</v>
      </c>
    </row>
    <row r="3250" spans="1:18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Q3250" s="10" t="s">
        <v>8329</v>
      </c>
      <c r="R3250" t="s">
        <v>8330</v>
      </c>
    </row>
    <row r="3251" spans="1:18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Q3251" s="10" t="s">
        <v>8313</v>
      </c>
      <c r="R3251" t="s">
        <v>8353</v>
      </c>
    </row>
    <row r="3252" spans="1:18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Q3252" s="10" t="s">
        <v>8315</v>
      </c>
      <c r="R3252" t="s">
        <v>8316</v>
      </c>
    </row>
    <row r="3253" spans="1:18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Q3253" s="10" t="s">
        <v>8318</v>
      </c>
      <c r="R3253" t="s">
        <v>8337</v>
      </c>
    </row>
    <row r="3254" spans="1:18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Q3254" s="10" t="s">
        <v>8318</v>
      </c>
      <c r="R3254" t="s">
        <v>8340</v>
      </c>
    </row>
    <row r="3255" spans="1:18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Q3255" s="10" t="s">
        <v>8315</v>
      </c>
      <c r="R3255" t="s">
        <v>8316</v>
      </c>
    </row>
    <row r="3256" spans="1:18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Q3256" s="10" t="s">
        <v>8315</v>
      </c>
      <c r="R3256" t="s">
        <v>8316</v>
      </c>
    </row>
    <row r="3257" spans="1:18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Q3257" s="10" t="s">
        <v>8332</v>
      </c>
      <c r="R3257" t="s">
        <v>8333</v>
      </c>
    </row>
    <row r="3258" spans="1:18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Q3258" s="10" t="s">
        <v>8313</v>
      </c>
      <c r="R3258" t="s">
        <v>8314</v>
      </c>
    </row>
    <row r="3259" spans="1:18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Q3259" s="10" t="s">
        <v>8313</v>
      </c>
      <c r="R3259" t="s">
        <v>8355</v>
      </c>
    </row>
    <row r="3260" spans="1:18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Q3260" s="10" t="s">
        <v>8315</v>
      </c>
      <c r="R3260" t="s">
        <v>8317</v>
      </c>
    </row>
    <row r="3261" spans="1:18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Q3261" s="10" t="s">
        <v>8329</v>
      </c>
      <c r="R3261" t="s">
        <v>8330</v>
      </c>
    </row>
    <row r="3262" spans="1:18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Q3262" s="10" t="s">
        <v>8318</v>
      </c>
      <c r="R3262" t="s">
        <v>8354</v>
      </c>
    </row>
    <row r="3263" spans="1:18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Q3263" s="10" t="s">
        <v>8318</v>
      </c>
      <c r="R3263" t="s">
        <v>8354</v>
      </c>
    </row>
    <row r="3264" spans="1:18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Q3264" s="10" t="s">
        <v>8306</v>
      </c>
      <c r="R3264" t="s">
        <v>8312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Q3265" s="10" t="s">
        <v>8315</v>
      </c>
      <c r="R3265" t="s">
        <v>8316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Q3266" s="10" t="s">
        <v>8332</v>
      </c>
      <c r="R3266" t="s">
        <v>8333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Q3267" s="10" t="s">
        <v>8306</v>
      </c>
      <c r="R3267" t="s">
        <v>8310</v>
      </c>
      <c r="T3267" s="16">
        <f>(((J3267/60)/60)/24)+DATE(1970,1,1)</f>
        <v>41825.791226851856</v>
      </c>
      <c r="U3267" s="16">
        <f>(((I3267/60)/60)/24)+DATE(1970,1,1)</f>
        <v>41883.165972222225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Q3268" s="10" t="s">
        <v>8306</v>
      </c>
      <c r="R3268" t="s">
        <v>8312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Q3269" s="10" t="s">
        <v>8329</v>
      </c>
      <c r="R3269" t="s">
        <v>8330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Q3270" s="10" t="s">
        <v>8321</v>
      </c>
      <c r="R3270" t="s">
        <v>8343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Q3271" s="10" t="s">
        <v>8329</v>
      </c>
      <c r="R3271" t="s">
        <v>8331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Q3272" s="10" t="s">
        <v>8334</v>
      </c>
      <c r="R3272" t="s">
        <v>8346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Q3273" s="10" t="s">
        <v>8332</v>
      </c>
      <c r="R3273" t="s">
        <v>8333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Q3274" s="10" t="s">
        <v>8315</v>
      </c>
      <c r="R3274" t="s">
        <v>8351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Q3275" s="10" t="s">
        <v>8313</v>
      </c>
      <c r="R3275" t="s">
        <v>8314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Q3276" s="10" t="s">
        <v>8306</v>
      </c>
      <c r="R3276" t="s">
        <v>8310</v>
      </c>
      <c r="T3276" s="16">
        <f>(((J3276/60)/60)/24)+DATE(1970,1,1)</f>
        <v>42527.650995370372</v>
      </c>
      <c r="U3276" s="16">
        <f>(((I3276/60)/60)/24)+DATE(1970,1,1)</f>
        <v>42537.650995370372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Q3277" s="10" t="s">
        <v>8306</v>
      </c>
      <c r="R3277" t="s">
        <v>8310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Q3278" s="10" t="s">
        <v>8306</v>
      </c>
      <c r="R3278" t="s">
        <v>8312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Q3279" s="10" t="s">
        <v>8306</v>
      </c>
      <c r="R3279" t="s">
        <v>8312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Q3280" s="10" t="s">
        <v>8306</v>
      </c>
      <c r="R3280" t="s">
        <v>8312</v>
      </c>
    </row>
    <row r="3281" spans="1:18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Q3281" s="10" t="s">
        <v>8315</v>
      </c>
      <c r="R3281" t="s">
        <v>8316</v>
      </c>
    </row>
    <row r="3282" spans="1:18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Q3282" s="10" t="s">
        <v>8318</v>
      </c>
      <c r="R3282" t="s">
        <v>8320</v>
      </c>
    </row>
    <row r="3283" spans="1:18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Q3283" s="10" t="s">
        <v>8321</v>
      </c>
      <c r="R3283" t="s">
        <v>8324</v>
      </c>
    </row>
    <row r="3284" spans="1:18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Q3284" s="10" t="s">
        <v>8321</v>
      </c>
      <c r="R3284" t="s">
        <v>8324</v>
      </c>
    </row>
    <row r="3285" spans="1:18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Q3285" s="10" t="s">
        <v>8327</v>
      </c>
      <c r="R3285" t="s">
        <v>8328</v>
      </c>
    </row>
    <row r="3286" spans="1:18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Q3286" s="10" t="s">
        <v>8329</v>
      </c>
      <c r="R3286" t="s">
        <v>8331</v>
      </c>
    </row>
    <row r="3287" spans="1:18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Q3287" s="10" t="s">
        <v>8332</v>
      </c>
      <c r="R3287" t="s">
        <v>8333</v>
      </c>
    </row>
    <row r="3288" spans="1:18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Q3288" s="10" t="s">
        <v>8318</v>
      </c>
      <c r="R3288" t="s">
        <v>8320</v>
      </c>
    </row>
    <row r="3289" spans="1:18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Q3289" s="10" t="s">
        <v>8334</v>
      </c>
      <c r="R3289" t="s">
        <v>8339</v>
      </c>
    </row>
    <row r="3290" spans="1:18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Q3290" s="10" t="s">
        <v>8321</v>
      </c>
      <c r="R3290" t="s">
        <v>8343</v>
      </c>
    </row>
    <row r="3291" spans="1:18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Q3291" s="10" t="s">
        <v>8315</v>
      </c>
      <c r="R3291" t="s">
        <v>8344</v>
      </c>
    </row>
    <row r="3292" spans="1:18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Q3292" s="10" t="s">
        <v>8334</v>
      </c>
      <c r="R3292" t="s">
        <v>8346</v>
      </c>
    </row>
    <row r="3293" spans="1:18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Q3293" s="10" t="s">
        <v>8329</v>
      </c>
      <c r="R3293" t="s">
        <v>8330</v>
      </c>
    </row>
    <row r="3294" spans="1:18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Q3294" s="10" t="s">
        <v>8329</v>
      </c>
      <c r="R3294" t="s">
        <v>8330</v>
      </c>
    </row>
    <row r="3295" spans="1:18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Q3295" s="10" t="s">
        <v>8315</v>
      </c>
      <c r="R3295" t="s">
        <v>8316</v>
      </c>
    </row>
    <row r="3296" spans="1:18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Q3296" s="10" t="s">
        <v>8315</v>
      </c>
      <c r="R3296" t="s">
        <v>8316</v>
      </c>
    </row>
    <row r="3297" spans="1:18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Q3297" s="10" t="s">
        <v>8332</v>
      </c>
      <c r="R3297" t="s">
        <v>8333</v>
      </c>
    </row>
    <row r="3298" spans="1:18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Q3298" s="10" t="s">
        <v>8332</v>
      </c>
      <c r="R3298" t="s">
        <v>8333</v>
      </c>
    </row>
    <row r="3299" spans="1:18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Q3299" s="10" t="s">
        <v>8332</v>
      </c>
      <c r="R3299" t="s">
        <v>8333</v>
      </c>
    </row>
    <row r="3300" spans="1:18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Q3300" s="10" t="s">
        <v>8332</v>
      </c>
      <c r="R3300" t="s">
        <v>8333</v>
      </c>
    </row>
    <row r="3301" spans="1:18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Q3301" s="10" t="s">
        <v>8313</v>
      </c>
      <c r="R3301" t="s">
        <v>8353</v>
      </c>
    </row>
    <row r="3302" spans="1:18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Q3302" s="10" t="s">
        <v>8313</v>
      </c>
      <c r="R3302" t="s">
        <v>8353</v>
      </c>
    </row>
    <row r="3303" spans="1:18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Q3303" s="10" t="s">
        <v>8313</v>
      </c>
      <c r="R3303" t="s">
        <v>8314</v>
      </c>
    </row>
    <row r="3304" spans="1:18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Q3304" s="10" t="s">
        <v>8313</v>
      </c>
      <c r="R3304" t="s">
        <v>8355</v>
      </c>
    </row>
    <row r="3305" spans="1:18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Q3305" s="10" t="s">
        <v>8313</v>
      </c>
      <c r="R3305" t="s">
        <v>8314</v>
      </c>
    </row>
    <row r="3306" spans="1:18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Q3306" s="10" t="s">
        <v>8313</v>
      </c>
      <c r="R3306" t="s">
        <v>8314</v>
      </c>
    </row>
    <row r="3307" spans="1:18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Q3307" s="10" t="s">
        <v>8313</v>
      </c>
      <c r="R3307" t="s">
        <v>8314</v>
      </c>
    </row>
    <row r="3308" spans="1:18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Q3308" s="10" t="s">
        <v>8318</v>
      </c>
      <c r="R3308" t="s">
        <v>8320</v>
      </c>
    </row>
    <row r="3309" spans="1:18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Q3309" s="10" t="s">
        <v>8329</v>
      </c>
      <c r="R3309" t="s">
        <v>8330</v>
      </c>
    </row>
    <row r="3310" spans="1:18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Q3310" s="10" t="s">
        <v>8329</v>
      </c>
      <c r="R3310" t="s">
        <v>8330</v>
      </c>
    </row>
    <row r="3311" spans="1:18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Q3311" s="10" t="s">
        <v>8313</v>
      </c>
      <c r="R3311" t="s">
        <v>8314</v>
      </c>
    </row>
    <row r="3312" spans="1:18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Q3312" s="10" t="s">
        <v>8306</v>
      </c>
      <c r="R3312" t="s">
        <v>8312</v>
      </c>
    </row>
    <row r="3313" spans="1:18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Q3313" s="10" t="s">
        <v>8306</v>
      </c>
      <c r="R3313" t="s">
        <v>8312</v>
      </c>
    </row>
    <row r="3314" spans="1:18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Q3314" s="10" t="s">
        <v>8321</v>
      </c>
      <c r="R3314" t="s">
        <v>8324</v>
      </c>
    </row>
    <row r="3315" spans="1:18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Q3315" s="10" t="s">
        <v>8321</v>
      </c>
      <c r="R3315" t="s">
        <v>8324</v>
      </c>
    </row>
    <row r="3316" spans="1:18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Q3316" s="10" t="s">
        <v>8329</v>
      </c>
      <c r="R3316" t="s">
        <v>8330</v>
      </c>
    </row>
    <row r="3317" spans="1:18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Q3317" s="10" t="s">
        <v>8329</v>
      </c>
      <c r="R3317" t="s">
        <v>8330</v>
      </c>
    </row>
    <row r="3318" spans="1:18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Q3318" s="10" t="s">
        <v>8329</v>
      </c>
      <c r="R3318" t="s">
        <v>8330</v>
      </c>
    </row>
    <row r="3319" spans="1:18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Q3319" s="10" t="s">
        <v>8329</v>
      </c>
      <c r="R3319" t="s">
        <v>8330</v>
      </c>
    </row>
    <row r="3320" spans="1:18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Q3320" s="10" t="s">
        <v>8318</v>
      </c>
      <c r="R3320" t="s">
        <v>8337</v>
      </c>
    </row>
    <row r="3321" spans="1:18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Q3321" s="10" t="s">
        <v>8332</v>
      </c>
      <c r="R3321" t="s">
        <v>8333</v>
      </c>
    </row>
    <row r="3322" spans="1:18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Q3322" s="10" t="s">
        <v>8318</v>
      </c>
      <c r="R3322" t="s">
        <v>8354</v>
      </c>
    </row>
    <row r="3323" spans="1:18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Q3323" s="10" t="s">
        <v>8313</v>
      </c>
      <c r="R3323" t="s">
        <v>8314</v>
      </c>
    </row>
    <row r="3324" spans="1:18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Q3324" s="10" t="s">
        <v>8313</v>
      </c>
      <c r="R3324" t="s">
        <v>8314</v>
      </c>
    </row>
    <row r="3325" spans="1:18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Q3325" s="10" t="s">
        <v>8313</v>
      </c>
      <c r="R3325" t="s">
        <v>8314</v>
      </c>
    </row>
    <row r="3326" spans="1:18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Q3326" s="10" t="s">
        <v>8313</v>
      </c>
      <c r="R3326" t="s">
        <v>8314</v>
      </c>
    </row>
    <row r="3327" spans="1:18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Q3327" s="10" t="s">
        <v>8313</v>
      </c>
      <c r="R3327" t="s">
        <v>8314</v>
      </c>
    </row>
    <row r="3328" spans="1:18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Q3328" s="10" t="s">
        <v>8329</v>
      </c>
      <c r="R3328" t="s">
        <v>8330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Q3329" s="10" t="s">
        <v>8332</v>
      </c>
      <c r="R3329" t="s">
        <v>8333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Q3330" s="10" t="s">
        <v>8315</v>
      </c>
      <c r="R3330" t="s">
        <v>8344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Q3331" s="10" t="s">
        <v>8329</v>
      </c>
      <c r="R3331" t="s">
        <v>8330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Q3332" s="10" t="s">
        <v>8313</v>
      </c>
      <c r="R3332" t="s">
        <v>8353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Q3333" s="10" t="s">
        <v>8313</v>
      </c>
      <c r="R3333" t="s">
        <v>8314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Q3334" s="10" t="s">
        <v>8306</v>
      </c>
      <c r="R3334" t="s">
        <v>8309</v>
      </c>
      <c r="T3334" s="16">
        <f>(((J3334/60)/60)/24)+DATE(1970,1,1)</f>
        <v>42397.281666666662</v>
      </c>
      <c r="U3334" s="16">
        <f>(((I3334/60)/60)/24)+DATE(1970,1,1)</f>
        <v>42427.281666666662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Q3335" s="10" t="s">
        <v>8306</v>
      </c>
      <c r="R3335" t="s">
        <v>8309</v>
      </c>
      <c r="T3335" s="16">
        <f>(((J3335/60)/60)/24)+DATE(1970,1,1)</f>
        <v>42115.547395833331</v>
      </c>
      <c r="U3335" s="16">
        <f>(((I3335/60)/60)/24)+DATE(1970,1,1)</f>
        <v>42158.547395833331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Q3336" s="10" t="s">
        <v>8321</v>
      </c>
      <c r="R3336" t="s">
        <v>8324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Q3337" s="10" t="s">
        <v>8321</v>
      </c>
      <c r="R3337" t="s">
        <v>8324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Q3338" s="10" t="s">
        <v>8321</v>
      </c>
      <c r="R3338" t="s">
        <v>8336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Q3339" s="10" t="s">
        <v>8334</v>
      </c>
      <c r="R3339" t="s">
        <v>8335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Q3340" s="10" t="s">
        <v>8334</v>
      </c>
      <c r="R3340" t="s">
        <v>8335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Q3341" s="10" t="s">
        <v>8334</v>
      </c>
      <c r="R3341" t="s">
        <v>8335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Q3342" s="10" t="s">
        <v>8332</v>
      </c>
      <c r="R3342" t="s">
        <v>8333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Q3343" s="10" t="s">
        <v>8313</v>
      </c>
      <c r="R3343" t="s">
        <v>8314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Q3344" s="10" t="s">
        <v>8313</v>
      </c>
      <c r="R3344" t="s">
        <v>8353</v>
      </c>
    </row>
    <row r="3345" spans="1:18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Q3345" s="10" t="s">
        <v>8313</v>
      </c>
      <c r="R3345" t="s">
        <v>8355</v>
      </c>
    </row>
    <row r="3346" spans="1:18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Q3346" s="10" t="s">
        <v>8313</v>
      </c>
      <c r="R3346" t="s">
        <v>8314</v>
      </c>
    </row>
    <row r="3347" spans="1:18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Q3347" s="10" t="s">
        <v>8315</v>
      </c>
      <c r="R3347" t="s">
        <v>8316</v>
      </c>
    </row>
    <row r="3348" spans="1:18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Q3348" s="10" t="s">
        <v>8313</v>
      </c>
      <c r="R3348" t="s">
        <v>8314</v>
      </c>
    </row>
    <row r="3349" spans="1:18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Q3349" s="10" t="s">
        <v>8313</v>
      </c>
      <c r="R3349" t="s">
        <v>8314</v>
      </c>
    </row>
    <row r="3350" spans="1:18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Q3350" s="10" t="s">
        <v>8313</v>
      </c>
      <c r="R3350" t="s">
        <v>8314</v>
      </c>
    </row>
    <row r="3351" spans="1:18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Q3351" s="10" t="s">
        <v>8329</v>
      </c>
      <c r="R3351" t="s">
        <v>8331</v>
      </c>
    </row>
    <row r="3352" spans="1:18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Q3352" s="10" t="s">
        <v>8315</v>
      </c>
      <c r="R3352" t="s">
        <v>8351</v>
      </c>
    </row>
    <row r="3353" spans="1:18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Q3353" s="10" t="s">
        <v>8332</v>
      </c>
      <c r="R3353" t="s">
        <v>8333</v>
      </c>
    </row>
    <row r="3354" spans="1:18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Q3354" s="10" t="s">
        <v>8318</v>
      </c>
      <c r="R3354" t="s">
        <v>8354</v>
      </c>
    </row>
    <row r="3355" spans="1:18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Q3355" s="10" t="s">
        <v>8315</v>
      </c>
      <c r="R3355" t="s">
        <v>8316</v>
      </c>
    </row>
    <row r="3356" spans="1:18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Q3356" s="10" t="s">
        <v>8332</v>
      </c>
      <c r="R3356" t="s">
        <v>8333</v>
      </c>
    </row>
    <row r="3357" spans="1:18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Q3357" s="10" t="s">
        <v>8332</v>
      </c>
      <c r="R3357" t="s">
        <v>8333</v>
      </c>
    </row>
    <row r="3358" spans="1:18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Q3358" s="10" t="s">
        <v>8334</v>
      </c>
      <c r="R3358" t="s">
        <v>8339</v>
      </c>
    </row>
    <row r="3359" spans="1:18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Q3359" s="10" t="s">
        <v>8321</v>
      </c>
      <c r="R3359" t="s">
        <v>8343</v>
      </c>
    </row>
    <row r="3360" spans="1:18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Q3360" s="10" t="s">
        <v>8321</v>
      </c>
      <c r="R3360" t="s">
        <v>8343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Q3361" s="10" t="s">
        <v>8332</v>
      </c>
      <c r="R3361" t="s">
        <v>8333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Q3362" s="10" t="s">
        <v>8318</v>
      </c>
      <c r="R3362" t="s">
        <v>8354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Q3363" s="10" t="s">
        <v>8313</v>
      </c>
      <c r="R3363" t="s">
        <v>8314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Q3364" s="10" t="s">
        <v>8313</v>
      </c>
      <c r="R3364" t="s">
        <v>8355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Q3365" s="10" t="s">
        <v>8313</v>
      </c>
      <c r="R3365" t="s">
        <v>8355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Q3366" s="10" t="s">
        <v>8313</v>
      </c>
      <c r="R3366" t="s">
        <v>8314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Q3367" s="10" t="s">
        <v>8321</v>
      </c>
      <c r="R3367" t="s">
        <v>8343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Q3368" s="10" t="s">
        <v>8329</v>
      </c>
      <c r="R3368" t="s">
        <v>8330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Q3369" s="10" t="s">
        <v>8318</v>
      </c>
      <c r="R3369" t="s">
        <v>8354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Q3370" s="10" t="s">
        <v>8318</v>
      </c>
      <c r="R3370" t="s">
        <v>8320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Q3371" s="10" t="s">
        <v>8313</v>
      </c>
      <c r="R3371" t="s">
        <v>8314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Q3372" s="10" t="s">
        <v>8313</v>
      </c>
      <c r="R3372" t="s">
        <v>8314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Q3373" s="10" t="s">
        <v>8306</v>
      </c>
      <c r="R3373" t="s">
        <v>8312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Q3374" s="10" t="s">
        <v>8315</v>
      </c>
      <c r="R3374" t="s">
        <v>8316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Q3375" s="10" t="s">
        <v>8306</v>
      </c>
      <c r="R3375" t="s">
        <v>8309</v>
      </c>
      <c r="T3375" s="16">
        <f>(((J3375/60)/60)/24)+DATE(1970,1,1)</f>
        <v>41875.077546296299</v>
      </c>
      <c r="U3375" s="16">
        <f>(((I3375/60)/60)/24)+DATE(1970,1,1)</f>
        <v>41905.077546296299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Q3376" s="10" t="s">
        <v>8306</v>
      </c>
      <c r="R3376" t="s">
        <v>8312</v>
      </c>
    </row>
    <row r="3377" spans="1:18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Q3377" s="10" t="s">
        <v>8321</v>
      </c>
      <c r="R3377" t="s">
        <v>8325</v>
      </c>
    </row>
    <row r="3378" spans="1:18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Q3378" s="10" t="s">
        <v>8321</v>
      </c>
      <c r="R3378" t="s">
        <v>8324</v>
      </c>
    </row>
    <row r="3379" spans="1:18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Q3379" s="10" t="s">
        <v>8321</v>
      </c>
      <c r="R3379" t="s">
        <v>8324</v>
      </c>
    </row>
    <row r="3380" spans="1:18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Q3380" s="10" t="s">
        <v>8332</v>
      </c>
      <c r="R3380" t="s">
        <v>8333</v>
      </c>
    </row>
    <row r="3381" spans="1:18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Q3381" s="10" t="s">
        <v>8318</v>
      </c>
      <c r="R3381" t="s">
        <v>8320</v>
      </c>
    </row>
    <row r="3382" spans="1:18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Q3382" s="10" t="s">
        <v>8334</v>
      </c>
      <c r="R3382" t="s">
        <v>8335</v>
      </c>
    </row>
    <row r="3383" spans="1:18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Q3383" s="10" t="s">
        <v>8315</v>
      </c>
      <c r="R3383" t="s">
        <v>8316</v>
      </c>
    </row>
    <row r="3384" spans="1:18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Q3384" s="10" t="s">
        <v>8332</v>
      </c>
      <c r="R3384" t="s">
        <v>8333</v>
      </c>
    </row>
    <row r="3385" spans="1:18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Q3385" s="10" t="s">
        <v>8332</v>
      </c>
      <c r="R3385" t="s">
        <v>8349</v>
      </c>
    </row>
    <row r="3386" spans="1:18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Q3386" s="10" t="s">
        <v>8313</v>
      </c>
      <c r="R3386" t="s">
        <v>8314</v>
      </c>
    </row>
    <row r="3387" spans="1:18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Q3387" s="10" t="s">
        <v>8313</v>
      </c>
      <c r="R3387" t="s">
        <v>8355</v>
      </c>
    </row>
    <row r="3388" spans="1:18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Q3388" s="10" t="s">
        <v>8329</v>
      </c>
      <c r="R3388" t="s">
        <v>8330</v>
      </c>
    </row>
    <row r="3389" spans="1:18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Q3389" s="10" t="s">
        <v>8321</v>
      </c>
      <c r="R3389" t="s">
        <v>8350</v>
      </c>
    </row>
    <row r="3390" spans="1:18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Q3390" s="10" t="s">
        <v>8313</v>
      </c>
      <c r="R3390" t="s">
        <v>8314</v>
      </c>
    </row>
    <row r="3391" spans="1:18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Q3391" s="10" t="s">
        <v>8313</v>
      </c>
      <c r="R3391" t="s">
        <v>8314</v>
      </c>
    </row>
    <row r="3392" spans="1:18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Q3392" s="10" t="s">
        <v>8315</v>
      </c>
      <c r="R3392" t="s">
        <v>8317</v>
      </c>
    </row>
    <row r="3393" spans="1:18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Q3393" s="10" t="s">
        <v>8318</v>
      </c>
      <c r="R3393" t="s">
        <v>8340</v>
      </c>
    </row>
    <row r="3394" spans="1:18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Q3394" s="10" t="s">
        <v>8313</v>
      </c>
      <c r="R3394" t="s">
        <v>8314</v>
      </c>
    </row>
    <row r="3395" spans="1:18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Q3395" s="10" t="s">
        <v>8332</v>
      </c>
      <c r="R3395" t="s">
        <v>8333</v>
      </c>
    </row>
    <row r="3396" spans="1:18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Q3396" s="10" t="s">
        <v>8306</v>
      </c>
      <c r="R3396" t="s">
        <v>8312</v>
      </c>
    </row>
    <row r="3397" spans="1:18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Q3397" s="10" t="s">
        <v>8315</v>
      </c>
      <c r="R3397" t="s">
        <v>8316</v>
      </c>
    </row>
    <row r="3398" spans="1:18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Q3398" s="10" t="s">
        <v>8315</v>
      </c>
      <c r="R3398" t="s">
        <v>8317</v>
      </c>
    </row>
    <row r="3399" spans="1:18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Q3399" s="10" t="s">
        <v>8318</v>
      </c>
      <c r="R3399" t="s">
        <v>8337</v>
      </c>
    </row>
    <row r="3400" spans="1:18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Q3400" s="10" t="s">
        <v>8329</v>
      </c>
      <c r="R3400" t="s">
        <v>8331</v>
      </c>
    </row>
    <row r="3401" spans="1:18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Q3401" s="10" t="s">
        <v>8329</v>
      </c>
      <c r="R3401" t="s">
        <v>8330</v>
      </c>
    </row>
    <row r="3402" spans="1:18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Q3402" s="10" t="s">
        <v>8332</v>
      </c>
      <c r="R3402" t="s">
        <v>8333</v>
      </c>
    </row>
    <row r="3403" spans="1:18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Q3403" s="10" t="s">
        <v>8332</v>
      </c>
      <c r="R3403" t="s">
        <v>8333</v>
      </c>
    </row>
    <row r="3404" spans="1:18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Q3404" s="10" t="s">
        <v>8313</v>
      </c>
      <c r="R3404" t="s">
        <v>8353</v>
      </c>
    </row>
    <row r="3405" spans="1:18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Q3405" s="10" t="s">
        <v>8313</v>
      </c>
      <c r="R3405" t="s">
        <v>8353</v>
      </c>
    </row>
    <row r="3406" spans="1:18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Q3406" s="10" t="s">
        <v>8313</v>
      </c>
      <c r="R3406" t="s">
        <v>8314</v>
      </c>
    </row>
    <row r="3407" spans="1:18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Q3407" s="10" t="s">
        <v>8313</v>
      </c>
      <c r="R3407" t="s">
        <v>8314</v>
      </c>
    </row>
    <row r="3408" spans="1:18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Q3408" s="10" t="s">
        <v>8306</v>
      </c>
      <c r="R3408" t="s">
        <v>8312</v>
      </c>
    </row>
    <row r="3409" spans="1:18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Q3409" s="10" t="s">
        <v>8306</v>
      </c>
      <c r="R3409" t="s">
        <v>8312</v>
      </c>
    </row>
    <row r="3410" spans="1:18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Q3410" s="10" t="s">
        <v>8315</v>
      </c>
      <c r="R3410" t="s">
        <v>8316</v>
      </c>
    </row>
    <row r="3411" spans="1:18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Q3411" s="10" t="s">
        <v>8321</v>
      </c>
      <c r="R3411" t="s">
        <v>8324</v>
      </c>
    </row>
    <row r="3412" spans="1:18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Q3412" s="10" t="s">
        <v>8329</v>
      </c>
      <c r="R3412" t="s">
        <v>8330</v>
      </c>
    </row>
    <row r="3413" spans="1:18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Q3413" s="10" t="s">
        <v>8329</v>
      </c>
      <c r="R3413" t="s">
        <v>8330</v>
      </c>
    </row>
    <row r="3414" spans="1:18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Q3414" s="10" t="s">
        <v>8332</v>
      </c>
      <c r="R3414" t="s">
        <v>8333</v>
      </c>
    </row>
    <row r="3415" spans="1:18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Q3415" s="10" t="s">
        <v>8321</v>
      </c>
      <c r="R3415" t="s">
        <v>8336</v>
      </c>
    </row>
    <row r="3416" spans="1:18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Q3416" s="10" t="s">
        <v>8334</v>
      </c>
      <c r="R3416" t="s">
        <v>8335</v>
      </c>
    </row>
    <row r="3417" spans="1:18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Q3417" s="10" t="s">
        <v>8334</v>
      </c>
      <c r="R3417" t="s">
        <v>8346</v>
      </c>
    </row>
    <row r="3418" spans="1:18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Q3418" s="10" t="s">
        <v>8329</v>
      </c>
      <c r="R3418" t="s">
        <v>8330</v>
      </c>
    </row>
    <row r="3419" spans="1:18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Q3419" s="10" t="s">
        <v>8329</v>
      </c>
      <c r="R3419" t="s">
        <v>8330</v>
      </c>
    </row>
    <row r="3420" spans="1:18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Q3420" s="10" t="s">
        <v>8315</v>
      </c>
      <c r="R3420" t="s">
        <v>8316</v>
      </c>
    </row>
    <row r="3421" spans="1:18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Q3421" s="10" t="s">
        <v>8315</v>
      </c>
      <c r="R3421" t="s">
        <v>8316</v>
      </c>
    </row>
    <row r="3422" spans="1:18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Q3422" s="10" t="s">
        <v>8332</v>
      </c>
      <c r="R3422" t="s">
        <v>8333</v>
      </c>
    </row>
    <row r="3423" spans="1:18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Q3423" s="10" t="s">
        <v>8332</v>
      </c>
      <c r="R3423" t="s">
        <v>8333</v>
      </c>
    </row>
    <row r="3424" spans="1:18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Q3424" s="10" t="s">
        <v>8318</v>
      </c>
      <c r="R3424" t="s">
        <v>8354</v>
      </c>
    </row>
    <row r="3425" spans="1:18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Q3425" s="10" t="s">
        <v>8313</v>
      </c>
      <c r="R3425" t="s">
        <v>8314</v>
      </c>
    </row>
    <row r="3426" spans="1:18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Q3426" s="10" t="s">
        <v>8313</v>
      </c>
      <c r="R3426" t="s">
        <v>8314</v>
      </c>
    </row>
    <row r="3427" spans="1:18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Q3427" s="10" t="s">
        <v>8313</v>
      </c>
      <c r="R3427" t="s">
        <v>8353</v>
      </c>
    </row>
    <row r="3428" spans="1:18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Q3428" s="10" t="s">
        <v>8313</v>
      </c>
      <c r="R3428" t="s">
        <v>8353</v>
      </c>
    </row>
    <row r="3429" spans="1:18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Q3429" s="10" t="s">
        <v>8313</v>
      </c>
      <c r="R3429" t="s">
        <v>8355</v>
      </c>
    </row>
    <row r="3430" spans="1:18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Q3430" s="10" t="s">
        <v>8313</v>
      </c>
      <c r="R3430" t="s">
        <v>8314</v>
      </c>
    </row>
    <row r="3431" spans="1:18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Q3431" s="10" t="s">
        <v>8313</v>
      </c>
      <c r="R3431" t="s">
        <v>8314</v>
      </c>
    </row>
    <row r="3432" spans="1:18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Q3432" s="10" t="s">
        <v>8313</v>
      </c>
      <c r="R3432" t="s">
        <v>8355</v>
      </c>
    </row>
    <row r="3433" spans="1:18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Q3433" s="10" t="s">
        <v>8313</v>
      </c>
      <c r="R3433" t="s">
        <v>8314</v>
      </c>
    </row>
    <row r="3434" spans="1:18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Q3434" s="10" t="s">
        <v>8313</v>
      </c>
      <c r="R3434" t="s">
        <v>8314</v>
      </c>
    </row>
    <row r="3435" spans="1:18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Q3435" s="10" t="s">
        <v>8313</v>
      </c>
      <c r="R3435" t="s">
        <v>8314</v>
      </c>
    </row>
    <row r="3436" spans="1:18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Q3436" s="10" t="s">
        <v>8313</v>
      </c>
      <c r="R3436" t="s">
        <v>8314</v>
      </c>
    </row>
    <row r="3437" spans="1:18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Q3437" s="10" t="s">
        <v>8313</v>
      </c>
      <c r="R3437" t="s">
        <v>8314</v>
      </c>
    </row>
    <row r="3438" spans="1:18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Q3438" s="10" t="s">
        <v>8306</v>
      </c>
      <c r="R3438" t="s">
        <v>8312</v>
      </c>
    </row>
    <row r="3439" spans="1:18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Q3439" s="10" t="s">
        <v>8313</v>
      </c>
      <c r="R3439" t="s">
        <v>8353</v>
      </c>
    </row>
    <row r="3440" spans="1:18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Q3440" s="10" t="s">
        <v>8313</v>
      </c>
      <c r="R3440" t="s">
        <v>8314</v>
      </c>
    </row>
    <row r="3441" spans="1:18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Q3441" s="10" t="s">
        <v>8313</v>
      </c>
      <c r="R3441" t="s">
        <v>8314</v>
      </c>
    </row>
    <row r="3442" spans="1:18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Q3442" s="10" t="s">
        <v>8321</v>
      </c>
      <c r="R3442" t="s">
        <v>8343</v>
      </c>
    </row>
    <row r="3443" spans="1:18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Q3443" s="10" t="s">
        <v>8313</v>
      </c>
      <c r="R3443" t="s">
        <v>8353</v>
      </c>
    </row>
    <row r="3444" spans="1:18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Q3444" s="10" t="s">
        <v>8318</v>
      </c>
      <c r="R3444" t="s">
        <v>8320</v>
      </c>
    </row>
    <row r="3445" spans="1:18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Q3445" s="10" t="s">
        <v>8321</v>
      </c>
      <c r="R3445" t="s">
        <v>8324</v>
      </c>
    </row>
    <row r="3446" spans="1:18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Q3446" s="10" t="s">
        <v>8329</v>
      </c>
      <c r="R3446" t="s">
        <v>8330</v>
      </c>
    </row>
    <row r="3447" spans="1:18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Q3447" s="10" t="s">
        <v>8329</v>
      </c>
      <c r="R3447" t="s">
        <v>8331</v>
      </c>
    </row>
    <row r="3448" spans="1:18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Q3448" s="10" t="s">
        <v>8332</v>
      </c>
      <c r="R3448" t="s">
        <v>8333</v>
      </c>
    </row>
    <row r="3449" spans="1:18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Q3449" s="10" t="s">
        <v>8313</v>
      </c>
      <c r="R3449" t="s">
        <v>8314</v>
      </c>
    </row>
    <row r="3450" spans="1:18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Q3450" s="10" t="s">
        <v>8313</v>
      </c>
      <c r="R3450" t="s">
        <v>8314</v>
      </c>
    </row>
    <row r="3451" spans="1:18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Q3451" s="10" t="s">
        <v>8313</v>
      </c>
      <c r="R3451" t="s">
        <v>8314</v>
      </c>
    </row>
    <row r="3452" spans="1:18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Q3452" s="10" t="s">
        <v>8313</v>
      </c>
      <c r="R3452" t="s">
        <v>8314</v>
      </c>
    </row>
    <row r="3453" spans="1:18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Q3453" s="10" t="s">
        <v>8306</v>
      </c>
      <c r="R3453" t="s">
        <v>8310</v>
      </c>
    </row>
    <row r="3454" spans="1:18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Q3454" s="10" t="s">
        <v>8315</v>
      </c>
      <c r="R3454" t="s">
        <v>8316</v>
      </c>
    </row>
    <row r="3455" spans="1:18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Q3455" s="10" t="s">
        <v>8315</v>
      </c>
      <c r="R3455" t="s">
        <v>8316</v>
      </c>
    </row>
    <row r="3456" spans="1:18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Q3456" s="10" t="s">
        <v>8321</v>
      </c>
      <c r="R3456" t="s">
        <v>8325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Q3457" s="10" t="s">
        <v>8329</v>
      </c>
      <c r="R3457" t="s">
        <v>8331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Q3458" s="10" t="s">
        <v>8334</v>
      </c>
      <c r="R3458" t="s">
        <v>8339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Q3459" s="10" t="s">
        <v>8321</v>
      </c>
      <c r="R3459" t="s">
        <v>8343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Q3460" s="10" t="s">
        <v>8313</v>
      </c>
      <c r="R3460" t="s">
        <v>8314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Q3461" s="10" t="s">
        <v>8313</v>
      </c>
      <c r="R3461" t="s">
        <v>8314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Q3462" s="10" t="s">
        <v>8313</v>
      </c>
      <c r="R3462" t="s">
        <v>8314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Q3463" s="10" t="s">
        <v>8313</v>
      </c>
      <c r="R3463" t="s">
        <v>8314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Q3464" s="10" t="s">
        <v>8313</v>
      </c>
      <c r="R3464" t="s">
        <v>8314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Q3465" s="10" t="s">
        <v>8315</v>
      </c>
      <c r="R3465" t="s">
        <v>8351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Q3466" s="10" t="s">
        <v>8313</v>
      </c>
      <c r="R3466" t="s">
        <v>8314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Q3467" s="10" t="s">
        <v>8315</v>
      </c>
      <c r="R3467" t="s">
        <v>8316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Q3468" s="10" t="s">
        <v>8321</v>
      </c>
      <c r="R3468" t="s">
        <v>8343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Q3469" s="10" t="s">
        <v>8306</v>
      </c>
      <c r="R3469" t="s">
        <v>8310</v>
      </c>
      <c r="T3469" s="16">
        <f>(((J3469/60)/60)/24)+DATE(1970,1,1)</f>
        <v>41899.792037037041</v>
      </c>
      <c r="U3469" s="16">
        <f>(((I3469/60)/60)/24)+DATE(1970,1,1)</f>
        <v>41929.792037037041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Q3470" s="10" t="s">
        <v>8332</v>
      </c>
      <c r="R3470" t="s">
        <v>8333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Q3471" s="10" t="s">
        <v>8329</v>
      </c>
      <c r="R3471" t="s">
        <v>8330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Q3472" s="10" t="s">
        <v>8313</v>
      </c>
      <c r="R3472" t="s">
        <v>8314</v>
      </c>
    </row>
    <row r="3473" spans="1:18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Q3473" s="10" t="s">
        <v>8315</v>
      </c>
      <c r="R3473" t="s">
        <v>8317</v>
      </c>
    </row>
    <row r="3474" spans="1:18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Q3474" s="10" t="s">
        <v>8327</v>
      </c>
      <c r="R3474" t="s">
        <v>8328</v>
      </c>
    </row>
    <row r="3475" spans="1:18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Q3475" s="10" t="s">
        <v>8329</v>
      </c>
      <c r="R3475" t="s">
        <v>8330</v>
      </c>
    </row>
    <row r="3476" spans="1:18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Q3476" s="10" t="s">
        <v>8318</v>
      </c>
      <c r="R3476" t="s">
        <v>8337</v>
      </c>
    </row>
    <row r="3477" spans="1:18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Q3477" s="10" t="s">
        <v>8318</v>
      </c>
      <c r="R3477" t="s">
        <v>8337</v>
      </c>
    </row>
    <row r="3478" spans="1:18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Q3478" s="10" t="s">
        <v>8318</v>
      </c>
      <c r="R3478" t="s">
        <v>8337</v>
      </c>
    </row>
    <row r="3479" spans="1:18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Q3479" s="10" t="s">
        <v>8318</v>
      </c>
      <c r="R3479" t="s">
        <v>8337</v>
      </c>
    </row>
    <row r="3480" spans="1:18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Q3480" s="10" t="s">
        <v>8334</v>
      </c>
      <c r="R3480" t="s">
        <v>8341</v>
      </c>
    </row>
    <row r="3481" spans="1:18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Q3481" s="10" t="s">
        <v>8334</v>
      </c>
      <c r="R3481" t="s">
        <v>8335</v>
      </c>
    </row>
    <row r="3482" spans="1:18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Q3482" s="10" t="s">
        <v>8315</v>
      </c>
      <c r="R3482" t="s">
        <v>8316</v>
      </c>
    </row>
    <row r="3483" spans="1:18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Q3483" s="10" t="s">
        <v>8315</v>
      </c>
      <c r="R3483" t="s">
        <v>8351</v>
      </c>
    </row>
    <row r="3484" spans="1:18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Q3484" s="10" t="s">
        <v>8313</v>
      </c>
      <c r="R3484" t="s">
        <v>8355</v>
      </c>
    </row>
    <row r="3485" spans="1:18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Q3485" s="10" t="s">
        <v>8313</v>
      </c>
      <c r="R3485" t="s">
        <v>8314</v>
      </c>
    </row>
    <row r="3486" spans="1:18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Q3486" s="10" t="s">
        <v>8313</v>
      </c>
      <c r="R3486" t="s">
        <v>8314</v>
      </c>
    </row>
    <row r="3487" spans="1:18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Q3487" s="10" t="s">
        <v>8306</v>
      </c>
      <c r="R3487" t="s">
        <v>8312</v>
      </c>
    </row>
    <row r="3488" spans="1:18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Q3488" s="10" t="s">
        <v>8315</v>
      </c>
      <c r="R3488" t="s">
        <v>8316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Q3489" s="10" t="s">
        <v>8306</v>
      </c>
      <c r="R3489" t="s">
        <v>8307</v>
      </c>
      <c r="T3489" s="16">
        <f>(((J3489/60)/60)/24)+DATE(1970,1,1)</f>
        <v>42376.79206018518</v>
      </c>
      <c r="U3489" s="16">
        <f>(((I3489/60)/60)/24)+DATE(1970,1,1)</f>
        <v>42394.79206018518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Q3490" s="10" t="s">
        <v>8313</v>
      </c>
      <c r="R3490" t="s">
        <v>8314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Q3491" s="10" t="s">
        <v>8315</v>
      </c>
      <c r="R3491" t="s">
        <v>8316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Q3492" s="10" t="s">
        <v>8329</v>
      </c>
      <c r="R3492" t="s">
        <v>8330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Q3493" s="10" t="s">
        <v>8315</v>
      </c>
      <c r="R3493" t="s">
        <v>8344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Q3494" s="10" t="s">
        <v>8306</v>
      </c>
      <c r="R3494" t="s">
        <v>8310</v>
      </c>
      <c r="T3494" s="16">
        <f>(((J3494/60)/60)/24)+DATE(1970,1,1)</f>
        <v>42160.927488425921</v>
      </c>
      <c r="U3494" s="16">
        <f>(((I3494/60)/60)/24)+DATE(1970,1,1)</f>
        <v>42220.927488425921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Q3495" s="10" t="s">
        <v>8306</v>
      </c>
      <c r="R3495" t="s">
        <v>8312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Q3496" s="10" t="s">
        <v>8315</v>
      </c>
      <c r="R3496" t="s">
        <v>8317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Q3497" s="10" t="s">
        <v>8329</v>
      </c>
      <c r="R3497" t="s">
        <v>8330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Q3498" s="10" t="s">
        <v>8329</v>
      </c>
      <c r="R3498" t="s">
        <v>8331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Q3499" s="10" t="s">
        <v>8321</v>
      </c>
      <c r="R3499" t="s">
        <v>8343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Q3500" s="10" t="s">
        <v>8313</v>
      </c>
      <c r="R3500" t="s">
        <v>8353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Q3501" s="10" t="s">
        <v>8313</v>
      </c>
      <c r="R3501" t="s">
        <v>8314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Q3502" s="10" t="s">
        <v>8313</v>
      </c>
      <c r="R3502" t="s">
        <v>8314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Q3503" s="10" t="s">
        <v>8313</v>
      </c>
      <c r="R3503" t="s">
        <v>8314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Q3504" s="10" t="s">
        <v>8306</v>
      </c>
      <c r="R3504" t="s">
        <v>8309</v>
      </c>
      <c r="T3504" s="16">
        <f>(((J3504/60)/60)/24)+DATE(1970,1,1)</f>
        <v>42616.049849537041</v>
      </c>
      <c r="U3504" s="16">
        <f>(((I3504/60)/60)/24)+DATE(1970,1,1)</f>
        <v>42646.049849537041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Q3505" s="10" t="s">
        <v>8306</v>
      </c>
      <c r="R3505" t="s">
        <v>8309</v>
      </c>
      <c r="T3505" s="16">
        <f>(((J3505/60)/60)/24)+DATE(1970,1,1)</f>
        <v>41938.893263888887</v>
      </c>
      <c r="U3505" s="16">
        <f>(((I3505/60)/60)/24)+DATE(1970,1,1)</f>
        <v>41959.934930555552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Q3506" s="10" t="s">
        <v>8306</v>
      </c>
      <c r="R3506" t="s">
        <v>8309</v>
      </c>
      <c r="T3506" s="16">
        <f>(((J3506/60)/60)/24)+DATE(1970,1,1)</f>
        <v>42514.434548611112</v>
      </c>
      <c r="U3506" s="16">
        <f>(((I3506/60)/60)/24)+DATE(1970,1,1)</f>
        <v>42554.434548611112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Q3507" s="10" t="s">
        <v>8306</v>
      </c>
      <c r="R3507" t="s">
        <v>8310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Q3508" s="10" t="s">
        <v>8306</v>
      </c>
      <c r="R3508" t="s">
        <v>8312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Q3509" s="10" t="s">
        <v>8306</v>
      </c>
      <c r="R3509" t="s">
        <v>8312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Q3510" s="10" t="s">
        <v>8306</v>
      </c>
      <c r="R3510" t="s">
        <v>8312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Q3511" s="10" t="s">
        <v>8315</v>
      </c>
      <c r="R3511" t="s">
        <v>8316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Q3512" s="10" t="s">
        <v>8315</v>
      </c>
      <c r="R3512" t="s">
        <v>8316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Q3513" s="10" t="s">
        <v>8315</v>
      </c>
      <c r="R3513" t="s">
        <v>8316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Q3514" s="10" t="s">
        <v>8315</v>
      </c>
      <c r="R3514" t="s">
        <v>8316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Q3515" s="10" t="s">
        <v>8318</v>
      </c>
      <c r="R3515" t="s">
        <v>8320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Q3516" s="10" t="s">
        <v>8321</v>
      </c>
      <c r="R3516" t="s">
        <v>8323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Q3517" s="10" t="s">
        <v>8327</v>
      </c>
      <c r="R3517" t="s">
        <v>8328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Q3518" s="10" t="s">
        <v>8329</v>
      </c>
      <c r="R3518" t="s">
        <v>8330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Q3519" s="10" t="s">
        <v>8329</v>
      </c>
      <c r="R3519" t="s">
        <v>8330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Q3520" s="10" t="s">
        <v>8329</v>
      </c>
      <c r="R3520" t="s">
        <v>8331</v>
      </c>
    </row>
    <row r="3521" spans="1:18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Q3521" s="10" t="s">
        <v>8332</v>
      </c>
      <c r="R3521" t="s">
        <v>8333</v>
      </c>
    </row>
    <row r="3522" spans="1:18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Q3522" s="10" t="s">
        <v>8334</v>
      </c>
      <c r="R3522" t="s">
        <v>8339</v>
      </c>
    </row>
    <row r="3523" spans="1:18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Q3523" s="10" t="s">
        <v>8318</v>
      </c>
      <c r="R3523" t="s">
        <v>8340</v>
      </c>
    </row>
    <row r="3524" spans="1:18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Q3524" s="10" t="s">
        <v>8321</v>
      </c>
      <c r="R3524" t="s">
        <v>8343</v>
      </c>
    </row>
    <row r="3525" spans="1:18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Q3525" s="10" t="s">
        <v>8329</v>
      </c>
      <c r="R3525" t="s">
        <v>8331</v>
      </c>
    </row>
    <row r="3526" spans="1:18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Q3526" s="10" t="s">
        <v>8329</v>
      </c>
      <c r="R3526" t="s">
        <v>8331</v>
      </c>
    </row>
    <row r="3527" spans="1:18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Q3527" s="10" t="s">
        <v>8315</v>
      </c>
      <c r="R3527" t="s">
        <v>8344</v>
      </c>
    </row>
    <row r="3528" spans="1:18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Q3528" s="10" t="s">
        <v>8329</v>
      </c>
      <c r="R3528" t="s">
        <v>8330</v>
      </c>
    </row>
    <row r="3529" spans="1:18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Q3529" s="10" t="s">
        <v>8321</v>
      </c>
      <c r="R3529" t="s">
        <v>8326</v>
      </c>
    </row>
    <row r="3530" spans="1:18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Q3530" s="10" t="s">
        <v>8315</v>
      </c>
      <c r="R3530" t="s">
        <v>8316</v>
      </c>
    </row>
    <row r="3531" spans="1:18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Q3531" s="10" t="s">
        <v>8315</v>
      </c>
      <c r="R3531" t="s">
        <v>8316</v>
      </c>
    </row>
    <row r="3532" spans="1:18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Q3532" s="10" t="s">
        <v>8332</v>
      </c>
      <c r="R3532" t="s">
        <v>8333</v>
      </c>
    </row>
    <row r="3533" spans="1:18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Q3533" s="10" t="s">
        <v>8332</v>
      </c>
      <c r="R3533" t="s">
        <v>8333</v>
      </c>
    </row>
    <row r="3534" spans="1:18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Q3534" s="10" t="s">
        <v>8318</v>
      </c>
      <c r="R3534" t="s">
        <v>8354</v>
      </c>
    </row>
    <row r="3535" spans="1:18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Q3535" s="10" t="s">
        <v>8318</v>
      </c>
      <c r="R3535" t="s">
        <v>8354</v>
      </c>
    </row>
    <row r="3536" spans="1:18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Q3536" s="10" t="s">
        <v>8313</v>
      </c>
      <c r="R3536" t="s">
        <v>8314</v>
      </c>
    </row>
    <row r="3537" spans="1:18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Q3537" s="10" t="s">
        <v>8313</v>
      </c>
      <c r="R3537" t="s">
        <v>8314</v>
      </c>
    </row>
    <row r="3538" spans="1:18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Q3538" s="10" t="s">
        <v>8313</v>
      </c>
      <c r="R3538" t="s">
        <v>8353</v>
      </c>
    </row>
    <row r="3539" spans="1:18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Q3539" s="10" t="s">
        <v>8313</v>
      </c>
      <c r="R3539" t="s">
        <v>8353</v>
      </c>
    </row>
    <row r="3540" spans="1:18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Q3540" s="10" t="s">
        <v>8313</v>
      </c>
      <c r="R3540" t="s">
        <v>8353</v>
      </c>
    </row>
    <row r="3541" spans="1:18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Q3541" s="10" t="s">
        <v>8313</v>
      </c>
      <c r="R3541" t="s">
        <v>8314</v>
      </c>
    </row>
    <row r="3542" spans="1:18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Q3542" s="10" t="s">
        <v>8313</v>
      </c>
      <c r="R3542" t="s">
        <v>8314</v>
      </c>
    </row>
    <row r="3543" spans="1:18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Q3543" s="10" t="s">
        <v>8313</v>
      </c>
      <c r="R3543" t="s">
        <v>8314</v>
      </c>
    </row>
    <row r="3544" spans="1:18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Q3544" s="10" t="s">
        <v>8313</v>
      </c>
      <c r="R3544" t="s">
        <v>8314</v>
      </c>
    </row>
    <row r="3545" spans="1:18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Q3545" s="10" t="s">
        <v>8313</v>
      </c>
      <c r="R3545" t="s">
        <v>8355</v>
      </c>
    </row>
    <row r="3546" spans="1:18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Q3546" s="10" t="s">
        <v>8313</v>
      </c>
      <c r="R3546" t="s">
        <v>8314</v>
      </c>
    </row>
    <row r="3547" spans="1:18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Q3547" s="10" t="s">
        <v>8313</v>
      </c>
      <c r="R3547" t="s">
        <v>8355</v>
      </c>
    </row>
    <row r="3548" spans="1:18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Q3548" s="10" t="s">
        <v>8313</v>
      </c>
      <c r="R3548" t="s">
        <v>8355</v>
      </c>
    </row>
    <row r="3549" spans="1:18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Q3549" s="10" t="s">
        <v>8313</v>
      </c>
      <c r="R3549" t="s">
        <v>8314</v>
      </c>
    </row>
    <row r="3550" spans="1:18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Q3550" s="10" t="s">
        <v>8313</v>
      </c>
      <c r="R3550" t="s">
        <v>8314</v>
      </c>
    </row>
    <row r="3551" spans="1:18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Q3551" s="10" t="s">
        <v>8313</v>
      </c>
      <c r="R3551" t="s">
        <v>8314</v>
      </c>
    </row>
    <row r="3552" spans="1:18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Q3552" s="10" t="s">
        <v>8313</v>
      </c>
      <c r="R3552" t="s">
        <v>8314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Q3553" s="10" t="s">
        <v>8313</v>
      </c>
      <c r="R3553" t="s">
        <v>8314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Q3554" s="10" t="s">
        <v>8315</v>
      </c>
      <c r="R3554" t="s">
        <v>8316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Q3555" s="10" t="s">
        <v>8306</v>
      </c>
      <c r="R3555" t="s">
        <v>8309</v>
      </c>
      <c r="T3555" s="16">
        <f>(((J3555/60)/60)/24)+DATE(1970,1,1)</f>
        <v>42396.911712962959</v>
      </c>
      <c r="U3555" s="16">
        <f>(((I3555/60)/60)/24)+DATE(1970,1,1)</f>
        <v>42426.911712962959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Q3556" s="10" t="s">
        <v>8315</v>
      </c>
      <c r="R3556" t="s">
        <v>8317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Q3557" s="10" t="s">
        <v>8315</v>
      </c>
      <c r="R3557" t="s">
        <v>8344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Q3558" s="10" t="s">
        <v>8315</v>
      </c>
      <c r="R3558" t="s">
        <v>8316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Q3559" s="10" t="s">
        <v>8332</v>
      </c>
      <c r="R3559" t="s">
        <v>8333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Q3560" s="10" t="s">
        <v>8318</v>
      </c>
      <c r="R3560" t="s">
        <v>8337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Q3561" s="10" t="s">
        <v>8313</v>
      </c>
      <c r="R3561" t="s">
        <v>8314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Q3562" s="10" t="s">
        <v>8313</v>
      </c>
      <c r="R3562" t="s">
        <v>8314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Q3563" s="10" t="s">
        <v>8306</v>
      </c>
      <c r="R3563" t="s">
        <v>8312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Q3564" s="10" t="s">
        <v>8315</v>
      </c>
      <c r="R3564" t="s">
        <v>8316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Q3565" s="10" t="s">
        <v>8315</v>
      </c>
      <c r="R3565" t="s">
        <v>8316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Q3566" s="10" t="s">
        <v>8327</v>
      </c>
      <c r="R3566" t="s">
        <v>8328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Q3567" s="10" t="s">
        <v>8318</v>
      </c>
      <c r="R3567" t="s">
        <v>8337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Q3568" s="10" t="s">
        <v>8334</v>
      </c>
      <c r="R3568" t="s">
        <v>8339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Q3569" s="10" t="s">
        <v>8329</v>
      </c>
      <c r="R3569" t="s">
        <v>8331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Q3570" s="10" t="s">
        <v>8313</v>
      </c>
      <c r="R3570" t="s">
        <v>8314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Q3571" s="10" t="s">
        <v>8306</v>
      </c>
      <c r="R3571" t="s">
        <v>8310</v>
      </c>
      <c r="T3571" s="16">
        <f>(((J3571/60)/60)/24)+DATE(1970,1,1)</f>
        <v>41792.687442129631</v>
      </c>
      <c r="U3571" s="16">
        <f>(((I3571/60)/60)/24)+DATE(1970,1,1)</f>
        <v>41822.687442129631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Q3572" s="10" t="s">
        <v>8306</v>
      </c>
      <c r="R3572" t="s">
        <v>8312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Q3573" s="10" t="s">
        <v>8306</v>
      </c>
      <c r="R3573" t="s">
        <v>8312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Q3574" s="10" t="s">
        <v>8315</v>
      </c>
      <c r="R3574" t="s">
        <v>8316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Q3575" s="10" t="s">
        <v>8318</v>
      </c>
      <c r="R3575" t="s">
        <v>8320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Q3576" s="10" t="s">
        <v>8329</v>
      </c>
      <c r="R3576" t="s">
        <v>8330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Q3577" s="10" t="s">
        <v>8329</v>
      </c>
      <c r="R3577" t="s">
        <v>8330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Q3578" s="10" t="s">
        <v>8329</v>
      </c>
      <c r="R3578" t="s">
        <v>8330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Q3579" s="10" t="s">
        <v>8329</v>
      </c>
      <c r="R3579" t="s">
        <v>8331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Q3580" s="10" t="s">
        <v>8332</v>
      </c>
      <c r="R3580" t="s">
        <v>8333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Q3581" s="10" t="s">
        <v>8321</v>
      </c>
      <c r="R3581" t="s">
        <v>8336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Q3582" s="10" t="s">
        <v>8318</v>
      </c>
      <c r="R3582" t="s">
        <v>8320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Q3583" s="10" t="s">
        <v>8318</v>
      </c>
      <c r="R3583" t="s">
        <v>8320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Q3584" s="10" t="s">
        <v>8334</v>
      </c>
      <c r="R3584" t="s">
        <v>8341</v>
      </c>
    </row>
    <row r="3585" spans="1:18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Q3585" s="10" t="s">
        <v>8321</v>
      </c>
      <c r="R3585" t="s">
        <v>8343</v>
      </c>
    </row>
    <row r="3586" spans="1:18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Q3586" s="10" t="s">
        <v>8332</v>
      </c>
      <c r="R3586" t="s">
        <v>8333</v>
      </c>
    </row>
    <row r="3587" spans="1:18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Q3587" s="10" t="s">
        <v>8332</v>
      </c>
      <c r="R3587" t="s">
        <v>8333</v>
      </c>
    </row>
    <row r="3588" spans="1:18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Q3588" s="10" t="s">
        <v>8332</v>
      </c>
      <c r="R3588" t="s">
        <v>8333</v>
      </c>
    </row>
    <row r="3589" spans="1:18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Q3589" s="10" t="s">
        <v>8332</v>
      </c>
      <c r="R3589" t="s">
        <v>8333</v>
      </c>
    </row>
    <row r="3590" spans="1:18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Q3590" s="10" t="s">
        <v>8332</v>
      </c>
      <c r="R3590" t="s">
        <v>8333</v>
      </c>
    </row>
    <row r="3591" spans="1:18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Q3591" s="10" t="s">
        <v>8313</v>
      </c>
      <c r="R3591" t="s">
        <v>8314</v>
      </c>
    </row>
    <row r="3592" spans="1:18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Q3592" s="10" t="s">
        <v>8313</v>
      </c>
      <c r="R3592" t="s">
        <v>8314</v>
      </c>
    </row>
    <row r="3593" spans="1:18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Q3593" s="10" t="s">
        <v>8313</v>
      </c>
      <c r="R3593" t="s">
        <v>8353</v>
      </c>
    </row>
    <row r="3594" spans="1:18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Q3594" s="10" t="s">
        <v>8313</v>
      </c>
      <c r="R3594" t="s">
        <v>8355</v>
      </c>
    </row>
    <row r="3595" spans="1:18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Q3595" s="10" t="s">
        <v>8313</v>
      </c>
      <c r="R3595" t="s">
        <v>8314</v>
      </c>
    </row>
    <row r="3596" spans="1:18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Q3596" s="10" t="s">
        <v>8313</v>
      </c>
      <c r="R3596" t="s">
        <v>8314</v>
      </c>
    </row>
    <row r="3597" spans="1:18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Q3597" s="10" t="s">
        <v>8313</v>
      </c>
      <c r="R3597" t="s">
        <v>8314</v>
      </c>
    </row>
    <row r="3598" spans="1:18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Q3598" s="10" t="s">
        <v>8313</v>
      </c>
      <c r="R3598" t="s">
        <v>8314</v>
      </c>
    </row>
    <row r="3599" spans="1:18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Q3599" s="10" t="s">
        <v>8313</v>
      </c>
      <c r="R3599" t="s">
        <v>8314</v>
      </c>
    </row>
    <row r="3600" spans="1:18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Q3600" s="10" t="s">
        <v>8313</v>
      </c>
      <c r="R3600" t="s">
        <v>8314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Q3601" s="10" t="s">
        <v>8315</v>
      </c>
      <c r="R3601" t="s">
        <v>8316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Q3602" s="10" t="s">
        <v>8332</v>
      </c>
      <c r="R3602" t="s">
        <v>8333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Q3603" s="10" t="s">
        <v>8329</v>
      </c>
      <c r="R3603" t="s">
        <v>8331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Q3604" s="10" t="s">
        <v>8313</v>
      </c>
      <c r="R3604" t="s">
        <v>8314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Q3605" s="10" t="s">
        <v>8306</v>
      </c>
      <c r="R3605" t="s">
        <v>8310</v>
      </c>
      <c r="T3605" s="16">
        <f>(((J3605/60)/60)/24)+DATE(1970,1,1)</f>
        <v>42375.996886574074</v>
      </c>
      <c r="U3605" s="16">
        <f>(((I3605/60)/60)/24)+DATE(1970,1,1)</f>
        <v>42435.996886574074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Q3606" s="10" t="s">
        <v>8306</v>
      </c>
      <c r="R3606" t="s">
        <v>8312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Q3607" s="10" t="s">
        <v>8315</v>
      </c>
      <c r="R3607" t="s">
        <v>8317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Q3608" s="10" t="s">
        <v>8318</v>
      </c>
      <c r="R3608" t="s">
        <v>8337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Q3609" s="10" t="s">
        <v>8334</v>
      </c>
      <c r="R3609" t="s">
        <v>8341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Q3610" s="10" t="s">
        <v>8315</v>
      </c>
      <c r="R3610" t="s">
        <v>8316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Q3611" s="10" t="s">
        <v>8313</v>
      </c>
      <c r="R3611" t="s">
        <v>8353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Q3612" s="10" t="s">
        <v>8313</v>
      </c>
      <c r="R3612" t="s">
        <v>8355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Q3613" s="10" t="s">
        <v>8313</v>
      </c>
      <c r="R3613" t="s">
        <v>8314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Q3614" s="10" t="s">
        <v>8313</v>
      </c>
      <c r="R3614" t="s">
        <v>8314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Q3615" s="10" t="s">
        <v>8313</v>
      </c>
      <c r="R3615" t="s">
        <v>8314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Q3616" s="10" t="s">
        <v>8313</v>
      </c>
      <c r="R3616" t="s">
        <v>8314</v>
      </c>
    </row>
    <row r="3617" spans="1:18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Q3617" s="10" t="s">
        <v>8306</v>
      </c>
      <c r="R3617" t="s">
        <v>8312</v>
      </c>
    </row>
    <row r="3618" spans="1:18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Q3618" s="10" t="s">
        <v>8315</v>
      </c>
      <c r="R3618" t="s">
        <v>8316</v>
      </c>
    </row>
    <row r="3619" spans="1:18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Q3619" s="10" t="s">
        <v>8318</v>
      </c>
      <c r="R3619" t="s">
        <v>8320</v>
      </c>
    </row>
    <row r="3620" spans="1:18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Q3620" s="10" t="s">
        <v>8318</v>
      </c>
      <c r="R3620" t="s">
        <v>8337</v>
      </c>
    </row>
    <row r="3621" spans="1:18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Q3621" s="10" t="s">
        <v>8334</v>
      </c>
      <c r="R3621" t="s">
        <v>8346</v>
      </c>
    </row>
    <row r="3622" spans="1:18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Q3622" s="10" t="s">
        <v>8329</v>
      </c>
      <c r="R3622" t="s">
        <v>8330</v>
      </c>
    </row>
    <row r="3623" spans="1:18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Q3623" s="10" t="s">
        <v>8329</v>
      </c>
      <c r="R3623" t="s">
        <v>8330</v>
      </c>
    </row>
    <row r="3624" spans="1:18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Q3624" s="10" t="s">
        <v>8315</v>
      </c>
      <c r="R3624" t="s">
        <v>8316</v>
      </c>
    </row>
    <row r="3625" spans="1:18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Q3625" s="10" t="s">
        <v>8332</v>
      </c>
      <c r="R3625" t="s">
        <v>8333</v>
      </c>
    </row>
    <row r="3626" spans="1:18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Q3626" s="10" t="s">
        <v>8332</v>
      </c>
      <c r="R3626" t="s">
        <v>8333</v>
      </c>
    </row>
    <row r="3627" spans="1:18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Q3627" s="10" t="s">
        <v>8318</v>
      </c>
      <c r="R3627" t="s">
        <v>8354</v>
      </c>
    </row>
    <row r="3628" spans="1:18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Q3628" s="10" t="s">
        <v>8313</v>
      </c>
      <c r="R3628" t="s">
        <v>8314</v>
      </c>
    </row>
    <row r="3629" spans="1:18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Q3629" s="10" t="s">
        <v>8313</v>
      </c>
      <c r="R3629" t="s">
        <v>8314</v>
      </c>
    </row>
    <row r="3630" spans="1:18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Q3630" s="10" t="s">
        <v>8313</v>
      </c>
      <c r="R3630" t="s">
        <v>8353</v>
      </c>
    </row>
    <row r="3631" spans="1:18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Q3631" s="10" t="s">
        <v>8313</v>
      </c>
      <c r="R3631" t="s">
        <v>8353</v>
      </c>
    </row>
    <row r="3632" spans="1:18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Q3632" s="10" t="s">
        <v>8313</v>
      </c>
      <c r="R3632" t="s">
        <v>8355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Q3633" s="10" t="s">
        <v>8313</v>
      </c>
      <c r="R3633" t="s">
        <v>8314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Q3634" s="10" t="s">
        <v>8306</v>
      </c>
      <c r="R3634" t="s">
        <v>8309</v>
      </c>
      <c r="T3634" s="16">
        <f>(((J3634/60)/60)/24)+DATE(1970,1,1)</f>
        <v>42096.704976851848</v>
      </c>
      <c r="U3634" s="16">
        <f>(((I3634/60)/60)/24)+DATE(1970,1,1)</f>
        <v>42112.427777777775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Q3635" s="10" t="s">
        <v>8306</v>
      </c>
      <c r="R3635" t="s">
        <v>8310</v>
      </c>
      <c r="T3635" s="16">
        <f>(((J3635/60)/60)/24)+DATE(1970,1,1)</f>
        <v>42534.180717592593</v>
      </c>
      <c r="U3635" s="16">
        <f>(((I3635/60)/60)/24)+DATE(1970,1,1)</f>
        <v>42594.180717592593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Q3636" s="10" t="s">
        <v>8306</v>
      </c>
      <c r="R3636" t="s">
        <v>8310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Q3637" s="10" t="s">
        <v>8306</v>
      </c>
      <c r="R3637" t="s">
        <v>8310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Q3638" s="10" t="s">
        <v>8306</v>
      </c>
      <c r="R3638" t="s">
        <v>8312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Q3639" s="10" t="s">
        <v>8306</v>
      </c>
      <c r="R3639" t="s">
        <v>8312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Q3640" s="10" t="s">
        <v>8306</v>
      </c>
      <c r="R3640" t="s">
        <v>8312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Q3641" s="10" t="s">
        <v>8315</v>
      </c>
      <c r="R3641" t="s">
        <v>8316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Q3642" s="10" t="s">
        <v>8315</v>
      </c>
      <c r="R3642" t="s">
        <v>8316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Q3643" s="10" t="s">
        <v>8315</v>
      </c>
      <c r="R3643" t="s">
        <v>8316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Q3644" s="10" t="s">
        <v>8315</v>
      </c>
      <c r="R3644" t="s">
        <v>8316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Q3645" s="10" t="s">
        <v>8315</v>
      </c>
      <c r="R3645" t="s">
        <v>8316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Q3646" s="10" t="s">
        <v>8315</v>
      </c>
      <c r="R3646" t="s">
        <v>8316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Q3647" s="10" t="s">
        <v>8315</v>
      </c>
      <c r="R3647" t="s">
        <v>8316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Q3648" s="10" t="s">
        <v>8315</v>
      </c>
      <c r="R3648" t="s">
        <v>8316</v>
      </c>
    </row>
    <row r="3649" spans="1:18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Q3649" s="10" t="s">
        <v>8315</v>
      </c>
      <c r="R3649" t="s">
        <v>8316</v>
      </c>
    </row>
    <row r="3650" spans="1:18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Q3650" s="10" t="s">
        <v>8315</v>
      </c>
      <c r="R3650" t="s">
        <v>8316</v>
      </c>
    </row>
    <row r="3651" spans="1:18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Q3651" s="10" t="s">
        <v>8315</v>
      </c>
      <c r="R3651" t="s">
        <v>8316</v>
      </c>
    </row>
    <row r="3652" spans="1:18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Q3652" s="10" t="s">
        <v>8315</v>
      </c>
      <c r="R3652" t="s">
        <v>8317</v>
      </c>
    </row>
    <row r="3653" spans="1:18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Q3653" s="10" t="s">
        <v>8315</v>
      </c>
      <c r="R3653" t="s">
        <v>8317</v>
      </c>
    </row>
    <row r="3654" spans="1:18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Q3654" s="10" t="s">
        <v>8327</v>
      </c>
      <c r="R3654" t="s">
        <v>8328</v>
      </c>
    </row>
    <row r="3655" spans="1:18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Q3655" s="10" t="s">
        <v>8329</v>
      </c>
      <c r="R3655" t="s">
        <v>8330</v>
      </c>
    </row>
    <row r="3656" spans="1:18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Q3656" s="10" t="s">
        <v>8329</v>
      </c>
      <c r="R3656" t="s">
        <v>8331</v>
      </c>
    </row>
    <row r="3657" spans="1:18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Q3657" s="10" t="s">
        <v>8329</v>
      </c>
      <c r="R3657" t="s">
        <v>8331</v>
      </c>
    </row>
    <row r="3658" spans="1:18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Q3658" s="10" t="s">
        <v>8315</v>
      </c>
      <c r="R3658" t="s">
        <v>8317</v>
      </c>
    </row>
    <row r="3659" spans="1:18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Q3659" s="10" t="s">
        <v>8318</v>
      </c>
      <c r="R3659" t="s">
        <v>8337</v>
      </c>
    </row>
    <row r="3660" spans="1:18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Q3660" s="10" t="s">
        <v>8318</v>
      </c>
      <c r="R3660" t="s">
        <v>8337</v>
      </c>
    </row>
    <row r="3661" spans="1:18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Q3661" s="10" t="s">
        <v>8318</v>
      </c>
      <c r="R3661" t="s">
        <v>8337</v>
      </c>
    </row>
    <row r="3662" spans="1:18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Q3662" s="10" t="s">
        <v>8318</v>
      </c>
      <c r="R3662" t="s">
        <v>8337</v>
      </c>
    </row>
    <row r="3663" spans="1:18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Q3663" s="10" t="s">
        <v>8318</v>
      </c>
      <c r="R3663" t="s">
        <v>8320</v>
      </c>
    </row>
    <row r="3664" spans="1:18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Q3664" s="10" t="s">
        <v>8334</v>
      </c>
      <c r="R3664" t="s">
        <v>8339</v>
      </c>
    </row>
    <row r="3665" spans="1:18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Q3665" s="10" t="s">
        <v>8334</v>
      </c>
      <c r="R3665" t="s">
        <v>8341</v>
      </c>
    </row>
    <row r="3666" spans="1:18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Q3666" s="10" t="s">
        <v>8334</v>
      </c>
      <c r="R3666" t="s">
        <v>8341</v>
      </c>
    </row>
    <row r="3667" spans="1:18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Q3667" s="10" t="s">
        <v>8321</v>
      </c>
      <c r="R3667" t="s">
        <v>8343</v>
      </c>
    </row>
    <row r="3668" spans="1:18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Q3668" s="10" t="s">
        <v>8321</v>
      </c>
      <c r="R3668" t="s">
        <v>8343</v>
      </c>
    </row>
    <row r="3669" spans="1:18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Q3669" s="10" t="s">
        <v>8321</v>
      </c>
      <c r="R3669" t="s">
        <v>8343</v>
      </c>
    </row>
    <row r="3670" spans="1:18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Q3670" s="10" t="s">
        <v>8321</v>
      </c>
      <c r="R3670" t="s">
        <v>8343</v>
      </c>
    </row>
    <row r="3671" spans="1:18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Q3671" s="10" t="s">
        <v>8321</v>
      </c>
      <c r="R3671" t="s">
        <v>8343</v>
      </c>
    </row>
    <row r="3672" spans="1:18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Q3672" s="10" t="s">
        <v>8334</v>
      </c>
      <c r="R3672" t="s">
        <v>8346</v>
      </c>
    </row>
    <row r="3673" spans="1:18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Q3673" s="10" t="s">
        <v>8329</v>
      </c>
      <c r="R3673" t="s">
        <v>8330</v>
      </c>
    </row>
    <row r="3674" spans="1:18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Q3674" s="10" t="s">
        <v>8315</v>
      </c>
      <c r="R3674" t="s">
        <v>8316</v>
      </c>
    </row>
    <row r="3675" spans="1:18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Q3675" s="10" t="s">
        <v>8332</v>
      </c>
      <c r="R3675" t="s">
        <v>8333</v>
      </c>
    </row>
    <row r="3676" spans="1:18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Q3676" s="10" t="s">
        <v>8332</v>
      </c>
      <c r="R3676" t="s">
        <v>8333</v>
      </c>
    </row>
    <row r="3677" spans="1:18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Q3677" s="10" t="s">
        <v>8332</v>
      </c>
      <c r="R3677" t="s">
        <v>8333</v>
      </c>
    </row>
    <row r="3678" spans="1:18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Q3678" s="10" t="s">
        <v>8332</v>
      </c>
      <c r="R3678" t="s">
        <v>8333</v>
      </c>
    </row>
    <row r="3679" spans="1:18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Q3679" s="10" t="s">
        <v>8332</v>
      </c>
      <c r="R3679" t="s">
        <v>8333</v>
      </c>
    </row>
    <row r="3680" spans="1:18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Q3680" s="10" t="s">
        <v>8332</v>
      </c>
      <c r="R3680" t="s">
        <v>8333</v>
      </c>
    </row>
    <row r="3681" spans="1:18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Q3681" s="10" t="s">
        <v>8332</v>
      </c>
      <c r="R3681" t="s">
        <v>8333</v>
      </c>
    </row>
    <row r="3682" spans="1:18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Q3682" s="10" t="s">
        <v>8332</v>
      </c>
      <c r="R3682" t="s">
        <v>8333</v>
      </c>
    </row>
    <row r="3683" spans="1:18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Q3683" s="10" t="s">
        <v>8332</v>
      </c>
      <c r="R3683" t="s">
        <v>8333</v>
      </c>
    </row>
    <row r="3684" spans="1:18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Q3684" s="10" t="s">
        <v>8318</v>
      </c>
      <c r="R3684" t="s">
        <v>8354</v>
      </c>
    </row>
    <row r="3685" spans="1:18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Q3685" s="10" t="s">
        <v>8313</v>
      </c>
      <c r="R3685" t="s">
        <v>8314</v>
      </c>
    </row>
    <row r="3686" spans="1:18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Q3686" s="10" t="s">
        <v>8313</v>
      </c>
      <c r="R3686" t="s">
        <v>8314</v>
      </c>
    </row>
    <row r="3687" spans="1:18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Q3687" s="10" t="s">
        <v>8313</v>
      </c>
      <c r="R3687" t="s">
        <v>8353</v>
      </c>
    </row>
    <row r="3688" spans="1:18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Q3688" s="10" t="s">
        <v>8313</v>
      </c>
      <c r="R3688" t="s">
        <v>8353</v>
      </c>
    </row>
    <row r="3689" spans="1:18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Q3689" s="10" t="s">
        <v>8313</v>
      </c>
      <c r="R3689" t="s">
        <v>8353</v>
      </c>
    </row>
    <row r="3690" spans="1:18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Q3690" s="10" t="s">
        <v>8313</v>
      </c>
      <c r="R3690" t="s">
        <v>8355</v>
      </c>
    </row>
    <row r="3691" spans="1:18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Q3691" s="10" t="s">
        <v>8313</v>
      </c>
      <c r="R3691" t="s">
        <v>8355</v>
      </c>
    </row>
    <row r="3692" spans="1:18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Q3692" s="10" t="s">
        <v>8313</v>
      </c>
      <c r="R3692" t="s">
        <v>8355</v>
      </c>
    </row>
    <row r="3693" spans="1:18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Q3693" s="10" t="s">
        <v>8313</v>
      </c>
      <c r="R3693" t="s">
        <v>8355</v>
      </c>
    </row>
    <row r="3694" spans="1:18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Q3694" s="10" t="s">
        <v>8313</v>
      </c>
      <c r="R3694" t="s">
        <v>8355</v>
      </c>
    </row>
    <row r="3695" spans="1:18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Q3695" s="10" t="s">
        <v>8313</v>
      </c>
      <c r="R3695" t="s">
        <v>8314</v>
      </c>
    </row>
    <row r="3696" spans="1:18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Q3696" s="10" t="s">
        <v>8313</v>
      </c>
      <c r="R3696" t="s">
        <v>8314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Q3697" s="10" t="s">
        <v>8313</v>
      </c>
      <c r="R3697" t="s">
        <v>8314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Q3698" s="10" t="s">
        <v>8313</v>
      </c>
      <c r="R3698" t="s">
        <v>8314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Q3699" s="10" t="s">
        <v>8313</v>
      </c>
      <c r="R3699" t="s">
        <v>8314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Q3700" s="10" t="s">
        <v>8313</v>
      </c>
      <c r="R3700" t="s">
        <v>8314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Q3701" s="10" t="s">
        <v>8313</v>
      </c>
      <c r="R3701" t="s">
        <v>8314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Q3702" s="10" t="s">
        <v>8313</v>
      </c>
      <c r="R3702" t="s">
        <v>8314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Q3703" s="10" t="s">
        <v>8313</v>
      </c>
      <c r="R3703" t="s">
        <v>8314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Q3704" s="10" t="s">
        <v>8313</v>
      </c>
      <c r="R3704" t="s">
        <v>8314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Q3705" s="10" t="s">
        <v>8313</v>
      </c>
      <c r="R3705" t="s">
        <v>8314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Q3706" s="10" t="s">
        <v>8306</v>
      </c>
      <c r="R3706" t="s">
        <v>8309</v>
      </c>
      <c r="T3706" s="16">
        <f>(((J3706/60)/60)/24)+DATE(1970,1,1)</f>
        <v>42593.431793981479</v>
      </c>
      <c r="U3706" s="16">
        <f>(((I3706/60)/60)/24)+DATE(1970,1,1)</f>
        <v>42653.431793981479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Q3707" s="10" t="s">
        <v>8306</v>
      </c>
      <c r="R3707" t="s">
        <v>8309</v>
      </c>
      <c r="T3707" s="16">
        <f>(((J3707/60)/60)/24)+DATE(1970,1,1)</f>
        <v>42114.928726851853</v>
      </c>
      <c r="U3707" s="16">
        <f>(((I3707/60)/60)/24)+DATE(1970,1,1)</f>
        <v>42139.928726851853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Q3708" s="10" t="s">
        <v>8306</v>
      </c>
      <c r="R3708" t="s">
        <v>8309</v>
      </c>
      <c r="T3708" s="16">
        <f>(((J3708/60)/60)/24)+DATE(1970,1,1)</f>
        <v>41882.937303240738</v>
      </c>
      <c r="U3708" s="16">
        <f>(((I3708/60)/60)/24)+DATE(1970,1,1)</f>
        <v>41942.937303240738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Q3709" s="10" t="s">
        <v>8306</v>
      </c>
      <c r="R3709" t="s">
        <v>8309</v>
      </c>
      <c r="T3709" s="16">
        <f>(((J3709/60)/60)/24)+DATE(1970,1,1)</f>
        <v>41778.915416666663</v>
      </c>
      <c r="U3709" s="16">
        <f>(((I3709/60)/60)/24)+DATE(1970,1,1)</f>
        <v>41806.844444444447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Q3710" s="10" t="s">
        <v>8306</v>
      </c>
      <c r="R3710" t="s">
        <v>8309</v>
      </c>
      <c r="T3710" s="16">
        <f>(((J3710/60)/60)/24)+DATE(1970,1,1)</f>
        <v>42541.837511574078</v>
      </c>
      <c r="U3710" s="16">
        <f>(((I3710/60)/60)/24)+DATE(1970,1,1)</f>
        <v>42557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Q3711" s="10" t="s">
        <v>8306</v>
      </c>
      <c r="R3711" t="s">
        <v>8309</v>
      </c>
      <c r="T3711" s="16">
        <f>(((J3711/60)/60)/24)+DATE(1970,1,1)</f>
        <v>42491.80768518518</v>
      </c>
      <c r="U3711" s="16">
        <f>(((I3711/60)/60)/24)+DATE(1970,1,1)</f>
        <v>42521.729861111111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Q3712" s="10" t="s">
        <v>8306</v>
      </c>
      <c r="R3712" t="s">
        <v>8309</v>
      </c>
      <c r="T3712" s="16">
        <f>(((J3712/60)/60)/24)+DATE(1970,1,1)</f>
        <v>42221.909930555557</v>
      </c>
      <c r="U3712" s="16">
        <f>(((I3712/60)/60)/24)+DATE(1970,1,1)</f>
        <v>42251.708333333328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Q3713" s="10" t="s">
        <v>8306</v>
      </c>
      <c r="R3713" t="s">
        <v>8309</v>
      </c>
      <c r="T3713" s="16">
        <f>(((J3713/60)/60)/24)+DATE(1970,1,1)</f>
        <v>42096.410115740742</v>
      </c>
      <c r="U3713" s="16">
        <f>(((I3713/60)/60)/24)+DATE(1970,1,1)</f>
        <v>42140.427777777775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Q3714" s="10" t="s">
        <v>8306</v>
      </c>
      <c r="R3714" t="s">
        <v>8309</v>
      </c>
      <c r="T3714" s="16">
        <f>(((J3714/60)/60)/24)+DATE(1970,1,1)</f>
        <v>42239.573993055557</v>
      </c>
      <c r="U3714" s="16">
        <f>(((I3714/60)/60)/24)+DATE(1970,1,1)</f>
        <v>42289.573993055557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Q3715" s="10" t="s">
        <v>8306</v>
      </c>
      <c r="R3715" t="s">
        <v>8309</v>
      </c>
      <c r="T3715" s="16">
        <f>(((J3715/60)/60)/24)+DATE(1970,1,1)</f>
        <v>42053.198287037041</v>
      </c>
      <c r="U3715" s="16">
        <f>(((I3715/60)/60)/24)+DATE(1970,1,1)</f>
        <v>42083.15662037037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Q3716" s="10" t="s">
        <v>8306</v>
      </c>
      <c r="R3716" t="s">
        <v>8309</v>
      </c>
      <c r="T3716" s="16">
        <f>(((J3716/60)/60)/24)+DATE(1970,1,1)</f>
        <v>42559.064143518524</v>
      </c>
      <c r="U3716" s="16">
        <f>(((I3716/60)/60)/24)+DATE(1970,1,1)</f>
        <v>42616.246527777781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Q3717" s="10" t="s">
        <v>8306</v>
      </c>
      <c r="R3717" t="s">
        <v>8309</v>
      </c>
      <c r="T3717" s="16">
        <f>(((J3717/60)/60)/24)+DATE(1970,1,1)</f>
        <v>41969.767824074079</v>
      </c>
      <c r="U3717" s="16">
        <f>(((I3717/60)/60)/24)+DATE(1970,1,1)</f>
        <v>42012.762499999997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Q3718" s="10" t="s">
        <v>8306</v>
      </c>
      <c r="R3718" t="s">
        <v>8309</v>
      </c>
      <c r="T3718" s="16">
        <f>(((J3718/60)/60)/24)+DATE(1970,1,1)</f>
        <v>41904.07671296296</v>
      </c>
      <c r="U3718" s="16">
        <f>(((I3718/60)/60)/24)+DATE(1970,1,1)</f>
        <v>41934.07671296296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Q3719" s="10" t="s">
        <v>8306</v>
      </c>
      <c r="R3719" t="s">
        <v>8310</v>
      </c>
      <c r="T3719" s="16">
        <f>(((J3719/60)/60)/24)+DATE(1970,1,1)</f>
        <v>42171.913090277783</v>
      </c>
      <c r="U3719" s="16">
        <f>(((I3719/60)/60)/24)+DATE(1970,1,1)</f>
        <v>42231.913090277783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Q3720" s="10" t="s">
        <v>8306</v>
      </c>
      <c r="R3720" t="s">
        <v>8310</v>
      </c>
      <c r="T3720" s="16">
        <f>(((J3720/60)/60)/24)+DATE(1970,1,1)</f>
        <v>42243.961273148147</v>
      </c>
      <c r="U3720" s="16">
        <f>(((I3720/60)/60)/24)+DATE(1970,1,1)</f>
        <v>42278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Q3721" s="10" t="s">
        <v>8306</v>
      </c>
      <c r="R3721" t="s">
        <v>8310</v>
      </c>
      <c r="T3721" s="16">
        <f>(((J3721/60)/60)/24)+DATE(1970,1,1)</f>
        <v>42351.658842592587</v>
      </c>
      <c r="U3721" s="16">
        <f>(((I3721/60)/60)/24)+DATE(1970,1,1)</f>
        <v>42381.658842592587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Q3722" s="10" t="s">
        <v>8306</v>
      </c>
      <c r="R3722" t="s">
        <v>8310</v>
      </c>
      <c r="T3722" s="16">
        <f>(((J3722/60)/60)/24)+DATE(1970,1,1)</f>
        <v>42047.394942129627</v>
      </c>
      <c r="U3722" s="16">
        <f>(((I3722/60)/60)/24)+DATE(1970,1,1)</f>
        <v>42082.353275462956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Q3723" s="10" t="s">
        <v>8306</v>
      </c>
      <c r="R3723" t="s">
        <v>8310</v>
      </c>
      <c r="T3723" s="16">
        <f>(((J3723/60)/60)/24)+DATE(1970,1,1)</f>
        <v>42033.573009259257</v>
      </c>
      <c r="U3723" s="16">
        <f>(((I3723/60)/60)/24)+DATE(1970,1,1)</f>
        <v>42063.573009259257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Q3724" s="10" t="s">
        <v>8306</v>
      </c>
      <c r="R3724" t="s">
        <v>8310</v>
      </c>
      <c r="T3724" s="16">
        <f>(((J3724/60)/60)/24)+DATE(1970,1,1)</f>
        <v>42072.758981481486</v>
      </c>
      <c r="U3724" s="16">
        <f>(((I3724/60)/60)/24)+DATE(1970,1,1)</f>
        <v>42132.758981481486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Q3725" s="10" t="s">
        <v>8306</v>
      </c>
      <c r="R3725" t="s">
        <v>8310</v>
      </c>
      <c r="T3725" s="16">
        <f>(((J3725/60)/60)/24)+DATE(1970,1,1)</f>
        <v>42191.824062500003</v>
      </c>
      <c r="U3725" s="16">
        <f>(((I3725/60)/60)/24)+DATE(1970,1,1)</f>
        <v>42221.824062500003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Q3726" s="10" t="s">
        <v>8306</v>
      </c>
      <c r="R3726" t="s">
        <v>8310</v>
      </c>
      <c r="T3726" s="16">
        <f>(((J3726/60)/60)/24)+DATE(1970,1,1)</f>
        <v>42304.955381944441</v>
      </c>
      <c r="U3726" s="16">
        <f>(((I3726/60)/60)/24)+DATE(1970,1,1)</f>
        <v>42334.997048611112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Q3727" s="10" t="s">
        <v>8306</v>
      </c>
      <c r="R3727" t="s">
        <v>8310</v>
      </c>
      <c r="T3727" s="16">
        <f>(((J3727/60)/60)/24)+DATE(1970,1,1)</f>
        <v>42712.011944444443</v>
      </c>
      <c r="U3727" s="16">
        <f>(((I3727/60)/60)/24)+DATE(1970,1,1)</f>
        <v>42742.011944444443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Q3728" s="10" t="s">
        <v>8306</v>
      </c>
      <c r="R3728" t="s">
        <v>8310</v>
      </c>
      <c r="T3728" s="16">
        <f>(((J3728/60)/60)/24)+DATE(1970,1,1)</f>
        <v>42767.812893518523</v>
      </c>
      <c r="U3728" s="16">
        <f>(((I3728/60)/60)/24)+DATE(1970,1,1)</f>
        <v>42797.833333333328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Q3729" s="10" t="s">
        <v>8306</v>
      </c>
      <c r="R3729" t="s">
        <v>8310</v>
      </c>
      <c r="T3729" s="16">
        <f>(((J3729/60)/60)/24)+DATE(1970,1,1)</f>
        <v>41857.18304398148</v>
      </c>
      <c r="U3729" s="16">
        <f>(((I3729/60)/60)/24)+DATE(1970,1,1)</f>
        <v>41887.18304398148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Q3730" s="10" t="s">
        <v>8306</v>
      </c>
      <c r="R3730" t="s">
        <v>8310</v>
      </c>
      <c r="T3730" s="16">
        <f>(((J3730/60)/60)/24)+DATE(1970,1,1)</f>
        <v>41911.934791666667</v>
      </c>
      <c r="U3730" s="16">
        <f>(((I3730/60)/60)/24)+DATE(1970,1,1)</f>
        <v>41971.976458333331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Q3731" s="10" t="s">
        <v>8306</v>
      </c>
      <c r="R3731" t="s">
        <v>8310</v>
      </c>
      <c r="T3731" s="16">
        <f>(((J3731/60)/60)/24)+DATE(1970,1,1)</f>
        <v>42135.67050925926</v>
      </c>
      <c r="U3731" s="16">
        <f>(((I3731/60)/60)/24)+DATE(1970,1,1)</f>
        <v>42195.67050925926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Q3732" s="10" t="s">
        <v>8306</v>
      </c>
      <c r="R3732" t="s">
        <v>8310</v>
      </c>
      <c r="T3732" s="16">
        <f>(((J3732/60)/60)/24)+DATE(1970,1,1)</f>
        <v>42584.123865740738</v>
      </c>
      <c r="U3732" s="16">
        <f>(((I3732/60)/60)/24)+DATE(1970,1,1)</f>
        <v>42614.123865740738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Q3733" s="10" t="s">
        <v>8306</v>
      </c>
      <c r="R3733" t="s">
        <v>8310</v>
      </c>
      <c r="T3733" s="16">
        <f>(((J3733/60)/60)/24)+DATE(1970,1,1)</f>
        <v>42255.927824074075</v>
      </c>
      <c r="U3733" s="16">
        <f>(((I3733/60)/60)/24)+DATE(1970,1,1)</f>
        <v>42285.874305555553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Q3734" s="10" t="s">
        <v>8306</v>
      </c>
      <c r="R3734" t="s">
        <v>8310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Q3735" s="10" t="s">
        <v>8306</v>
      </c>
      <c r="R3735" t="s">
        <v>8310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Q3736" s="10" t="s">
        <v>8306</v>
      </c>
      <c r="R3736" t="s">
        <v>8310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Q3737" s="10" t="s">
        <v>8306</v>
      </c>
      <c r="R3737" t="s">
        <v>8310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Q3738" s="10" t="s">
        <v>8306</v>
      </c>
      <c r="R3738" t="s">
        <v>8310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Q3739" s="10" t="s">
        <v>8306</v>
      </c>
      <c r="R3739" t="s">
        <v>8310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Q3740" s="10" t="s">
        <v>8306</v>
      </c>
      <c r="R3740" t="s">
        <v>8310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Q3741" s="10" t="s">
        <v>8306</v>
      </c>
      <c r="R3741" t="s">
        <v>8310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Q3742" s="10" t="s">
        <v>8306</v>
      </c>
      <c r="R3742" t="s">
        <v>8310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Q3743" s="10" t="s">
        <v>8306</v>
      </c>
      <c r="R3743" t="s">
        <v>8310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Q3744" s="10" t="s">
        <v>8306</v>
      </c>
      <c r="R3744" t="s">
        <v>8310</v>
      </c>
    </row>
    <row r="3745" spans="1:18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Q3745" s="10" t="s">
        <v>8306</v>
      </c>
      <c r="R3745" t="s">
        <v>8310</v>
      </c>
    </row>
    <row r="3746" spans="1:18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Q3746" s="10" t="s">
        <v>8306</v>
      </c>
      <c r="R3746" t="s">
        <v>8310</v>
      </c>
    </row>
    <row r="3747" spans="1:18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Q3747" s="10" t="s">
        <v>8306</v>
      </c>
      <c r="R3747" t="s">
        <v>8310</v>
      </c>
    </row>
    <row r="3748" spans="1:18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Q3748" s="10" t="s">
        <v>8306</v>
      </c>
      <c r="R3748" t="s">
        <v>8310</v>
      </c>
    </row>
    <row r="3749" spans="1:18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Q3749" s="10" t="s">
        <v>8306</v>
      </c>
      <c r="R3749" t="s">
        <v>8312</v>
      </c>
    </row>
    <row r="3750" spans="1:18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Q3750" s="10" t="s">
        <v>8306</v>
      </c>
      <c r="R3750" t="s">
        <v>8312</v>
      </c>
    </row>
    <row r="3751" spans="1:18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Q3751" s="10" t="s">
        <v>8306</v>
      </c>
      <c r="R3751" t="s">
        <v>8312</v>
      </c>
    </row>
    <row r="3752" spans="1:18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Q3752" s="10" t="s">
        <v>8306</v>
      </c>
      <c r="R3752" t="s">
        <v>8312</v>
      </c>
    </row>
    <row r="3753" spans="1:18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Q3753" s="10" t="s">
        <v>8306</v>
      </c>
      <c r="R3753" t="s">
        <v>8312</v>
      </c>
    </row>
    <row r="3754" spans="1:18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Q3754" s="10" t="s">
        <v>8306</v>
      </c>
      <c r="R3754" t="s">
        <v>8312</v>
      </c>
    </row>
    <row r="3755" spans="1:18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Q3755" s="10" t="s">
        <v>8306</v>
      </c>
      <c r="R3755" t="s">
        <v>8312</v>
      </c>
    </row>
    <row r="3756" spans="1:18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Q3756" s="10" t="s">
        <v>8306</v>
      </c>
      <c r="R3756" t="s">
        <v>8312</v>
      </c>
    </row>
    <row r="3757" spans="1:18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Q3757" s="10" t="s">
        <v>8306</v>
      </c>
      <c r="R3757" t="s">
        <v>8312</v>
      </c>
    </row>
    <row r="3758" spans="1:18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Q3758" s="10" t="s">
        <v>8306</v>
      </c>
      <c r="R3758" t="s">
        <v>8312</v>
      </c>
    </row>
    <row r="3759" spans="1:18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Q3759" s="10" t="s">
        <v>8306</v>
      </c>
      <c r="R3759" t="s">
        <v>8312</v>
      </c>
    </row>
    <row r="3760" spans="1:18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Q3760" s="10" t="s">
        <v>8306</v>
      </c>
      <c r="R3760" t="s">
        <v>8312</v>
      </c>
    </row>
    <row r="3761" spans="1:18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Q3761" s="10" t="s">
        <v>8306</v>
      </c>
      <c r="R3761" t="s">
        <v>8312</v>
      </c>
    </row>
    <row r="3762" spans="1:18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Q3762" s="10" t="s">
        <v>8306</v>
      </c>
      <c r="R3762" t="s">
        <v>8312</v>
      </c>
    </row>
    <row r="3763" spans="1:18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Q3763" s="10" t="s">
        <v>8306</v>
      </c>
      <c r="R3763" t="s">
        <v>8312</v>
      </c>
    </row>
    <row r="3764" spans="1:18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Q3764" s="10" t="s">
        <v>8306</v>
      </c>
      <c r="R3764" t="s">
        <v>8312</v>
      </c>
    </row>
    <row r="3765" spans="1:18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Q3765" s="10" t="s">
        <v>8306</v>
      </c>
      <c r="R3765" t="s">
        <v>8312</v>
      </c>
    </row>
    <row r="3766" spans="1:18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Q3766" s="10" t="s">
        <v>8306</v>
      </c>
      <c r="R3766" t="s">
        <v>8312</v>
      </c>
    </row>
    <row r="3767" spans="1:18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Q3767" s="10" t="s">
        <v>8306</v>
      </c>
      <c r="R3767" t="s">
        <v>8312</v>
      </c>
    </row>
    <row r="3768" spans="1:18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Q3768" s="10" t="s">
        <v>8306</v>
      </c>
      <c r="R3768" t="s">
        <v>8312</v>
      </c>
    </row>
    <row r="3769" spans="1:18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Q3769" s="10" t="s">
        <v>8306</v>
      </c>
      <c r="R3769" t="s">
        <v>8312</v>
      </c>
    </row>
    <row r="3770" spans="1:18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Q3770" s="10" t="s">
        <v>8306</v>
      </c>
      <c r="R3770" t="s">
        <v>8312</v>
      </c>
    </row>
    <row r="3771" spans="1:18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Q3771" s="10" t="s">
        <v>8306</v>
      </c>
      <c r="R3771" t="s">
        <v>8312</v>
      </c>
    </row>
    <row r="3772" spans="1:18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Q3772" s="10" t="s">
        <v>8306</v>
      </c>
      <c r="R3772" t="s">
        <v>8312</v>
      </c>
    </row>
    <row r="3773" spans="1:18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Q3773" s="10" t="s">
        <v>8306</v>
      </c>
      <c r="R3773" t="s">
        <v>8312</v>
      </c>
    </row>
    <row r="3774" spans="1:18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Q3774" s="10" t="s">
        <v>8306</v>
      </c>
      <c r="R3774" t="s">
        <v>8312</v>
      </c>
    </row>
    <row r="3775" spans="1:18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Q3775" s="10" t="s">
        <v>8306</v>
      </c>
      <c r="R3775" t="s">
        <v>8312</v>
      </c>
    </row>
    <row r="3776" spans="1:18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Q3776" s="10" t="s">
        <v>8315</v>
      </c>
      <c r="R3776" t="s">
        <v>8316</v>
      </c>
    </row>
    <row r="3777" spans="1:18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Q3777" s="10" t="s">
        <v>8315</v>
      </c>
      <c r="R3777" t="s">
        <v>8316</v>
      </c>
    </row>
    <row r="3778" spans="1:18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Q3778" s="10" t="s">
        <v>8315</v>
      </c>
      <c r="R3778" t="s">
        <v>8316</v>
      </c>
    </row>
    <row r="3779" spans="1:18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Q3779" s="10" t="s">
        <v>8315</v>
      </c>
      <c r="R3779" t="s">
        <v>8316</v>
      </c>
    </row>
    <row r="3780" spans="1:18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Q3780" s="10" t="s">
        <v>8315</v>
      </c>
      <c r="R3780" t="s">
        <v>8316</v>
      </c>
    </row>
    <row r="3781" spans="1:18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Q3781" s="10" t="s">
        <v>8315</v>
      </c>
      <c r="R3781" t="s">
        <v>8316</v>
      </c>
    </row>
    <row r="3782" spans="1:18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Q3782" s="10" t="s">
        <v>8315</v>
      </c>
      <c r="R3782" t="s">
        <v>8316</v>
      </c>
    </row>
    <row r="3783" spans="1:18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Q3783" s="10" t="s">
        <v>8315</v>
      </c>
      <c r="R3783" t="s">
        <v>8316</v>
      </c>
    </row>
    <row r="3784" spans="1:18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Q3784" s="10" t="s">
        <v>8315</v>
      </c>
      <c r="R3784" t="s">
        <v>8316</v>
      </c>
    </row>
    <row r="3785" spans="1:18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Q3785" s="10" t="s">
        <v>8315</v>
      </c>
      <c r="R3785" t="s">
        <v>8316</v>
      </c>
    </row>
    <row r="3786" spans="1:18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Q3786" s="10" t="s">
        <v>8315</v>
      </c>
      <c r="R3786" t="s">
        <v>8316</v>
      </c>
    </row>
    <row r="3787" spans="1:18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Q3787" s="10" t="s">
        <v>8315</v>
      </c>
      <c r="R3787" t="s">
        <v>8316</v>
      </c>
    </row>
    <row r="3788" spans="1:18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Q3788" s="10" t="s">
        <v>8315</v>
      </c>
      <c r="R3788" t="s">
        <v>8316</v>
      </c>
    </row>
    <row r="3789" spans="1:18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Q3789" s="10" t="s">
        <v>8315</v>
      </c>
      <c r="R3789" t="s">
        <v>8316</v>
      </c>
    </row>
    <row r="3790" spans="1:18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Q3790" s="10" t="s">
        <v>8315</v>
      </c>
      <c r="R3790" t="s">
        <v>8316</v>
      </c>
    </row>
    <row r="3791" spans="1:18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Q3791" s="10" t="s">
        <v>8315</v>
      </c>
      <c r="R3791" t="s">
        <v>8316</v>
      </c>
    </row>
    <row r="3792" spans="1:18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Q3792" s="10" t="s">
        <v>8315</v>
      </c>
      <c r="R3792" t="s">
        <v>8316</v>
      </c>
    </row>
    <row r="3793" spans="1:18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Q3793" s="10" t="s">
        <v>8315</v>
      </c>
      <c r="R3793" t="s">
        <v>8316</v>
      </c>
    </row>
    <row r="3794" spans="1:18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Q3794" s="10" t="s">
        <v>8315</v>
      </c>
      <c r="R3794" t="s">
        <v>8316</v>
      </c>
    </row>
    <row r="3795" spans="1:18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Q3795" s="10" t="s">
        <v>8315</v>
      </c>
      <c r="R3795" t="s">
        <v>8316</v>
      </c>
    </row>
    <row r="3796" spans="1:18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Q3796" s="10" t="s">
        <v>8315</v>
      </c>
      <c r="R3796" t="s">
        <v>8316</v>
      </c>
    </row>
    <row r="3797" spans="1:18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Q3797" s="10" t="s">
        <v>8315</v>
      </c>
      <c r="R3797" t="s">
        <v>8316</v>
      </c>
    </row>
    <row r="3798" spans="1:18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Q3798" s="10" t="s">
        <v>8315</v>
      </c>
      <c r="R3798" t="s">
        <v>8316</v>
      </c>
    </row>
    <row r="3799" spans="1:18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Q3799" s="10" t="s">
        <v>8315</v>
      </c>
      <c r="R3799" t="s">
        <v>8316</v>
      </c>
    </row>
    <row r="3800" spans="1:18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Q3800" s="10" t="s">
        <v>8315</v>
      </c>
      <c r="R3800" t="s">
        <v>8316</v>
      </c>
    </row>
    <row r="3801" spans="1:18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Q3801" s="10" t="s">
        <v>8315</v>
      </c>
      <c r="R3801" t="s">
        <v>8316</v>
      </c>
    </row>
    <row r="3802" spans="1:18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Q3802" s="10" t="s">
        <v>8315</v>
      </c>
      <c r="R3802" t="s">
        <v>8316</v>
      </c>
    </row>
    <row r="3803" spans="1:18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Q3803" s="10" t="s">
        <v>8315</v>
      </c>
      <c r="R3803" t="s">
        <v>8317</v>
      </c>
    </row>
    <row r="3804" spans="1:18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Q3804" s="10" t="s">
        <v>8315</v>
      </c>
      <c r="R3804" t="s">
        <v>8317</v>
      </c>
    </row>
    <row r="3805" spans="1:18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Q3805" s="10" t="s">
        <v>8315</v>
      </c>
      <c r="R3805" t="s">
        <v>8317</v>
      </c>
    </row>
    <row r="3806" spans="1:18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Q3806" s="10" t="s">
        <v>8318</v>
      </c>
      <c r="R3806" t="s">
        <v>8320</v>
      </c>
    </row>
    <row r="3807" spans="1:18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Q3807" s="10" t="s">
        <v>8318</v>
      </c>
      <c r="R3807" t="s">
        <v>8320</v>
      </c>
    </row>
    <row r="3808" spans="1:18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Q3808" s="10" t="s">
        <v>8318</v>
      </c>
      <c r="R3808" t="s">
        <v>8320</v>
      </c>
    </row>
    <row r="3809" spans="1:18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Q3809" s="10" t="s">
        <v>8318</v>
      </c>
      <c r="R3809" t="s">
        <v>8320</v>
      </c>
    </row>
    <row r="3810" spans="1:18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Q3810" s="10" t="s">
        <v>8318</v>
      </c>
      <c r="R3810" t="s">
        <v>8320</v>
      </c>
    </row>
    <row r="3811" spans="1:18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Q3811" s="10" t="s">
        <v>8318</v>
      </c>
      <c r="R3811" t="s">
        <v>8320</v>
      </c>
    </row>
    <row r="3812" spans="1:18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Q3812" s="10" t="s">
        <v>8321</v>
      </c>
      <c r="R3812" t="s">
        <v>8324</v>
      </c>
    </row>
    <row r="3813" spans="1:18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Q3813" s="10" t="s">
        <v>8321</v>
      </c>
      <c r="R3813" t="s">
        <v>8325</v>
      </c>
    </row>
    <row r="3814" spans="1:18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Q3814" s="10" t="s">
        <v>8321</v>
      </c>
      <c r="R3814" t="s">
        <v>8325</v>
      </c>
    </row>
    <row r="3815" spans="1:18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Q3815" s="10" t="s">
        <v>8321</v>
      </c>
      <c r="R3815" t="s">
        <v>8324</v>
      </c>
    </row>
    <row r="3816" spans="1:18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Q3816" s="10" t="s">
        <v>8321</v>
      </c>
      <c r="R3816" t="s">
        <v>8324</v>
      </c>
    </row>
    <row r="3817" spans="1:18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Q3817" s="10" t="s">
        <v>8321</v>
      </c>
      <c r="R3817" t="s">
        <v>8324</v>
      </c>
    </row>
    <row r="3818" spans="1:18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Q3818" s="10" t="s">
        <v>8321</v>
      </c>
      <c r="R3818" t="s">
        <v>8324</v>
      </c>
    </row>
    <row r="3819" spans="1:18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Q3819" s="10" t="s">
        <v>8321</v>
      </c>
      <c r="R3819" t="s">
        <v>8324</v>
      </c>
    </row>
    <row r="3820" spans="1:18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Q3820" s="10" t="s">
        <v>8321</v>
      </c>
      <c r="R3820" t="s">
        <v>8324</v>
      </c>
    </row>
    <row r="3821" spans="1:18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Q3821" s="10" t="s">
        <v>8321</v>
      </c>
      <c r="R3821" t="s">
        <v>8324</v>
      </c>
    </row>
    <row r="3822" spans="1:18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Q3822" s="10" t="s">
        <v>8321</v>
      </c>
      <c r="R3822" t="s">
        <v>8324</v>
      </c>
    </row>
    <row r="3823" spans="1:18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Q3823" s="10" t="s">
        <v>8321</v>
      </c>
      <c r="R3823" t="s">
        <v>8324</v>
      </c>
    </row>
    <row r="3824" spans="1:18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Q3824" s="10" t="s">
        <v>8321</v>
      </c>
      <c r="R3824" t="s">
        <v>8324</v>
      </c>
    </row>
    <row r="3825" spans="1:18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Q3825" s="10" t="s">
        <v>8321</v>
      </c>
      <c r="R3825" t="s">
        <v>8324</v>
      </c>
    </row>
    <row r="3826" spans="1:18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Q3826" s="10" t="s">
        <v>8321</v>
      </c>
      <c r="R3826" t="s">
        <v>8324</v>
      </c>
    </row>
    <row r="3827" spans="1:18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Q3827" s="10" t="s">
        <v>8315</v>
      </c>
      <c r="R3827" t="s">
        <v>8317</v>
      </c>
    </row>
    <row r="3828" spans="1:18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Q3828" s="10" t="s">
        <v>8315</v>
      </c>
      <c r="R3828" t="s">
        <v>8317</v>
      </c>
    </row>
    <row r="3829" spans="1:18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Q3829" s="10" t="s">
        <v>8327</v>
      </c>
      <c r="R3829" t="s">
        <v>8328</v>
      </c>
    </row>
    <row r="3830" spans="1:18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Q3830" s="10" t="s">
        <v>8327</v>
      </c>
      <c r="R3830" t="s">
        <v>8328</v>
      </c>
    </row>
    <row r="3831" spans="1:18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Q3831" s="10" t="s">
        <v>8327</v>
      </c>
      <c r="R3831" t="s">
        <v>8328</v>
      </c>
    </row>
    <row r="3832" spans="1:18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Q3832" s="10" t="s">
        <v>8327</v>
      </c>
      <c r="R3832" t="s">
        <v>8328</v>
      </c>
    </row>
    <row r="3833" spans="1:18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Q3833" s="10" t="s">
        <v>8327</v>
      </c>
      <c r="R3833" t="s">
        <v>8328</v>
      </c>
    </row>
    <row r="3834" spans="1:18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Q3834" s="10" t="s">
        <v>8327</v>
      </c>
      <c r="R3834" t="s">
        <v>8328</v>
      </c>
    </row>
    <row r="3835" spans="1:18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Q3835" s="10" t="s">
        <v>8327</v>
      </c>
      <c r="R3835" t="s">
        <v>8328</v>
      </c>
    </row>
    <row r="3836" spans="1:18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Q3836" s="10" t="s">
        <v>8327</v>
      </c>
      <c r="R3836" t="s">
        <v>8328</v>
      </c>
    </row>
    <row r="3837" spans="1:18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Q3837" s="10" t="s">
        <v>8327</v>
      </c>
      <c r="R3837" t="s">
        <v>8328</v>
      </c>
    </row>
    <row r="3838" spans="1:18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Q3838" s="10" t="s">
        <v>8327</v>
      </c>
      <c r="R3838" t="s">
        <v>8328</v>
      </c>
    </row>
    <row r="3839" spans="1:18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Q3839" s="10" t="s">
        <v>8327</v>
      </c>
      <c r="R3839" t="s">
        <v>8328</v>
      </c>
    </row>
    <row r="3840" spans="1:18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Q3840" s="10" t="s">
        <v>8327</v>
      </c>
      <c r="R3840" t="s">
        <v>8328</v>
      </c>
    </row>
    <row r="3841" spans="1:18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Q3841" s="10" t="s">
        <v>8327</v>
      </c>
      <c r="R3841" t="s">
        <v>8328</v>
      </c>
    </row>
    <row r="3842" spans="1:18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Q3842" s="10" t="s">
        <v>8327</v>
      </c>
      <c r="R3842" t="s">
        <v>8328</v>
      </c>
    </row>
    <row r="3843" spans="1:18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Q3843" s="10" t="s">
        <v>8329</v>
      </c>
      <c r="R3843" t="s">
        <v>8330</v>
      </c>
    </row>
    <row r="3844" spans="1:18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Q3844" s="10" t="s">
        <v>8329</v>
      </c>
      <c r="R3844" t="s">
        <v>8330</v>
      </c>
    </row>
    <row r="3845" spans="1:18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Q3845" s="10" t="s">
        <v>8329</v>
      </c>
      <c r="R3845" t="s">
        <v>8330</v>
      </c>
    </row>
    <row r="3846" spans="1:18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Q3846" s="10" t="s">
        <v>8329</v>
      </c>
      <c r="R3846" t="s">
        <v>8330</v>
      </c>
    </row>
    <row r="3847" spans="1:18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Q3847" s="10" t="s">
        <v>8329</v>
      </c>
      <c r="R3847" t="s">
        <v>8330</v>
      </c>
    </row>
    <row r="3848" spans="1:18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Q3848" s="10" t="s">
        <v>8329</v>
      </c>
      <c r="R3848" t="s">
        <v>8330</v>
      </c>
    </row>
    <row r="3849" spans="1:18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Q3849" s="10" t="s">
        <v>8329</v>
      </c>
      <c r="R3849" t="s">
        <v>8331</v>
      </c>
    </row>
    <row r="3850" spans="1:18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Q3850" s="10" t="s">
        <v>8329</v>
      </c>
      <c r="R3850" t="s">
        <v>8331</v>
      </c>
    </row>
    <row r="3851" spans="1:18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Q3851" s="10" t="s">
        <v>8329</v>
      </c>
      <c r="R3851" t="s">
        <v>8331</v>
      </c>
    </row>
    <row r="3852" spans="1:18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Q3852" s="10" t="s">
        <v>8329</v>
      </c>
      <c r="R3852" t="s">
        <v>8331</v>
      </c>
    </row>
    <row r="3853" spans="1:18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Q3853" s="10" t="s">
        <v>8329</v>
      </c>
      <c r="R3853" t="s">
        <v>8331</v>
      </c>
    </row>
    <row r="3854" spans="1:18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Q3854" s="10" t="s">
        <v>8332</v>
      </c>
      <c r="R3854" t="s">
        <v>8333</v>
      </c>
    </row>
    <row r="3855" spans="1:18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Q3855" s="10" t="s">
        <v>8332</v>
      </c>
      <c r="R3855" t="s">
        <v>8333</v>
      </c>
    </row>
    <row r="3856" spans="1:18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Q3856" s="10" t="s">
        <v>8332</v>
      </c>
      <c r="R3856" t="s">
        <v>8333</v>
      </c>
    </row>
    <row r="3857" spans="1:18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Q3857" s="10" t="s">
        <v>8332</v>
      </c>
      <c r="R3857" t="s">
        <v>8333</v>
      </c>
    </row>
    <row r="3858" spans="1:18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Q3858" s="10" t="s">
        <v>8332</v>
      </c>
      <c r="R3858" t="s">
        <v>8333</v>
      </c>
    </row>
    <row r="3859" spans="1:18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Q3859" s="10" t="s">
        <v>8332</v>
      </c>
      <c r="R3859" t="s">
        <v>8333</v>
      </c>
    </row>
    <row r="3860" spans="1:18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Q3860" s="10" t="s">
        <v>8332</v>
      </c>
      <c r="R3860" t="s">
        <v>8333</v>
      </c>
    </row>
    <row r="3861" spans="1:18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Q3861" s="10" t="s">
        <v>8332</v>
      </c>
      <c r="R3861" t="s">
        <v>8333</v>
      </c>
    </row>
    <row r="3862" spans="1:18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Q3862" s="10" t="s">
        <v>8332</v>
      </c>
      <c r="R3862" t="s">
        <v>8333</v>
      </c>
    </row>
    <row r="3863" spans="1:18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Q3863" s="10" t="s">
        <v>8332</v>
      </c>
      <c r="R3863" t="s">
        <v>8333</v>
      </c>
    </row>
    <row r="3864" spans="1:18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Q3864" s="10" t="s">
        <v>8321</v>
      </c>
      <c r="R3864" t="s">
        <v>8336</v>
      </c>
    </row>
    <row r="3865" spans="1:18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Q3865" s="10" t="s">
        <v>8321</v>
      </c>
      <c r="R3865" t="s">
        <v>8336</v>
      </c>
    </row>
    <row r="3866" spans="1:18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Q3866" s="10" t="s">
        <v>8321</v>
      </c>
      <c r="R3866" t="s">
        <v>8336</v>
      </c>
    </row>
    <row r="3867" spans="1:18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Q3867" s="10" t="s">
        <v>8321</v>
      </c>
      <c r="R3867" t="s">
        <v>8336</v>
      </c>
    </row>
    <row r="3868" spans="1:18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Q3868" s="10" t="s">
        <v>8321</v>
      </c>
      <c r="R3868" t="s">
        <v>8336</v>
      </c>
    </row>
    <row r="3869" spans="1:18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Q3869" s="10" t="s">
        <v>8321</v>
      </c>
      <c r="R3869" t="s">
        <v>8336</v>
      </c>
    </row>
    <row r="3870" spans="1:18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Q3870" s="10" t="s">
        <v>8321</v>
      </c>
      <c r="R3870" t="s">
        <v>8336</v>
      </c>
    </row>
    <row r="3871" spans="1:18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Q3871" s="10" t="s">
        <v>8315</v>
      </c>
      <c r="R3871" t="s">
        <v>8317</v>
      </c>
    </row>
    <row r="3872" spans="1:18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Q3872" s="10" t="s">
        <v>8315</v>
      </c>
      <c r="R3872" t="s">
        <v>8317</v>
      </c>
    </row>
    <row r="3873" spans="1:18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Q3873" s="10" t="s">
        <v>8315</v>
      </c>
      <c r="R3873" t="s">
        <v>8317</v>
      </c>
    </row>
    <row r="3874" spans="1:18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Q3874" s="10" t="s">
        <v>8318</v>
      </c>
      <c r="R3874" t="s">
        <v>8337</v>
      </c>
    </row>
    <row r="3875" spans="1:18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Q3875" s="10" t="s">
        <v>8318</v>
      </c>
      <c r="R3875" t="s">
        <v>8337</v>
      </c>
    </row>
    <row r="3876" spans="1:18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Q3876" s="10" t="s">
        <v>8318</v>
      </c>
      <c r="R3876" t="s">
        <v>8337</v>
      </c>
    </row>
    <row r="3877" spans="1:18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Q3877" s="10" t="s">
        <v>8318</v>
      </c>
      <c r="R3877" t="s">
        <v>8337</v>
      </c>
    </row>
    <row r="3878" spans="1:18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Q3878" s="10" t="s">
        <v>8318</v>
      </c>
      <c r="R3878" t="s">
        <v>8337</v>
      </c>
    </row>
    <row r="3879" spans="1:18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Q3879" s="10" t="s">
        <v>8318</v>
      </c>
      <c r="R3879" t="s">
        <v>8337</v>
      </c>
    </row>
    <row r="3880" spans="1:18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Q3880" s="10" t="s">
        <v>8318</v>
      </c>
      <c r="R3880" t="s">
        <v>8337</v>
      </c>
    </row>
    <row r="3881" spans="1:18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Q3881" s="10" t="s">
        <v>8318</v>
      </c>
      <c r="R3881" t="s">
        <v>8337</v>
      </c>
    </row>
    <row r="3882" spans="1:18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Q3882" s="10" t="s">
        <v>8318</v>
      </c>
      <c r="R3882" t="s">
        <v>8337</v>
      </c>
    </row>
    <row r="3883" spans="1:18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Q3883" s="10" t="s">
        <v>8318</v>
      </c>
      <c r="R3883" t="s">
        <v>8337</v>
      </c>
    </row>
    <row r="3884" spans="1:18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Q3884" s="10" t="s">
        <v>8318</v>
      </c>
      <c r="R3884" t="s">
        <v>8337</v>
      </c>
    </row>
    <row r="3885" spans="1:18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Q3885" s="10" t="s">
        <v>8318</v>
      </c>
      <c r="R3885" t="s">
        <v>8337</v>
      </c>
    </row>
    <row r="3886" spans="1:18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Q3886" s="10" t="s">
        <v>8318</v>
      </c>
      <c r="R3886" t="s">
        <v>8337</v>
      </c>
    </row>
    <row r="3887" spans="1:18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Q3887" s="10" t="s">
        <v>8318</v>
      </c>
      <c r="R3887" t="s">
        <v>8337</v>
      </c>
    </row>
    <row r="3888" spans="1:18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Q3888" s="10" t="s">
        <v>8318</v>
      </c>
      <c r="R3888" t="s">
        <v>8337</v>
      </c>
    </row>
    <row r="3889" spans="1:18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Q3889" s="10" t="s">
        <v>8318</v>
      </c>
      <c r="R3889" t="s">
        <v>8337</v>
      </c>
    </row>
    <row r="3890" spans="1:18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Q3890" s="10" t="s">
        <v>8318</v>
      </c>
      <c r="R3890" t="s">
        <v>8337</v>
      </c>
    </row>
    <row r="3891" spans="1:18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Q3891" s="10" t="s">
        <v>8318</v>
      </c>
      <c r="R3891" t="s">
        <v>8337</v>
      </c>
    </row>
    <row r="3892" spans="1:18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Q3892" s="10" t="s">
        <v>8318</v>
      </c>
      <c r="R3892" t="s">
        <v>8337</v>
      </c>
    </row>
    <row r="3893" spans="1:18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Q3893" s="10" t="s">
        <v>8318</v>
      </c>
      <c r="R3893" t="s">
        <v>8320</v>
      </c>
    </row>
    <row r="3894" spans="1:18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Q3894" s="10" t="s">
        <v>8318</v>
      </c>
      <c r="R3894" t="s">
        <v>8320</v>
      </c>
    </row>
    <row r="3895" spans="1:18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Q3895" s="10" t="s">
        <v>8318</v>
      </c>
      <c r="R3895" t="s">
        <v>8320</v>
      </c>
    </row>
    <row r="3896" spans="1:18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Q3896" s="10" t="s">
        <v>8318</v>
      </c>
      <c r="R3896" t="s">
        <v>8320</v>
      </c>
    </row>
    <row r="3897" spans="1:18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Q3897" s="10" t="s">
        <v>8318</v>
      </c>
      <c r="R3897" t="s">
        <v>8320</v>
      </c>
    </row>
    <row r="3898" spans="1:18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Q3898" s="10" t="s">
        <v>8318</v>
      </c>
      <c r="R3898" t="s">
        <v>8320</v>
      </c>
    </row>
    <row r="3899" spans="1:18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Q3899" s="10" t="s">
        <v>8334</v>
      </c>
      <c r="R3899" t="s">
        <v>8339</v>
      </c>
    </row>
    <row r="3900" spans="1:18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Q3900" s="10" t="s">
        <v>8334</v>
      </c>
      <c r="R3900" t="s">
        <v>8339</v>
      </c>
    </row>
    <row r="3901" spans="1:18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Q3901" s="10" t="s">
        <v>8334</v>
      </c>
      <c r="R3901" t="s">
        <v>8339</v>
      </c>
    </row>
    <row r="3902" spans="1:18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Q3902" s="10" t="s">
        <v>8334</v>
      </c>
      <c r="R3902" t="s">
        <v>8339</v>
      </c>
    </row>
    <row r="3903" spans="1:18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Q3903" s="10" t="s">
        <v>8334</v>
      </c>
      <c r="R3903" t="s">
        <v>8339</v>
      </c>
    </row>
    <row r="3904" spans="1:18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Q3904" s="10" t="s">
        <v>8334</v>
      </c>
      <c r="R3904" t="s">
        <v>8339</v>
      </c>
    </row>
    <row r="3905" spans="1:18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Q3905" s="10" t="s">
        <v>8318</v>
      </c>
      <c r="R3905" t="s">
        <v>8340</v>
      </c>
    </row>
    <row r="3906" spans="1:18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Q3906" s="10" t="s">
        <v>8318</v>
      </c>
      <c r="R3906" t="s">
        <v>8340</v>
      </c>
    </row>
    <row r="3907" spans="1:18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Q3907" s="10" t="s">
        <v>8318</v>
      </c>
      <c r="R3907" t="s">
        <v>8340</v>
      </c>
    </row>
    <row r="3908" spans="1:18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Q3908" s="10" t="s">
        <v>8334</v>
      </c>
      <c r="R3908" t="s">
        <v>8341</v>
      </c>
    </row>
    <row r="3909" spans="1:18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Q3909" s="10" t="s">
        <v>8334</v>
      </c>
      <c r="R3909" t="s">
        <v>8341</v>
      </c>
    </row>
    <row r="3910" spans="1:18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Q3910" s="10" t="s">
        <v>8334</v>
      </c>
      <c r="R3910" t="s">
        <v>8341</v>
      </c>
    </row>
    <row r="3911" spans="1:18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Q3911" s="10" t="s">
        <v>8334</v>
      </c>
      <c r="R3911" t="s">
        <v>8341</v>
      </c>
    </row>
    <row r="3912" spans="1:18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Q3912" s="10" t="s">
        <v>8334</v>
      </c>
      <c r="R3912" t="s">
        <v>8341</v>
      </c>
    </row>
    <row r="3913" spans="1:18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Q3913" s="10" t="s">
        <v>8334</v>
      </c>
      <c r="R3913" t="s">
        <v>8341</v>
      </c>
    </row>
    <row r="3914" spans="1:18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Q3914" s="10" t="s">
        <v>8334</v>
      </c>
      <c r="R3914" t="s">
        <v>8341</v>
      </c>
    </row>
    <row r="3915" spans="1:18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Q3915" s="10" t="s">
        <v>8321</v>
      </c>
      <c r="R3915" t="s">
        <v>8343</v>
      </c>
    </row>
    <row r="3916" spans="1:18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Q3916" s="10" t="s">
        <v>8321</v>
      </c>
      <c r="R3916" t="s">
        <v>8343</v>
      </c>
    </row>
    <row r="3917" spans="1:18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Q3917" s="10" t="s">
        <v>8321</v>
      </c>
      <c r="R3917" t="s">
        <v>8343</v>
      </c>
    </row>
    <row r="3918" spans="1:18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Q3918" s="10" t="s">
        <v>8321</v>
      </c>
      <c r="R3918" t="s">
        <v>8343</v>
      </c>
    </row>
    <row r="3919" spans="1:18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Q3919" s="10" t="s">
        <v>8321</v>
      </c>
      <c r="R3919" t="s">
        <v>8343</v>
      </c>
    </row>
    <row r="3920" spans="1:18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Q3920" s="10" t="s">
        <v>8321</v>
      </c>
      <c r="R3920" t="s">
        <v>8343</v>
      </c>
    </row>
    <row r="3921" spans="1:18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Q3921" s="10" t="s">
        <v>8321</v>
      </c>
      <c r="R3921" t="s">
        <v>8343</v>
      </c>
    </row>
    <row r="3922" spans="1:18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Q3922" s="10" t="s">
        <v>8321</v>
      </c>
      <c r="R3922" t="s">
        <v>8343</v>
      </c>
    </row>
    <row r="3923" spans="1:18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Q3923" s="10" t="s">
        <v>8321</v>
      </c>
      <c r="R3923" t="s">
        <v>8343</v>
      </c>
    </row>
    <row r="3924" spans="1:18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Q3924" s="10" t="s">
        <v>8321</v>
      </c>
      <c r="R3924" t="s">
        <v>8343</v>
      </c>
    </row>
    <row r="3925" spans="1:18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Q3925" s="10" t="s">
        <v>8321</v>
      </c>
      <c r="R3925" t="s">
        <v>8343</v>
      </c>
    </row>
    <row r="3926" spans="1:18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Q3926" s="10" t="s">
        <v>8321</v>
      </c>
      <c r="R3926" t="s">
        <v>8343</v>
      </c>
    </row>
    <row r="3927" spans="1:18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Q3927" s="10" t="s">
        <v>8321</v>
      </c>
      <c r="R3927" t="s">
        <v>8343</v>
      </c>
    </row>
    <row r="3928" spans="1:18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Q3928" s="10" t="s">
        <v>8321</v>
      </c>
      <c r="R3928" t="s">
        <v>8343</v>
      </c>
    </row>
    <row r="3929" spans="1:18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Q3929" s="10" t="s">
        <v>8334</v>
      </c>
      <c r="R3929" t="s">
        <v>8335</v>
      </c>
    </row>
    <row r="3930" spans="1:18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Q3930" s="10" t="s">
        <v>8334</v>
      </c>
      <c r="R3930" t="s">
        <v>8335</v>
      </c>
    </row>
    <row r="3931" spans="1:18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Q3931" s="10" t="s">
        <v>8334</v>
      </c>
      <c r="R3931" t="s">
        <v>8335</v>
      </c>
    </row>
    <row r="3932" spans="1:18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Q3932" s="10" t="s">
        <v>8334</v>
      </c>
      <c r="R3932" t="s">
        <v>8335</v>
      </c>
    </row>
    <row r="3933" spans="1:18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Q3933" s="10" t="s">
        <v>8329</v>
      </c>
      <c r="R3933" t="s">
        <v>8331</v>
      </c>
    </row>
    <row r="3934" spans="1:18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Q3934" s="10" t="s">
        <v>8329</v>
      </c>
      <c r="R3934" t="s">
        <v>8331</v>
      </c>
    </row>
    <row r="3935" spans="1:18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Q3935" s="10" t="s">
        <v>8329</v>
      </c>
      <c r="R3935" t="s">
        <v>8331</v>
      </c>
    </row>
    <row r="3936" spans="1:18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Q3936" s="10" t="s">
        <v>8329</v>
      </c>
      <c r="R3936" t="s">
        <v>8331</v>
      </c>
    </row>
    <row r="3937" spans="1:18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Q3937" s="10" t="s">
        <v>8329</v>
      </c>
      <c r="R3937" t="s">
        <v>8331</v>
      </c>
    </row>
    <row r="3938" spans="1:18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Q3938" s="10" t="s">
        <v>8334</v>
      </c>
      <c r="R3938" t="s">
        <v>8346</v>
      </c>
    </row>
    <row r="3939" spans="1:18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Q3939" s="10" t="s">
        <v>8334</v>
      </c>
      <c r="R3939" t="s">
        <v>8346</v>
      </c>
    </row>
    <row r="3940" spans="1:18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Q3940" s="10" t="s">
        <v>8334</v>
      </c>
      <c r="R3940" t="s">
        <v>8346</v>
      </c>
    </row>
    <row r="3941" spans="1:18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Q3941" s="10" t="s">
        <v>8334</v>
      </c>
      <c r="R3941" t="s">
        <v>8346</v>
      </c>
    </row>
    <row r="3942" spans="1:18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Q3942" s="10" t="s">
        <v>8334</v>
      </c>
      <c r="R3942" t="s">
        <v>8346</v>
      </c>
    </row>
    <row r="3943" spans="1:18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Q3943" s="10" t="s">
        <v>8329</v>
      </c>
      <c r="R3943" t="s">
        <v>8330</v>
      </c>
    </row>
    <row r="3944" spans="1:18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Q3944" s="10" t="s">
        <v>8329</v>
      </c>
      <c r="R3944" t="s">
        <v>8330</v>
      </c>
    </row>
    <row r="3945" spans="1:18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Q3945" s="10" t="s">
        <v>8315</v>
      </c>
      <c r="R3945" t="s">
        <v>8316</v>
      </c>
    </row>
    <row r="3946" spans="1:18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Q3946" s="10" t="s">
        <v>8315</v>
      </c>
      <c r="R3946" t="s">
        <v>8316</v>
      </c>
    </row>
    <row r="3947" spans="1:18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Q3947" s="10" t="s">
        <v>8315</v>
      </c>
      <c r="R3947" t="s">
        <v>8316</v>
      </c>
    </row>
    <row r="3948" spans="1:18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Q3948" s="10" t="s">
        <v>8315</v>
      </c>
      <c r="R3948" t="s">
        <v>8316</v>
      </c>
    </row>
    <row r="3949" spans="1:18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Q3949" s="10" t="s">
        <v>8315</v>
      </c>
      <c r="R3949" t="s">
        <v>8316</v>
      </c>
    </row>
    <row r="3950" spans="1:18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Q3950" s="10" t="s">
        <v>8315</v>
      </c>
      <c r="R3950" t="s">
        <v>8316</v>
      </c>
    </row>
    <row r="3951" spans="1:18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Q3951" s="10" t="s">
        <v>8315</v>
      </c>
      <c r="R3951" t="s">
        <v>8316</v>
      </c>
    </row>
    <row r="3952" spans="1:18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Q3952" s="10" t="s">
        <v>8315</v>
      </c>
      <c r="R3952" t="s">
        <v>8316</v>
      </c>
    </row>
    <row r="3953" spans="1:18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Q3953" s="10" t="s">
        <v>8315</v>
      </c>
      <c r="R3953" t="s">
        <v>8316</v>
      </c>
    </row>
    <row r="3954" spans="1:18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Q3954" s="10" t="s">
        <v>8315</v>
      </c>
      <c r="R3954" t="s">
        <v>8316</v>
      </c>
    </row>
    <row r="3955" spans="1:18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Q3955" s="10" t="s">
        <v>8315</v>
      </c>
      <c r="R3955" t="s">
        <v>8316</v>
      </c>
    </row>
    <row r="3956" spans="1:18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Q3956" s="10" t="s">
        <v>8315</v>
      </c>
      <c r="R3956" t="s">
        <v>8316</v>
      </c>
    </row>
    <row r="3957" spans="1:18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Q3957" s="10" t="s">
        <v>8315</v>
      </c>
      <c r="R3957" t="s">
        <v>8316</v>
      </c>
    </row>
    <row r="3958" spans="1:18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Q3958" s="10" t="s">
        <v>8315</v>
      </c>
      <c r="R3958" t="s">
        <v>8316</v>
      </c>
    </row>
    <row r="3959" spans="1:18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Q3959" s="10" t="s">
        <v>8315</v>
      </c>
      <c r="R3959" t="s">
        <v>8316</v>
      </c>
    </row>
    <row r="3960" spans="1:18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Q3960" s="10" t="s">
        <v>8315</v>
      </c>
      <c r="R3960" t="s">
        <v>8316</v>
      </c>
    </row>
    <row r="3961" spans="1:18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Q3961" s="10" t="s">
        <v>8315</v>
      </c>
      <c r="R3961" t="s">
        <v>8316</v>
      </c>
    </row>
    <row r="3962" spans="1:18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Q3962" s="10" t="s">
        <v>8315</v>
      </c>
      <c r="R3962" t="s">
        <v>8316</v>
      </c>
    </row>
    <row r="3963" spans="1:18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Q3963" s="10" t="s">
        <v>8315</v>
      </c>
      <c r="R3963" t="s">
        <v>8316</v>
      </c>
    </row>
    <row r="3964" spans="1:18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Q3964" s="10" t="s">
        <v>8315</v>
      </c>
      <c r="R3964" t="s">
        <v>8316</v>
      </c>
    </row>
    <row r="3965" spans="1:18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Q3965" s="10" t="s">
        <v>8315</v>
      </c>
      <c r="R3965" t="s">
        <v>8316</v>
      </c>
    </row>
    <row r="3966" spans="1:18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Q3966" s="10" t="s">
        <v>8315</v>
      </c>
      <c r="R3966" t="s">
        <v>8316</v>
      </c>
    </row>
    <row r="3967" spans="1:18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Q3967" s="10" t="s">
        <v>8315</v>
      </c>
      <c r="R3967" t="s">
        <v>8316</v>
      </c>
    </row>
    <row r="3968" spans="1:18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Q3968" s="10" t="s">
        <v>8315</v>
      </c>
      <c r="R3968" t="s">
        <v>8316</v>
      </c>
    </row>
    <row r="3969" spans="1:18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Q3969" s="10" t="s">
        <v>8315</v>
      </c>
      <c r="R3969" t="s">
        <v>8316</v>
      </c>
    </row>
    <row r="3970" spans="1:18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Q3970" s="10" t="s">
        <v>8315</v>
      </c>
      <c r="R3970" t="s">
        <v>8316</v>
      </c>
    </row>
    <row r="3971" spans="1:18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Q3971" s="10" t="s">
        <v>8315</v>
      </c>
      <c r="R3971" t="s">
        <v>8316</v>
      </c>
    </row>
    <row r="3972" spans="1:18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Q3972" s="10" t="s">
        <v>8315</v>
      </c>
      <c r="R3972" t="s">
        <v>8316</v>
      </c>
    </row>
    <row r="3973" spans="1:18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Q3973" s="10" t="s">
        <v>8332</v>
      </c>
      <c r="R3973" t="s">
        <v>8333</v>
      </c>
    </row>
    <row r="3974" spans="1:18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Q3974" s="10" t="s">
        <v>8332</v>
      </c>
      <c r="R3974" t="s">
        <v>8333</v>
      </c>
    </row>
    <row r="3975" spans="1:18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Q3975" s="10" t="s">
        <v>8332</v>
      </c>
      <c r="R3975" t="s">
        <v>8333</v>
      </c>
    </row>
    <row r="3976" spans="1:18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Q3976" s="10" t="s">
        <v>8332</v>
      </c>
      <c r="R3976" t="s">
        <v>8333</v>
      </c>
    </row>
    <row r="3977" spans="1:18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Q3977" s="10" t="s">
        <v>8332</v>
      </c>
      <c r="R3977" t="s">
        <v>8333</v>
      </c>
    </row>
    <row r="3978" spans="1:18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Q3978" s="10" t="s">
        <v>8332</v>
      </c>
      <c r="R3978" t="s">
        <v>8333</v>
      </c>
    </row>
    <row r="3979" spans="1:18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Q3979" s="10" t="s">
        <v>8332</v>
      </c>
      <c r="R3979" t="s">
        <v>8333</v>
      </c>
    </row>
    <row r="3980" spans="1:18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Q3980" s="10" t="s">
        <v>8332</v>
      </c>
      <c r="R3980" t="s">
        <v>8333</v>
      </c>
    </row>
    <row r="3981" spans="1:18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Q3981" s="10" t="s">
        <v>8332</v>
      </c>
      <c r="R3981" t="s">
        <v>8333</v>
      </c>
    </row>
    <row r="3982" spans="1:18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Q3982" s="10" t="s">
        <v>8332</v>
      </c>
      <c r="R3982" t="s">
        <v>8349</v>
      </c>
    </row>
    <row r="3983" spans="1:18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Q3983" s="10" t="s">
        <v>8332</v>
      </c>
      <c r="R3983" t="s">
        <v>8349</v>
      </c>
    </row>
    <row r="3984" spans="1:18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Q3984" s="10" t="s">
        <v>8332</v>
      </c>
      <c r="R3984" t="s">
        <v>8349</v>
      </c>
    </row>
    <row r="3985" spans="1:18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Q3985" s="10" t="s">
        <v>8332</v>
      </c>
      <c r="R3985" t="s">
        <v>8349</v>
      </c>
    </row>
    <row r="3986" spans="1:18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Q3986" s="10" t="s">
        <v>8332</v>
      </c>
      <c r="R3986" t="s">
        <v>8349</v>
      </c>
    </row>
    <row r="3987" spans="1:18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Q3987" s="10" t="s">
        <v>8332</v>
      </c>
      <c r="R3987" t="s">
        <v>8349</v>
      </c>
    </row>
    <row r="3988" spans="1:18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Q3988" s="10" t="s">
        <v>8332</v>
      </c>
      <c r="R3988" t="s">
        <v>8349</v>
      </c>
    </row>
    <row r="3989" spans="1:18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Q3989" s="10" t="s">
        <v>8332</v>
      </c>
      <c r="R3989" t="s">
        <v>8349</v>
      </c>
    </row>
    <row r="3990" spans="1:18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Q3990" s="10" t="s">
        <v>8332</v>
      </c>
      <c r="R3990" t="s">
        <v>8349</v>
      </c>
    </row>
    <row r="3991" spans="1:18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Q3991" s="10" t="s">
        <v>8332</v>
      </c>
      <c r="R3991" t="s">
        <v>8349</v>
      </c>
    </row>
    <row r="3992" spans="1:18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Q3992" s="10" t="s">
        <v>8332</v>
      </c>
      <c r="R3992" t="s">
        <v>8349</v>
      </c>
    </row>
    <row r="3993" spans="1:18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Q3993" s="10" t="s">
        <v>8332</v>
      </c>
      <c r="R3993" t="s">
        <v>8333</v>
      </c>
    </row>
    <row r="3994" spans="1:18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Q3994" s="10" t="s">
        <v>8332</v>
      </c>
      <c r="R3994" t="s">
        <v>8333</v>
      </c>
    </row>
    <row r="3995" spans="1:18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Q3995" s="10" t="s">
        <v>8332</v>
      </c>
      <c r="R3995" t="s">
        <v>8333</v>
      </c>
    </row>
    <row r="3996" spans="1:18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Q3996" s="10" t="s">
        <v>8332</v>
      </c>
      <c r="R3996" t="s">
        <v>8333</v>
      </c>
    </row>
    <row r="3997" spans="1:18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Q3997" s="10" t="s">
        <v>8332</v>
      </c>
      <c r="R3997" t="s">
        <v>8333</v>
      </c>
    </row>
    <row r="3998" spans="1:18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Q3998" s="10" t="s">
        <v>8332</v>
      </c>
      <c r="R3998" t="s">
        <v>8333</v>
      </c>
    </row>
    <row r="3999" spans="1:18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Q3999" s="10" t="s">
        <v>8332</v>
      </c>
      <c r="R3999" t="s">
        <v>8333</v>
      </c>
    </row>
    <row r="4000" spans="1:18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Q4000" s="10" t="s">
        <v>8332</v>
      </c>
      <c r="R4000" t="s">
        <v>8333</v>
      </c>
    </row>
    <row r="4001" spans="1:18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Q4001" s="10" t="s">
        <v>8332</v>
      </c>
      <c r="R4001" t="s">
        <v>8333</v>
      </c>
    </row>
    <row r="4002" spans="1:18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Q4002" s="10" t="s">
        <v>8332</v>
      </c>
      <c r="R4002" t="s">
        <v>8333</v>
      </c>
    </row>
    <row r="4003" spans="1:18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Q4003" s="10" t="s">
        <v>8332</v>
      </c>
      <c r="R4003" t="s">
        <v>8333</v>
      </c>
    </row>
    <row r="4004" spans="1:18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Q4004" s="10" t="s">
        <v>8332</v>
      </c>
      <c r="R4004" t="s">
        <v>8333</v>
      </c>
    </row>
    <row r="4005" spans="1:18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Q4005" s="10" t="s">
        <v>8332</v>
      </c>
      <c r="R4005" t="s">
        <v>8333</v>
      </c>
    </row>
    <row r="4006" spans="1:18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Q4006" s="10" t="s">
        <v>8332</v>
      </c>
      <c r="R4006" t="s">
        <v>8333</v>
      </c>
    </row>
    <row r="4007" spans="1:18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Q4007" s="10" t="s">
        <v>8315</v>
      </c>
      <c r="R4007" t="s">
        <v>8351</v>
      </c>
    </row>
    <row r="4008" spans="1:18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Q4008" s="10" t="s">
        <v>8332</v>
      </c>
      <c r="R4008" t="s">
        <v>8333</v>
      </c>
    </row>
    <row r="4009" spans="1:18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Q4009" s="10" t="s">
        <v>8332</v>
      </c>
      <c r="R4009" t="s">
        <v>8333</v>
      </c>
    </row>
    <row r="4010" spans="1:18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Q4010" s="10" t="s">
        <v>8332</v>
      </c>
      <c r="R4010" t="s">
        <v>8333</v>
      </c>
    </row>
    <row r="4011" spans="1:18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Q4011" s="10" t="s">
        <v>8318</v>
      </c>
      <c r="R4011" t="s">
        <v>8354</v>
      </c>
    </row>
    <row r="4012" spans="1:18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Q4012" s="10" t="s">
        <v>8318</v>
      </c>
      <c r="R4012" t="s">
        <v>8354</v>
      </c>
    </row>
    <row r="4013" spans="1:18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Q4013" s="10" t="s">
        <v>8318</v>
      </c>
      <c r="R4013" t="s">
        <v>8354</v>
      </c>
    </row>
    <row r="4014" spans="1:18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Q4014" s="10" t="s">
        <v>8318</v>
      </c>
      <c r="R4014" t="s">
        <v>8354</v>
      </c>
    </row>
    <row r="4015" spans="1:18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Q4015" s="10" t="s">
        <v>8318</v>
      </c>
      <c r="R4015" t="s">
        <v>8354</v>
      </c>
    </row>
    <row r="4016" spans="1:18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Q4016" s="10" t="s">
        <v>8318</v>
      </c>
      <c r="R4016" t="s">
        <v>8354</v>
      </c>
    </row>
    <row r="4017" spans="1:18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Q4017" s="10" t="s">
        <v>8318</v>
      </c>
      <c r="R4017" t="s">
        <v>8354</v>
      </c>
    </row>
    <row r="4018" spans="1:18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Q4018" s="10" t="s">
        <v>8318</v>
      </c>
      <c r="R4018" t="s">
        <v>8354</v>
      </c>
    </row>
    <row r="4019" spans="1:18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Q4019" s="10" t="s">
        <v>8318</v>
      </c>
      <c r="R4019" t="s">
        <v>8354</v>
      </c>
    </row>
    <row r="4020" spans="1:18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Q4020" s="10" t="s">
        <v>8313</v>
      </c>
      <c r="R4020" t="s">
        <v>8314</v>
      </c>
    </row>
    <row r="4021" spans="1:18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Q4021" s="10" t="s">
        <v>8313</v>
      </c>
      <c r="R4021" t="s">
        <v>8314</v>
      </c>
    </row>
    <row r="4022" spans="1:18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Q4022" s="10" t="s">
        <v>8313</v>
      </c>
      <c r="R4022" t="s">
        <v>8314</v>
      </c>
    </row>
    <row r="4023" spans="1:18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Q4023" s="10" t="s">
        <v>8313</v>
      </c>
      <c r="R4023" t="s">
        <v>8314</v>
      </c>
    </row>
    <row r="4024" spans="1:18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Q4024" s="10" t="s">
        <v>8313</v>
      </c>
      <c r="R4024" t="s">
        <v>8314</v>
      </c>
    </row>
    <row r="4025" spans="1:18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Q4025" s="10" t="s">
        <v>8313</v>
      </c>
      <c r="R4025" t="s">
        <v>8314</v>
      </c>
    </row>
    <row r="4026" spans="1:18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Q4026" s="10" t="s">
        <v>8313</v>
      </c>
      <c r="R4026" t="s">
        <v>8314</v>
      </c>
    </row>
    <row r="4027" spans="1:18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Q4027" s="10" t="s">
        <v>8313</v>
      </c>
      <c r="R4027" t="s">
        <v>8314</v>
      </c>
    </row>
    <row r="4028" spans="1:18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Q4028" s="10" t="s">
        <v>8313</v>
      </c>
      <c r="R4028" t="s">
        <v>8314</v>
      </c>
    </row>
    <row r="4029" spans="1:18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Q4029" s="10" t="s">
        <v>8313</v>
      </c>
      <c r="R4029" t="s">
        <v>8314</v>
      </c>
    </row>
    <row r="4030" spans="1:18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Q4030" s="10" t="s">
        <v>8313</v>
      </c>
      <c r="R4030" t="s">
        <v>8314</v>
      </c>
    </row>
    <row r="4031" spans="1:18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Q4031" s="10" t="s">
        <v>8313</v>
      </c>
      <c r="R4031" t="s">
        <v>8314</v>
      </c>
    </row>
    <row r="4032" spans="1:18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Q4032" s="10" t="s">
        <v>8313</v>
      </c>
      <c r="R4032" t="s">
        <v>8314</v>
      </c>
    </row>
    <row r="4033" spans="1:18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Q4033" s="10" t="s">
        <v>8313</v>
      </c>
      <c r="R4033" t="s">
        <v>8314</v>
      </c>
    </row>
    <row r="4034" spans="1:18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Q4034" s="10" t="s">
        <v>8313</v>
      </c>
      <c r="R4034" t="s">
        <v>8353</v>
      </c>
    </row>
    <row r="4035" spans="1:18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Q4035" s="10" t="s">
        <v>8313</v>
      </c>
      <c r="R4035" t="s">
        <v>8353</v>
      </c>
    </row>
    <row r="4036" spans="1:18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Q4036" s="10" t="s">
        <v>8313</v>
      </c>
      <c r="R4036" t="s">
        <v>8353</v>
      </c>
    </row>
    <row r="4037" spans="1:18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Q4037" s="10" t="s">
        <v>8313</v>
      </c>
      <c r="R4037" t="s">
        <v>8353</v>
      </c>
    </row>
    <row r="4038" spans="1:18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Q4038" s="10" t="s">
        <v>8313</v>
      </c>
      <c r="R4038" t="s">
        <v>8353</v>
      </c>
    </row>
    <row r="4039" spans="1:18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Q4039" s="10" t="s">
        <v>8313</v>
      </c>
      <c r="R4039" t="s">
        <v>8353</v>
      </c>
    </row>
    <row r="4040" spans="1:18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Q4040" s="10" t="s">
        <v>8313</v>
      </c>
      <c r="R4040" t="s">
        <v>8353</v>
      </c>
    </row>
    <row r="4041" spans="1:18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Q4041" s="10" t="s">
        <v>8313</v>
      </c>
      <c r="R4041" t="s">
        <v>8353</v>
      </c>
    </row>
    <row r="4042" spans="1:18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Q4042" s="10" t="s">
        <v>8313</v>
      </c>
      <c r="R4042" t="s">
        <v>8353</v>
      </c>
    </row>
    <row r="4043" spans="1:18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Q4043" s="10" t="s">
        <v>8313</v>
      </c>
      <c r="R4043" t="s">
        <v>8353</v>
      </c>
    </row>
    <row r="4044" spans="1:18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Q4044" s="10" t="s">
        <v>8313</v>
      </c>
      <c r="R4044" t="s">
        <v>8353</v>
      </c>
    </row>
    <row r="4045" spans="1:18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Q4045" s="10" t="s">
        <v>8313</v>
      </c>
      <c r="R4045" t="s">
        <v>8353</v>
      </c>
    </row>
    <row r="4046" spans="1:18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Q4046" s="10" t="s">
        <v>8313</v>
      </c>
      <c r="R4046" t="s">
        <v>8353</v>
      </c>
    </row>
    <row r="4047" spans="1:18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Q4047" s="10" t="s">
        <v>8313</v>
      </c>
      <c r="R4047" t="s">
        <v>8353</v>
      </c>
    </row>
    <row r="4048" spans="1:18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Q4048" s="10" t="s">
        <v>8313</v>
      </c>
      <c r="R4048" t="s">
        <v>8353</v>
      </c>
    </row>
    <row r="4049" spans="1:18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Q4049" s="10" t="s">
        <v>8313</v>
      </c>
      <c r="R4049" t="s">
        <v>8314</v>
      </c>
    </row>
    <row r="4050" spans="1:18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Q4050" s="10" t="s">
        <v>8313</v>
      </c>
      <c r="R4050" t="s">
        <v>8314</v>
      </c>
    </row>
    <row r="4051" spans="1:18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Q4051" s="10" t="s">
        <v>8313</v>
      </c>
      <c r="R4051" t="s">
        <v>8314</v>
      </c>
    </row>
    <row r="4052" spans="1:18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Q4052" s="10" t="s">
        <v>8313</v>
      </c>
      <c r="R4052" t="s">
        <v>8355</v>
      </c>
    </row>
    <row r="4053" spans="1:18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Q4053" s="10" t="s">
        <v>8313</v>
      </c>
      <c r="R4053" t="s">
        <v>8355</v>
      </c>
    </row>
    <row r="4054" spans="1:18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Q4054" s="10" t="s">
        <v>8313</v>
      </c>
      <c r="R4054" t="s">
        <v>8355</v>
      </c>
    </row>
    <row r="4055" spans="1:18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Q4055" s="10" t="s">
        <v>8313</v>
      </c>
      <c r="R4055" t="s">
        <v>8355</v>
      </c>
    </row>
    <row r="4056" spans="1:18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Q4056" s="10" t="s">
        <v>8313</v>
      </c>
      <c r="R4056" t="s">
        <v>8355</v>
      </c>
    </row>
    <row r="4057" spans="1:18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Q4057" s="10" t="s">
        <v>8313</v>
      </c>
      <c r="R4057" t="s">
        <v>8355</v>
      </c>
    </row>
    <row r="4058" spans="1:18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Q4058" s="10" t="s">
        <v>8313</v>
      </c>
      <c r="R4058" t="s">
        <v>8355</v>
      </c>
    </row>
    <row r="4059" spans="1:18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Q4059" s="10" t="s">
        <v>8313</v>
      </c>
      <c r="R4059" t="s">
        <v>8355</v>
      </c>
    </row>
    <row r="4060" spans="1:18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Q4060" s="10" t="s">
        <v>8313</v>
      </c>
      <c r="R4060" t="s">
        <v>8314</v>
      </c>
    </row>
    <row r="4061" spans="1:18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Q4061" s="10" t="s">
        <v>8313</v>
      </c>
      <c r="R4061" t="s">
        <v>8314</v>
      </c>
    </row>
    <row r="4062" spans="1:18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Q4062" s="10" t="s">
        <v>8313</v>
      </c>
      <c r="R4062" t="s">
        <v>8314</v>
      </c>
    </row>
    <row r="4063" spans="1:18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Q4063" s="10" t="s">
        <v>8313</v>
      </c>
      <c r="R4063" t="s">
        <v>8314</v>
      </c>
    </row>
    <row r="4064" spans="1:18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Q4064" s="10" t="s">
        <v>8313</v>
      </c>
      <c r="R4064" t="s">
        <v>8355</v>
      </c>
    </row>
    <row r="4065" spans="1:18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Q4065" s="10" t="s">
        <v>8313</v>
      </c>
      <c r="R4065" t="s">
        <v>8355</v>
      </c>
    </row>
    <row r="4066" spans="1:18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Q4066" s="10" t="s">
        <v>8313</v>
      </c>
      <c r="R4066" t="s">
        <v>8355</v>
      </c>
    </row>
    <row r="4067" spans="1:18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Q4067" s="10" t="s">
        <v>8313</v>
      </c>
      <c r="R4067" t="s">
        <v>8355</v>
      </c>
    </row>
    <row r="4068" spans="1:18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Q4068" s="10" t="s">
        <v>8313</v>
      </c>
      <c r="R4068" t="s">
        <v>8314</v>
      </c>
    </row>
    <row r="4069" spans="1:18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Q4069" s="10" t="s">
        <v>8313</v>
      </c>
      <c r="R4069" t="s">
        <v>8355</v>
      </c>
    </row>
    <row r="4070" spans="1:18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Q4070" s="10" t="s">
        <v>8313</v>
      </c>
      <c r="R4070" t="s">
        <v>8355</v>
      </c>
    </row>
    <row r="4071" spans="1:18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Q4071" s="10" t="s">
        <v>8313</v>
      </c>
      <c r="R4071" t="s">
        <v>8355</v>
      </c>
    </row>
    <row r="4072" spans="1:18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Q4072" s="10" t="s">
        <v>8313</v>
      </c>
      <c r="R4072" t="s">
        <v>8355</v>
      </c>
    </row>
    <row r="4073" spans="1:18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Q4073" s="10" t="s">
        <v>8313</v>
      </c>
      <c r="R4073" t="s">
        <v>8355</v>
      </c>
    </row>
    <row r="4074" spans="1:18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Q4074" s="10" t="s">
        <v>8313</v>
      </c>
      <c r="R4074" t="s">
        <v>8355</v>
      </c>
    </row>
    <row r="4075" spans="1:18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Q4075" s="10" t="s">
        <v>8313</v>
      </c>
      <c r="R4075" t="s">
        <v>8355</v>
      </c>
    </row>
    <row r="4076" spans="1:18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Q4076" s="10" t="s">
        <v>8313</v>
      </c>
      <c r="R4076" t="s">
        <v>8355</v>
      </c>
    </row>
    <row r="4077" spans="1:18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Q4077" s="10" t="s">
        <v>8313</v>
      </c>
      <c r="R4077" t="s">
        <v>8355</v>
      </c>
    </row>
    <row r="4078" spans="1:18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Q4078" s="10" t="s">
        <v>8313</v>
      </c>
      <c r="R4078" t="s">
        <v>8355</v>
      </c>
    </row>
    <row r="4079" spans="1:18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Q4079" s="10" t="s">
        <v>8313</v>
      </c>
      <c r="R4079" t="s">
        <v>8314</v>
      </c>
    </row>
    <row r="4080" spans="1:18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Q4080" s="10" t="s">
        <v>8313</v>
      </c>
      <c r="R4080" t="s">
        <v>8314</v>
      </c>
    </row>
    <row r="4081" spans="1:18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Q4081" s="10" t="s">
        <v>8313</v>
      </c>
      <c r="R4081" t="s">
        <v>8314</v>
      </c>
    </row>
    <row r="4082" spans="1:18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Q4082" s="10" t="s">
        <v>8313</v>
      </c>
      <c r="R4082" t="s">
        <v>8314</v>
      </c>
    </row>
    <row r="4083" spans="1:18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Q4083" s="10" t="s">
        <v>8313</v>
      </c>
      <c r="R4083" t="s">
        <v>8314</v>
      </c>
    </row>
    <row r="4084" spans="1:18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Q4084" s="10" t="s">
        <v>8313</v>
      </c>
      <c r="R4084" t="s">
        <v>8314</v>
      </c>
    </row>
    <row r="4085" spans="1:18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Q4085" s="10" t="s">
        <v>8313</v>
      </c>
      <c r="R4085" t="s">
        <v>8314</v>
      </c>
    </row>
    <row r="4086" spans="1:18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Q4086" s="10" t="s">
        <v>8313</v>
      </c>
      <c r="R4086" t="s">
        <v>8314</v>
      </c>
    </row>
    <row r="4087" spans="1:18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Q4087" s="10" t="s">
        <v>8313</v>
      </c>
      <c r="R4087" t="s">
        <v>8314</v>
      </c>
    </row>
    <row r="4088" spans="1:18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Q4088" s="10" t="s">
        <v>8313</v>
      </c>
      <c r="R4088" t="s">
        <v>8314</v>
      </c>
    </row>
    <row r="4089" spans="1:18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Q4089" s="10" t="s">
        <v>8313</v>
      </c>
      <c r="R4089" t="s">
        <v>8314</v>
      </c>
    </row>
    <row r="4090" spans="1:18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Q4090" s="10" t="s">
        <v>8313</v>
      </c>
      <c r="R4090" t="s">
        <v>8314</v>
      </c>
    </row>
    <row r="4091" spans="1:18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Q4091" s="10" t="s">
        <v>8313</v>
      </c>
      <c r="R4091" t="s">
        <v>8314</v>
      </c>
    </row>
    <row r="4092" spans="1:18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Q4092" s="10" t="s">
        <v>8313</v>
      </c>
      <c r="R4092" t="s">
        <v>8314</v>
      </c>
    </row>
    <row r="4093" spans="1:18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Q4093" s="10" t="s">
        <v>8313</v>
      </c>
      <c r="R4093" t="s">
        <v>8314</v>
      </c>
    </row>
    <row r="4094" spans="1:18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Q4094" s="10" t="s">
        <v>8313</v>
      </c>
      <c r="R4094" t="s">
        <v>8314</v>
      </c>
    </row>
    <row r="4095" spans="1:18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Q4095" s="10" t="s">
        <v>8313</v>
      </c>
      <c r="R4095" t="s">
        <v>8314</v>
      </c>
    </row>
    <row r="4096" spans="1:18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Q4096" s="10" t="s">
        <v>8313</v>
      </c>
      <c r="R4096" t="s">
        <v>8314</v>
      </c>
    </row>
    <row r="4097" spans="1:18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Q4097" s="10" t="s">
        <v>8313</v>
      </c>
      <c r="R4097" t="s">
        <v>8314</v>
      </c>
    </row>
    <row r="4098" spans="1:18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Q4098" s="10" t="s">
        <v>8313</v>
      </c>
      <c r="R4098" t="s">
        <v>8314</v>
      </c>
    </row>
    <row r="4099" spans="1:18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Q4099" s="10" t="s">
        <v>8313</v>
      </c>
      <c r="R4099" t="s">
        <v>8314</v>
      </c>
    </row>
    <row r="4100" spans="1:18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Q4100" s="10" t="s">
        <v>8313</v>
      </c>
      <c r="R4100" t="s">
        <v>8314</v>
      </c>
    </row>
    <row r="4101" spans="1:18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Q4101" s="10" t="s">
        <v>8313</v>
      </c>
      <c r="R4101" t="s">
        <v>8314</v>
      </c>
    </row>
    <row r="4102" spans="1:18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Q4102" s="10" t="s">
        <v>8313</v>
      </c>
      <c r="R4102" t="s">
        <v>8314</v>
      </c>
    </row>
    <row r="4103" spans="1:18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Q4103" s="10" t="s">
        <v>8313</v>
      </c>
      <c r="R4103" t="s">
        <v>8314</v>
      </c>
    </row>
    <row r="4104" spans="1:18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Q4104" s="10" t="s">
        <v>8313</v>
      </c>
      <c r="R4104" t="s">
        <v>8314</v>
      </c>
    </row>
    <row r="4105" spans="1:18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Q4105" s="10" t="s">
        <v>8313</v>
      </c>
      <c r="R4105" t="s">
        <v>8314</v>
      </c>
    </row>
    <row r="4106" spans="1:18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Q4106" s="10" t="s">
        <v>8313</v>
      </c>
      <c r="R4106" t="s">
        <v>8314</v>
      </c>
    </row>
    <row r="4107" spans="1:18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Q4107" s="10" t="s">
        <v>8313</v>
      </c>
      <c r="R4107" t="s">
        <v>8314</v>
      </c>
    </row>
    <row r="4108" spans="1:18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Q4108" s="10" t="s">
        <v>8313</v>
      </c>
      <c r="R4108" t="s">
        <v>8314</v>
      </c>
    </row>
    <row r="4109" spans="1:18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Q4109" s="10" t="s">
        <v>8313</v>
      </c>
      <c r="R4109" t="s">
        <v>8314</v>
      </c>
    </row>
    <row r="4110" spans="1:18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Q4110" s="10" t="s">
        <v>8313</v>
      </c>
      <c r="R4110" t="s">
        <v>8314</v>
      </c>
    </row>
    <row r="4111" spans="1:18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Q4111" s="10" t="s">
        <v>8313</v>
      </c>
      <c r="R4111" t="s">
        <v>8314</v>
      </c>
    </row>
    <row r="4112" spans="1:18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Q4112" s="10" t="s">
        <v>8313</v>
      </c>
      <c r="R4112" t="s">
        <v>8314</v>
      </c>
    </row>
    <row r="4113" spans="1:18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Q4113" s="10" t="s">
        <v>8313</v>
      </c>
      <c r="R4113" t="s">
        <v>8314</v>
      </c>
    </row>
    <row r="4114" spans="1:18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Q4114" s="10" t="s">
        <v>8313</v>
      </c>
      <c r="R4114" t="s">
        <v>8314</v>
      </c>
    </row>
    <row r="4115" spans="1:18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Q4115" s="10" t="s">
        <v>8313</v>
      </c>
      <c r="R4115" t="s">
        <v>8314</v>
      </c>
    </row>
  </sheetData>
  <autoFilter ref="E1:E4115" xr:uid="{00000000-0001-0000-0000-000000000000}">
    <sortState xmlns:xlrd2="http://schemas.microsoft.com/office/spreadsheetml/2017/richdata2" ref="A2:R4115">
      <sortCondition descending="1" ref="E1:E4115"/>
    </sortState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115:P1048576 O2:O114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D982-F63D-4223-81DA-B0D99248B300}">
  <dimension ref="A1:F13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8356</v>
      </c>
      <c r="B1" t="s">
        <v>8313</v>
      </c>
    </row>
    <row r="2" spans="1:6" x14ac:dyDescent="0.3">
      <c r="A2" s="11" t="s">
        <v>8380</v>
      </c>
      <c r="B2" t="s">
        <v>8360</v>
      </c>
    </row>
    <row r="4" spans="1:6" x14ac:dyDescent="0.3">
      <c r="A4" s="11" t="s">
        <v>8362</v>
      </c>
      <c r="B4" s="11" t="s">
        <v>8361</v>
      </c>
    </row>
    <row r="5" spans="1:6" x14ac:dyDescent="0.3">
      <c r="A5" s="11" t="s">
        <v>8358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3">
      <c r="A6" s="12" t="s">
        <v>8367</v>
      </c>
      <c r="B6" s="14">
        <v>2</v>
      </c>
      <c r="C6" s="14"/>
      <c r="D6" s="14"/>
      <c r="E6" s="14"/>
      <c r="F6" s="14">
        <v>2</v>
      </c>
    </row>
    <row r="7" spans="1:6" x14ac:dyDescent="0.3">
      <c r="A7" s="12" t="s">
        <v>8373</v>
      </c>
      <c r="B7" s="14">
        <v>1</v>
      </c>
      <c r="C7" s="14"/>
      <c r="D7" s="14"/>
      <c r="E7" s="14"/>
      <c r="F7" s="14">
        <v>1</v>
      </c>
    </row>
    <row r="8" spans="1:6" x14ac:dyDescent="0.3">
      <c r="A8" s="12" t="s">
        <v>8368</v>
      </c>
      <c r="B8" s="14"/>
      <c r="C8" s="14"/>
      <c r="D8" s="14"/>
      <c r="E8" s="14">
        <v>1</v>
      </c>
      <c r="F8" s="14">
        <v>1</v>
      </c>
    </row>
    <row r="9" spans="1:6" x14ac:dyDescent="0.3">
      <c r="A9" s="12" t="s">
        <v>8370</v>
      </c>
      <c r="B9" s="14">
        <v>1</v>
      </c>
      <c r="C9" s="14"/>
      <c r="D9" s="14"/>
      <c r="E9" s="14"/>
      <c r="F9" s="14">
        <v>1</v>
      </c>
    </row>
    <row r="10" spans="1:6" x14ac:dyDescent="0.3">
      <c r="A10" s="12" t="s">
        <v>8371</v>
      </c>
      <c r="B10" s="14">
        <v>1</v>
      </c>
      <c r="C10" s="14"/>
      <c r="D10" s="14"/>
      <c r="E10" s="14"/>
      <c r="F10" s="14">
        <v>1</v>
      </c>
    </row>
    <row r="11" spans="1:6" x14ac:dyDescent="0.3">
      <c r="A11" s="12" t="s">
        <v>8375</v>
      </c>
      <c r="B11" s="14">
        <v>1</v>
      </c>
      <c r="C11" s="14"/>
      <c r="D11" s="14"/>
      <c r="E11" s="14"/>
      <c r="F11" s="14">
        <v>1</v>
      </c>
    </row>
    <row r="12" spans="1:6" x14ac:dyDescent="0.3">
      <c r="A12" s="12" t="s">
        <v>8363</v>
      </c>
      <c r="B12" s="14">
        <v>833</v>
      </c>
      <c r="C12" s="14">
        <v>24</v>
      </c>
      <c r="D12" s="14">
        <v>493</v>
      </c>
      <c r="E12" s="14">
        <v>36</v>
      </c>
      <c r="F12" s="14">
        <v>1386</v>
      </c>
    </row>
    <row r="13" spans="1:6" x14ac:dyDescent="0.3">
      <c r="A13" s="12" t="s">
        <v>8359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68DD-8E75-4351-8713-A27DA1E350C2}">
  <dimension ref="A1:I4115"/>
  <sheetViews>
    <sheetView tabSelected="1" zoomScaleNormal="100" workbookViewId="0">
      <selection activeCell="D25" sqref="D25"/>
    </sheetView>
  </sheetViews>
  <sheetFormatPr defaultRowHeight="14.4" x14ac:dyDescent="0.3"/>
  <cols>
    <col min="1" max="1" width="16.6640625" customWidth="1"/>
    <col min="2" max="2" width="23.33203125" customWidth="1"/>
    <col min="3" max="3" width="17.88671875" customWidth="1"/>
    <col min="4" max="4" width="22.5546875" customWidth="1"/>
    <col min="5" max="5" width="20.33203125" customWidth="1"/>
    <col min="6" max="6" width="19.33203125" customWidth="1"/>
    <col min="7" max="7" width="17.5546875" customWidth="1"/>
    <col min="8" max="8" width="16.33203125" customWidth="1"/>
    <col min="9" max="9" width="19.21875" customWidth="1"/>
  </cols>
  <sheetData>
    <row r="1" spans="1:9" ht="48.6" customHeight="1" x14ac:dyDescent="0.3">
      <c r="A1" s="18" t="s">
        <v>8383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  <c r="I1" s="1" t="s">
        <v>8357</v>
      </c>
    </row>
    <row r="2" spans="1:9" x14ac:dyDescent="0.3">
      <c r="A2" t="s">
        <v>8391</v>
      </c>
      <c r="B2">
        <v>1</v>
      </c>
      <c r="C2">
        <v>3</v>
      </c>
      <c r="D2">
        <v>3</v>
      </c>
      <c r="E2">
        <f>SUM(B2+C2+D2)</f>
        <v>7</v>
      </c>
      <c r="F2">
        <f>(C2*B2)/100</f>
        <v>0.03</v>
      </c>
      <c r="G2">
        <f>(D2*C2)/100</f>
        <v>0.09</v>
      </c>
      <c r="H2">
        <f>(D2*B2)/100</f>
        <v>0.03</v>
      </c>
      <c r="I2" t="s">
        <v>8314</v>
      </c>
    </row>
    <row r="3" spans="1:9" x14ac:dyDescent="0.3">
      <c r="A3" t="s">
        <v>8392</v>
      </c>
      <c r="B3">
        <v>2</v>
      </c>
      <c r="C3">
        <v>2</v>
      </c>
      <c r="D3">
        <v>2</v>
      </c>
      <c r="E3">
        <f t="shared" ref="E3:E14" si="0">SUM(B3+C3+D3)</f>
        <v>6</v>
      </c>
      <c r="F3">
        <f t="shared" ref="F3:F14" si="1">(C3*B3)/100</f>
        <v>0.04</v>
      </c>
      <c r="G3">
        <f t="shared" ref="G3:G14" si="2">(D3*C3)/100</f>
        <v>0.04</v>
      </c>
      <c r="H3">
        <f t="shared" ref="H3:H14" si="3">(D3*B3)/100</f>
        <v>0.04</v>
      </c>
      <c r="I3" t="s">
        <v>8317</v>
      </c>
    </row>
    <row r="4" spans="1:9" x14ac:dyDescent="0.3">
      <c r="A4" t="s">
        <v>8393</v>
      </c>
      <c r="B4">
        <v>1</v>
      </c>
      <c r="C4">
        <v>3</v>
      </c>
      <c r="D4">
        <v>3</v>
      </c>
      <c r="E4">
        <f t="shared" si="0"/>
        <v>7</v>
      </c>
      <c r="F4">
        <f t="shared" si="1"/>
        <v>0.03</v>
      </c>
      <c r="G4">
        <f t="shared" si="2"/>
        <v>0.09</v>
      </c>
      <c r="H4">
        <f t="shared" si="3"/>
        <v>0.03</v>
      </c>
      <c r="I4" t="s">
        <v>8314</v>
      </c>
    </row>
    <row r="5" spans="1:9" x14ac:dyDescent="0.3">
      <c r="A5" t="s">
        <v>8394</v>
      </c>
      <c r="B5">
        <v>2</v>
      </c>
      <c r="C5">
        <v>2</v>
      </c>
      <c r="D5">
        <v>2</v>
      </c>
      <c r="E5">
        <f t="shared" si="0"/>
        <v>6</v>
      </c>
      <c r="F5">
        <f t="shared" si="1"/>
        <v>0.04</v>
      </c>
      <c r="G5">
        <f t="shared" si="2"/>
        <v>0.04</v>
      </c>
      <c r="H5">
        <f t="shared" si="3"/>
        <v>0.04</v>
      </c>
      <c r="I5" t="s">
        <v>8345</v>
      </c>
    </row>
    <row r="6" spans="1:9" x14ac:dyDescent="0.3">
      <c r="A6" t="s">
        <v>8395</v>
      </c>
      <c r="B6">
        <v>2</v>
      </c>
      <c r="C6">
        <v>2</v>
      </c>
      <c r="D6">
        <v>2</v>
      </c>
      <c r="E6">
        <f t="shared" si="0"/>
        <v>6</v>
      </c>
      <c r="F6">
        <f t="shared" si="1"/>
        <v>0.04</v>
      </c>
      <c r="G6">
        <f t="shared" si="2"/>
        <v>0.04</v>
      </c>
      <c r="H6">
        <f t="shared" si="3"/>
        <v>0.04</v>
      </c>
      <c r="I6" t="s">
        <v>8345</v>
      </c>
    </row>
    <row r="7" spans="1:9" x14ac:dyDescent="0.3">
      <c r="A7" t="s">
        <v>8396</v>
      </c>
      <c r="B7">
        <v>2</v>
      </c>
      <c r="C7">
        <v>2</v>
      </c>
      <c r="D7">
        <v>2</v>
      </c>
      <c r="E7">
        <f t="shared" si="0"/>
        <v>6</v>
      </c>
      <c r="F7">
        <f t="shared" si="1"/>
        <v>0.04</v>
      </c>
      <c r="G7">
        <f t="shared" si="2"/>
        <v>0.04</v>
      </c>
      <c r="H7">
        <f t="shared" si="3"/>
        <v>0.04</v>
      </c>
      <c r="I7" t="s">
        <v>8345</v>
      </c>
    </row>
    <row r="8" spans="1:9" x14ac:dyDescent="0.3">
      <c r="A8" t="s">
        <v>8397</v>
      </c>
      <c r="B8">
        <v>3</v>
      </c>
      <c r="C8">
        <v>1</v>
      </c>
      <c r="D8">
        <v>1</v>
      </c>
      <c r="E8">
        <f t="shared" si="0"/>
        <v>5</v>
      </c>
      <c r="F8">
        <f t="shared" si="1"/>
        <v>0.03</v>
      </c>
      <c r="G8">
        <f t="shared" si="2"/>
        <v>0.01</v>
      </c>
      <c r="H8">
        <f t="shared" si="3"/>
        <v>0.03</v>
      </c>
      <c r="I8" t="s">
        <v>8338</v>
      </c>
    </row>
    <row r="9" spans="1:9" x14ac:dyDescent="0.3">
      <c r="A9" t="s">
        <v>8398</v>
      </c>
      <c r="B9">
        <v>3</v>
      </c>
      <c r="C9">
        <v>1</v>
      </c>
      <c r="D9">
        <v>1</v>
      </c>
      <c r="E9">
        <f t="shared" si="0"/>
        <v>5</v>
      </c>
      <c r="F9">
        <f t="shared" si="1"/>
        <v>0.03</v>
      </c>
      <c r="G9">
        <f t="shared" si="2"/>
        <v>0.01</v>
      </c>
      <c r="H9">
        <f t="shared" si="3"/>
        <v>0.03</v>
      </c>
      <c r="I9" t="s">
        <v>8345</v>
      </c>
    </row>
    <row r="10" spans="1:9" x14ac:dyDescent="0.3">
      <c r="A10" t="s">
        <v>8399</v>
      </c>
      <c r="B10">
        <v>3</v>
      </c>
      <c r="C10">
        <v>1</v>
      </c>
      <c r="D10">
        <v>1</v>
      </c>
      <c r="E10">
        <f t="shared" si="0"/>
        <v>5</v>
      </c>
      <c r="F10">
        <f t="shared" si="1"/>
        <v>0.03</v>
      </c>
      <c r="G10">
        <f t="shared" si="2"/>
        <v>0.01</v>
      </c>
      <c r="H10">
        <f t="shared" si="3"/>
        <v>0.03</v>
      </c>
      <c r="I10" t="s">
        <v>8403</v>
      </c>
    </row>
    <row r="11" spans="1:9" x14ac:dyDescent="0.3">
      <c r="A11" t="s">
        <v>8400</v>
      </c>
      <c r="B11">
        <v>3</v>
      </c>
      <c r="C11">
        <v>1</v>
      </c>
      <c r="D11">
        <v>1</v>
      </c>
      <c r="E11">
        <f t="shared" si="0"/>
        <v>5</v>
      </c>
      <c r="F11">
        <f t="shared" si="1"/>
        <v>0.03</v>
      </c>
      <c r="G11">
        <f t="shared" si="2"/>
        <v>0.01</v>
      </c>
      <c r="H11">
        <f t="shared" si="3"/>
        <v>0.03</v>
      </c>
      <c r="I11" t="s">
        <v>8345</v>
      </c>
    </row>
    <row r="12" spans="1:9" x14ac:dyDescent="0.3">
      <c r="A12" t="s">
        <v>8401</v>
      </c>
      <c r="B12">
        <v>3</v>
      </c>
      <c r="C12">
        <v>1</v>
      </c>
      <c r="D12">
        <v>1</v>
      </c>
      <c r="E12">
        <f t="shared" si="0"/>
        <v>5</v>
      </c>
      <c r="F12">
        <f t="shared" si="1"/>
        <v>0.03</v>
      </c>
      <c r="G12">
        <f t="shared" si="2"/>
        <v>0.01</v>
      </c>
      <c r="H12">
        <f t="shared" si="3"/>
        <v>0.03</v>
      </c>
      <c r="I12" t="s">
        <v>8335</v>
      </c>
    </row>
    <row r="13" spans="1:9" x14ac:dyDescent="0.3">
      <c r="A13" t="s">
        <v>8402</v>
      </c>
      <c r="B13">
        <v>4</v>
      </c>
      <c r="C13">
        <v>0</v>
      </c>
      <c r="D13">
        <v>0</v>
      </c>
      <c r="E13">
        <f t="shared" si="0"/>
        <v>4</v>
      </c>
      <c r="F13">
        <f t="shared" si="1"/>
        <v>0</v>
      </c>
      <c r="G13">
        <f t="shared" si="2"/>
        <v>0</v>
      </c>
      <c r="H13">
        <f t="shared" si="3"/>
        <v>0</v>
      </c>
      <c r="I13" t="s">
        <v>8403</v>
      </c>
    </row>
    <row r="14" spans="1:9" x14ac:dyDescent="0.3">
      <c r="A14" t="s">
        <v>8404</v>
      </c>
      <c r="B14">
        <f>SUM(B2:B13)</f>
        <v>29</v>
      </c>
      <c r="C14">
        <f>SUM(C2:C13)</f>
        <v>19</v>
      </c>
      <c r="D14">
        <f>SUM(D2:D13)</f>
        <v>19</v>
      </c>
      <c r="E14">
        <f t="shared" si="0"/>
        <v>67</v>
      </c>
      <c r="F14">
        <f t="shared" si="1"/>
        <v>5.51</v>
      </c>
      <c r="G14">
        <f t="shared" si="2"/>
        <v>3.61</v>
      </c>
      <c r="H14">
        <f t="shared" si="3"/>
        <v>5.51</v>
      </c>
    </row>
    <row r="313" spans="9:9" x14ac:dyDescent="0.3">
      <c r="I313" t="s">
        <v>8311</v>
      </c>
    </row>
    <row r="314" spans="9:9" x14ac:dyDescent="0.3">
      <c r="I314" t="s">
        <v>8311</v>
      </c>
    </row>
    <row r="315" spans="9:9" x14ac:dyDescent="0.3">
      <c r="I315" t="s">
        <v>8335</v>
      </c>
    </row>
    <row r="316" spans="9:9" x14ac:dyDescent="0.3">
      <c r="I316" t="s">
        <v>8348</v>
      </c>
    </row>
    <row r="317" spans="9:9" x14ac:dyDescent="0.3">
      <c r="I317" t="s">
        <v>8311</v>
      </c>
    </row>
    <row r="318" spans="9:9" x14ac:dyDescent="0.3">
      <c r="I318" t="s">
        <v>8348</v>
      </c>
    </row>
    <row r="319" spans="9:9" x14ac:dyDescent="0.3">
      <c r="I319" t="s">
        <v>8317</v>
      </c>
    </row>
    <row r="320" spans="9:9" x14ac:dyDescent="0.3">
      <c r="I320" t="s">
        <v>8311</v>
      </c>
    </row>
    <row r="321" spans="9:9" x14ac:dyDescent="0.3">
      <c r="I321" t="s">
        <v>8319</v>
      </c>
    </row>
    <row r="322" spans="9:9" x14ac:dyDescent="0.3">
      <c r="I322" t="s">
        <v>8311</v>
      </c>
    </row>
    <row r="323" spans="9:9" x14ac:dyDescent="0.3">
      <c r="I323" t="s">
        <v>8317</v>
      </c>
    </row>
    <row r="324" spans="9:9" x14ac:dyDescent="0.3">
      <c r="I324" t="s">
        <v>8345</v>
      </c>
    </row>
    <row r="325" spans="9:9" x14ac:dyDescent="0.3">
      <c r="I325" t="s">
        <v>8345</v>
      </c>
    </row>
    <row r="326" spans="9:9" x14ac:dyDescent="0.3">
      <c r="I326" t="s">
        <v>8342</v>
      </c>
    </row>
    <row r="327" spans="9:9" x14ac:dyDescent="0.3">
      <c r="I327" t="s">
        <v>8311</v>
      </c>
    </row>
    <row r="328" spans="9:9" x14ac:dyDescent="0.3">
      <c r="I328" t="s">
        <v>8311</v>
      </c>
    </row>
    <row r="329" spans="9:9" x14ac:dyDescent="0.3">
      <c r="I329" t="s">
        <v>8335</v>
      </c>
    </row>
    <row r="330" spans="9:9" x14ac:dyDescent="0.3">
      <c r="I330" t="s">
        <v>8355</v>
      </c>
    </row>
    <row r="331" spans="9:9" x14ac:dyDescent="0.3">
      <c r="I331" t="s">
        <v>8325</v>
      </c>
    </row>
    <row r="332" spans="9:9" x14ac:dyDescent="0.3">
      <c r="I332" t="s">
        <v>8317</v>
      </c>
    </row>
    <row r="333" spans="9:9" x14ac:dyDescent="0.3">
      <c r="I333" t="s">
        <v>8311</v>
      </c>
    </row>
    <row r="334" spans="9:9" x14ac:dyDescent="0.3">
      <c r="I334" t="s">
        <v>8322</v>
      </c>
    </row>
    <row r="335" spans="9:9" x14ac:dyDescent="0.3">
      <c r="I335" t="s">
        <v>8348</v>
      </c>
    </row>
    <row r="336" spans="9:9" x14ac:dyDescent="0.3">
      <c r="I336" t="s">
        <v>8348</v>
      </c>
    </row>
    <row r="337" spans="9:9" x14ac:dyDescent="0.3">
      <c r="I337" t="s">
        <v>8311</v>
      </c>
    </row>
    <row r="338" spans="9:9" x14ac:dyDescent="0.3">
      <c r="I338" t="s">
        <v>8314</v>
      </c>
    </row>
    <row r="339" spans="9:9" x14ac:dyDescent="0.3">
      <c r="I339" t="s">
        <v>8311</v>
      </c>
    </row>
    <row r="340" spans="9:9" x14ac:dyDescent="0.3">
      <c r="I340" t="s">
        <v>8311</v>
      </c>
    </row>
    <row r="341" spans="9:9" x14ac:dyDescent="0.3">
      <c r="I341" t="s">
        <v>8330</v>
      </c>
    </row>
    <row r="342" spans="9:9" x14ac:dyDescent="0.3">
      <c r="I342" t="s">
        <v>8317</v>
      </c>
    </row>
    <row r="343" spans="9:9" x14ac:dyDescent="0.3">
      <c r="I343" t="s">
        <v>8353</v>
      </c>
    </row>
    <row r="344" spans="9:9" x14ac:dyDescent="0.3">
      <c r="I344" t="s">
        <v>8347</v>
      </c>
    </row>
    <row r="345" spans="9:9" x14ac:dyDescent="0.3">
      <c r="I345" t="s">
        <v>8317</v>
      </c>
    </row>
    <row r="346" spans="9:9" x14ac:dyDescent="0.3">
      <c r="I346" t="s">
        <v>8312</v>
      </c>
    </row>
    <row r="347" spans="9:9" x14ac:dyDescent="0.3">
      <c r="I347" t="s">
        <v>8347</v>
      </c>
    </row>
    <row r="348" spans="9:9" x14ac:dyDescent="0.3">
      <c r="I348" t="s">
        <v>8311</v>
      </c>
    </row>
    <row r="349" spans="9:9" x14ac:dyDescent="0.3">
      <c r="I349" t="s">
        <v>8314</v>
      </c>
    </row>
    <row r="350" spans="9:9" x14ac:dyDescent="0.3">
      <c r="I350" t="s">
        <v>8322</v>
      </c>
    </row>
    <row r="351" spans="9:9" x14ac:dyDescent="0.3">
      <c r="I351" t="s">
        <v>8347</v>
      </c>
    </row>
    <row r="352" spans="9:9" x14ac:dyDescent="0.3">
      <c r="I352" t="s">
        <v>8335</v>
      </c>
    </row>
    <row r="353" spans="9:9" x14ac:dyDescent="0.3">
      <c r="I353" t="s">
        <v>8335</v>
      </c>
    </row>
    <row r="354" spans="9:9" x14ac:dyDescent="0.3">
      <c r="I354" t="s">
        <v>8345</v>
      </c>
    </row>
    <row r="355" spans="9:9" x14ac:dyDescent="0.3">
      <c r="I355" t="s">
        <v>8317</v>
      </c>
    </row>
    <row r="356" spans="9:9" x14ac:dyDescent="0.3">
      <c r="I356" t="s">
        <v>8326</v>
      </c>
    </row>
    <row r="357" spans="9:9" x14ac:dyDescent="0.3">
      <c r="I357" t="s">
        <v>8348</v>
      </c>
    </row>
    <row r="358" spans="9:9" x14ac:dyDescent="0.3">
      <c r="I358" t="s">
        <v>8314</v>
      </c>
    </row>
    <row r="359" spans="9:9" x14ac:dyDescent="0.3">
      <c r="I359" t="s">
        <v>8345</v>
      </c>
    </row>
    <row r="360" spans="9:9" x14ac:dyDescent="0.3">
      <c r="I360" t="s">
        <v>8353</v>
      </c>
    </row>
    <row r="361" spans="9:9" x14ac:dyDescent="0.3">
      <c r="I361" t="s">
        <v>8335</v>
      </c>
    </row>
    <row r="362" spans="9:9" x14ac:dyDescent="0.3">
      <c r="I362" t="s">
        <v>8335</v>
      </c>
    </row>
    <row r="363" spans="9:9" x14ac:dyDescent="0.3">
      <c r="I363" t="s">
        <v>8353</v>
      </c>
    </row>
    <row r="364" spans="9:9" x14ac:dyDescent="0.3">
      <c r="I364" t="s">
        <v>8351</v>
      </c>
    </row>
    <row r="365" spans="9:9" x14ac:dyDescent="0.3">
      <c r="I365" t="s">
        <v>8347</v>
      </c>
    </row>
    <row r="366" spans="9:9" x14ac:dyDescent="0.3">
      <c r="I366" t="s">
        <v>8345</v>
      </c>
    </row>
    <row r="367" spans="9:9" x14ac:dyDescent="0.3">
      <c r="I367" t="s">
        <v>8311</v>
      </c>
    </row>
    <row r="368" spans="9:9" x14ac:dyDescent="0.3">
      <c r="I368" t="s">
        <v>8311</v>
      </c>
    </row>
    <row r="369" spans="9:9" x14ac:dyDescent="0.3">
      <c r="I369" t="s">
        <v>8322</v>
      </c>
    </row>
    <row r="370" spans="9:9" x14ac:dyDescent="0.3">
      <c r="I370" t="s">
        <v>8307</v>
      </c>
    </row>
    <row r="371" spans="9:9" x14ac:dyDescent="0.3">
      <c r="I371" t="s">
        <v>8335</v>
      </c>
    </row>
    <row r="372" spans="9:9" x14ac:dyDescent="0.3">
      <c r="I372" t="s">
        <v>8335</v>
      </c>
    </row>
    <row r="373" spans="9:9" x14ac:dyDescent="0.3">
      <c r="I373" t="s">
        <v>8335</v>
      </c>
    </row>
    <row r="374" spans="9:9" x14ac:dyDescent="0.3">
      <c r="I374" t="s">
        <v>8352</v>
      </c>
    </row>
    <row r="375" spans="9:9" x14ac:dyDescent="0.3">
      <c r="I375" t="s">
        <v>8347</v>
      </c>
    </row>
    <row r="376" spans="9:9" x14ac:dyDescent="0.3">
      <c r="I376" t="s">
        <v>8314</v>
      </c>
    </row>
    <row r="377" spans="9:9" x14ac:dyDescent="0.3">
      <c r="I377" t="s">
        <v>8314</v>
      </c>
    </row>
    <row r="378" spans="9:9" x14ac:dyDescent="0.3">
      <c r="I378" t="s">
        <v>8322</v>
      </c>
    </row>
    <row r="379" spans="9:9" x14ac:dyDescent="0.3">
      <c r="I379" t="s">
        <v>8351</v>
      </c>
    </row>
    <row r="380" spans="9:9" x14ac:dyDescent="0.3">
      <c r="I380" t="s">
        <v>8335</v>
      </c>
    </row>
    <row r="381" spans="9:9" x14ac:dyDescent="0.3">
      <c r="I381" t="s">
        <v>8353</v>
      </c>
    </row>
    <row r="382" spans="9:9" x14ac:dyDescent="0.3">
      <c r="I382" t="s">
        <v>8325</v>
      </c>
    </row>
    <row r="383" spans="9:9" x14ac:dyDescent="0.3">
      <c r="I383" t="s">
        <v>8311</v>
      </c>
    </row>
    <row r="384" spans="9:9" x14ac:dyDescent="0.3">
      <c r="I384" t="s">
        <v>8335</v>
      </c>
    </row>
    <row r="385" spans="9:9" x14ac:dyDescent="0.3">
      <c r="I385" t="s">
        <v>8335</v>
      </c>
    </row>
    <row r="386" spans="9:9" x14ac:dyDescent="0.3">
      <c r="I386" t="s">
        <v>8314</v>
      </c>
    </row>
    <row r="387" spans="9:9" x14ac:dyDescent="0.3">
      <c r="I387" t="s">
        <v>8311</v>
      </c>
    </row>
    <row r="388" spans="9:9" x14ac:dyDescent="0.3">
      <c r="I388" t="s">
        <v>8311</v>
      </c>
    </row>
    <row r="389" spans="9:9" x14ac:dyDescent="0.3">
      <c r="I389" t="s">
        <v>8344</v>
      </c>
    </row>
    <row r="390" spans="9:9" x14ac:dyDescent="0.3">
      <c r="I390" t="s">
        <v>8311</v>
      </c>
    </row>
    <row r="391" spans="9:9" x14ac:dyDescent="0.3">
      <c r="I391" t="s">
        <v>8352</v>
      </c>
    </row>
    <row r="392" spans="9:9" x14ac:dyDescent="0.3">
      <c r="I392" t="s">
        <v>8311</v>
      </c>
    </row>
    <row r="393" spans="9:9" x14ac:dyDescent="0.3">
      <c r="I393" t="s">
        <v>8317</v>
      </c>
    </row>
    <row r="394" spans="9:9" x14ac:dyDescent="0.3">
      <c r="I394" t="s">
        <v>8335</v>
      </c>
    </row>
    <row r="395" spans="9:9" x14ac:dyDescent="0.3">
      <c r="I395" t="s">
        <v>8330</v>
      </c>
    </row>
    <row r="396" spans="9:9" x14ac:dyDescent="0.3">
      <c r="I396" t="s">
        <v>8352</v>
      </c>
    </row>
    <row r="397" spans="9:9" x14ac:dyDescent="0.3">
      <c r="I397" t="s">
        <v>8351</v>
      </c>
    </row>
    <row r="398" spans="9:9" x14ac:dyDescent="0.3">
      <c r="I398" t="s">
        <v>8311</v>
      </c>
    </row>
    <row r="399" spans="9:9" x14ac:dyDescent="0.3">
      <c r="I399" t="s">
        <v>8350</v>
      </c>
    </row>
    <row r="400" spans="9:9" x14ac:dyDescent="0.3">
      <c r="I400" t="s">
        <v>8322</v>
      </c>
    </row>
    <row r="401" spans="9:9" x14ac:dyDescent="0.3">
      <c r="I401" t="s">
        <v>8347</v>
      </c>
    </row>
    <row r="402" spans="9:9" x14ac:dyDescent="0.3">
      <c r="I402" t="s">
        <v>8311</v>
      </c>
    </row>
    <row r="403" spans="9:9" x14ac:dyDescent="0.3">
      <c r="I403" t="s">
        <v>8317</v>
      </c>
    </row>
    <row r="404" spans="9:9" x14ac:dyDescent="0.3">
      <c r="I404" t="s">
        <v>8335</v>
      </c>
    </row>
    <row r="405" spans="9:9" x14ac:dyDescent="0.3">
      <c r="I405" t="s">
        <v>8347</v>
      </c>
    </row>
    <row r="406" spans="9:9" x14ac:dyDescent="0.3">
      <c r="I406" t="s">
        <v>8322</v>
      </c>
    </row>
    <row r="407" spans="9:9" x14ac:dyDescent="0.3">
      <c r="I407" t="s">
        <v>8335</v>
      </c>
    </row>
    <row r="408" spans="9:9" x14ac:dyDescent="0.3">
      <c r="I408" t="s">
        <v>8314</v>
      </c>
    </row>
    <row r="409" spans="9:9" x14ac:dyDescent="0.3">
      <c r="I409" t="s">
        <v>8350</v>
      </c>
    </row>
    <row r="410" spans="9:9" x14ac:dyDescent="0.3">
      <c r="I410" t="s">
        <v>8319</v>
      </c>
    </row>
    <row r="411" spans="9:9" x14ac:dyDescent="0.3">
      <c r="I411" t="s">
        <v>8307</v>
      </c>
    </row>
    <row r="412" spans="9:9" x14ac:dyDescent="0.3">
      <c r="I412" t="s">
        <v>8311</v>
      </c>
    </row>
    <row r="413" spans="9:9" x14ac:dyDescent="0.3">
      <c r="I413" t="s">
        <v>8311</v>
      </c>
    </row>
    <row r="414" spans="9:9" x14ac:dyDescent="0.3">
      <c r="I414" t="s">
        <v>8314</v>
      </c>
    </row>
    <row r="415" spans="9:9" x14ac:dyDescent="0.3">
      <c r="I415" t="s">
        <v>8319</v>
      </c>
    </row>
    <row r="416" spans="9:9" x14ac:dyDescent="0.3">
      <c r="I416" t="s">
        <v>8322</v>
      </c>
    </row>
    <row r="417" spans="9:9" x14ac:dyDescent="0.3">
      <c r="I417" t="s">
        <v>8307</v>
      </c>
    </row>
    <row r="418" spans="9:9" x14ac:dyDescent="0.3">
      <c r="I418" t="s">
        <v>8314</v>
      </c>
    </row>
    <row r="419" spans="9:9" x14ac:dyDescent="0.3">
      <c r="I419" t="s">
        <v>8347</v>
      </c>
    </row>
    <row r="420" spans="9:9" x14ac:dyDescent="0.3">
      <c r="I420" t="s">
        <v>8307</v>
      </c>
    </row>
    <row r="421" spans="9:9" x14ac:dyDescent="0.3">
      <c r="I421" t="s">
        <v>8317</v>
      </c>
    </row>
    <row r="422" spans="9:9" x14ac:dyDescent="0.3">
      <c r="I422" t="s">
        <v>8330</v>
      </c>
    </row>
    <row r="423" spans="9:9" x14ac:dyDescent="0.3">
      <c r="I423" t="s">
        <v>8317</v>
      </c>
    </row>
    <row r="424" spans="9:9" x14ac:dyDescent="0.3">
      <c r="I424" t="s">
        <v>8335</v>
      </c>
    </row>
    <row r="425" spans="9:9" x14ac:dyDescent="0.3">
      <c r="I425" t="s">
        <v>8347</v>
      </c>
    </row>
    <row r="426" spans="9:9" x14ac:dyDescent="0.3">
      <c r="I426" t="s">
        <v>8317</v>
      </c>
    </row>
    <row r="427" spans="9:9" x14ac:dyDescent="0.3">
      <c r="I427" t="s">
        <v>8317</v>
      </c>
    </row>
    <row r="428" spans="9:9" x14ac:dyDescent="0.3">
      <c r="I428" t="s">
        <v>8347</v>
      </c>
    </row>
    <row r="429" spans="9:9" x14ac:dyDescent="0.3">
      <c r="I429" t="s">
        <v>8345</v>
      </c>
    </row>
    <row r="430" spans="9:9" x14ac:dyDescent="0.3">
      <c r="I430" t="s">
        <v>8317</v>
      </c>
    </row>
    <row r="431" spans="9:9" x14ac:dyDescent="0.3">
      <c r="I431" t="s">
        <v>8335</v>
      </c>
    </row>
    <row r="432" spans="9:9" x14ac:dyDescent="0.3">
      <c r="I432" t="s">
        <v>8311</v>
      </c>
    </row>
    <row r="433" spans="9:9" x14ac:dyDescent="0.3">
      <c r="I433" t="s">
        <v>8317</v>
      </c>
    </row>
    <row r="434" spans="9:9" x14ac:dyDescent="0.3">
      <c r="I434" t="s">
        <v>8347</v>
      </c>
    </row>
    <row r="435" spans="9:9" x14ac:dyDescent="0.3">
      <c r="I435" t="s">
        <v>8347</v>
      </c>
    </row>
    <row r="436" spans="9:9" x14ac:dyDescent="0.3">
      <c r="I436" t="s">
        <v>8311</v>
      </c>
    </row>
    <row r="437" spans="9:9" x14ac:dyDescent="0.3">
      <c r="I437" t="s">
        <v>8353</v>
      </c>
    </row>
    <row r="438" spans="9:9" x14ac:dyDescent="0.3">
      <c r="I438" t="s">
        <v>8335</v>
      </c>
    </row>
    <row r="439" spans="9:9" x14ac:dyDescent="0.3">
      <c r="I439" t="s">
        <v>8322</v>
      </c>
    </row>
    <row r="440" spans="9:9" x14ac:dyDescent="0.3">
      <c r="I440" t="s">
        <v>8335</v>
      </c>
    </row>
    <row r="441" spans="9:9" x14ac:dyDescent="0.3">
      <c r="I441" t="s">
        <v>8325</v>
      </c>
    </row>
    <row r="442" spans="9:9" x14ac:dyDescent="0.3">
      <c r="I442" t="s">
        <v>8353</v>
      </c>
    </row>
    <row r="443" spans="9:9" x14ac:dyDescent="0.3">
      <c r="I443" t="s">
        <v>8352</v>
      </c>
    </row>
    <row r="444" spans="9:9" x14ac:dyDescent="0.3">
      <c r="I444" t="s">
        <v>8311</v>
      </c>
    </row>
    <row r="445" spans="9:9" x14ac:dyDescent="0.3">
      <c r="I445" t="s">
        <v>8335</v>
      </c>
    </row>
    <row r="446" spans="9:9" x14ac:dyDescent="0.3">
      <c r="I446" t="s">
        <v>8351</v>
      </c>
    </row>
    <row r="447" spans="9:9" x14ac:dyDescent="0.3">
      <c r="I447" t="s">
        <v>8311</v>
      </c>
    </row>
    <row r="448" spans="9:9" x14ac:dyDescent="0.3">
      <c r="I448" t="s">
        <v>8311</v>
      </c>
    </row>
    <row r="449" spans="9:9" x14ac:dyDescent="0.3">
      <c r="I449" t="s">
        <v>8311</v>
      </c>
    </row>
    <row r="450" spans="9:9" x14ac:dyDescent="0.3">
      <c r="I450" t="s">
        <v>8351</v>
      </c>
    </row>
    <row r="451" spans="9:9" x14ac:dyDescent="0.3">
      <c r="I451" t="s">
        <v>8335</v>
      </c>
    </row>
    <row r="452" spans="9:9" x14ac:dyDescent="0.3">
      <c r="I452" t="s">
        <v>8317</v>
      </c>
    </row>
    <row r="453" spans="9:9" x14ac:dyDescent="0.3">
      <c r="I453" t="s">
        <v>8317</v>
      </c>
    </row>
    <row r="454" spans="9:9" x14ac:dyDescent="0.3">
      <c r="I454" t="s">
        <v>8322</v>
      </c>
    </row>
    <row r="455" spans="9:9" x14ac:dyDescent="0.3">
      <c r="I455" t="s">
        <v>8322</v>
      </c>
    </row>
    <row r="456" spans="9:9" x14ac:dyDescent="0.3">
      <c r="I456" t="s">
        <v>8314</v>
      </c>
    </row>
    <row r="457" spans="9:9" x14ac:dyDescent="0.3">
      <c r="I457" t="s">
        <v>8311</v>
      </c>
    </row>
    <row r="458" spans="9:9" x14ac:dyDescent="0.3">
      <c r="I458" t="s">
        <v>8335</v>
      </c>
    </row>
    <row r="459" spans="9:9" x14ac:dyDescent="0.3">
      <c r="I459" t="s">
        <v>8325</v>
      </c>
    </row>
    <row r="460" spans="9:9" x14ac:dyDescent="0.3">
      <c r="I460" t="s">
        <v>8325</v>
      </c>
    </row>
    <row r="461" spans="9:9" x14ac:dyDescent="0.3">
      <c r="I461" t="s">
        <v>8345</v>
      </c>
    </row>
    <row r="462" spans="9:9" x14ac:dyDescent="0.3">
      <c r="I462" t="s">
        <v>8338</v>
      </c>
    </row>
    <row r="463" spans="9:9" x14ac:dyDescent="0.3">
      <c r="I463" t="s">
        <v>8351</v>
      </c>
    </row>
    <row r="464" spans="9:9" x14ac:dyDescent="0.3">
      <c r="I464" t="s">
        <v>8325</v>
      </c>
    </row>
    <row r="465" spans="9:9" x14ac:dyDescent="0.3">
      <c r="I465" t="s">
        <v>8351</v>
      </c>
    </row>
    <row r="466" spans="9:9" x14ac:dyDescent="0.3">
      <c r="I466" t="s">
        <v>8311</v>
      </c>
    </row>
    <row r="467" spans="9:9" x14ac:dyDescent="0.3">
      <c r="I467" t="s">
        <v>8311</v>
      </c>
    </row>
    <row r="468" spans="9:9" x14ac:dyDescent="0.3">
      <c r="I468" t="s">
        <v>8317</v>
      </c>
    </row>
    <row r="469" spans="9:9" x14ac:dyDescent="0.3">
      <c r="I469" t="s">
        <v>8345</v>
      </c>
    </row>
    <row r="470" spans="9:9" x14ac:dyDescent="0.3">
      <c r="I470" t="s">
        <v>8345</v>
      </c>
    </row>
    <row r="471" spans="9:9" x14ac:dyDescent="0.3">
      <c r="I471" t="s">
        <v>8335</v>
      </c>
    </row>
    <row r="472" spans="9:9" x14ac:dyDescent="0.3">
      <c r="I472" t="s">
        <v>8322</v>
      </c>
    </row>
    <row r="473" spans="9:9" x14ac:dyDescent="0.3">
      <c r="I473" t="s">
        <v>8335</v>
      </c>
    </row>
    <row r="474" spans="9:9" x14ac:dyDescent="0.3">
      <c r="I474" t="s">
        <v>8311</v>
      </c>
    </row>
    <row r="475" spans="9:9" x14ac:dyDescent="0.3">
      <c r="I475" t="s">
        <v>8353</v>
      </c>
    </row>
    <row r="476" spans="9:9" x14ac:dyDescent="0.3">
      <c r="I476" t="s">
        <v>8314</v>
      </c>
    </row>
    <row r="477" spans="9:9" x14ac:dyDescent="0.3">
      <c r="I477" t="s">
        <v>8311</v>
      </c>
    </row>
    <row r="478" spans="9:9" x14ac:dyDescent="0.3">
      <c r="I478" t="s">
        <v>8314</v>
      </c>
    </row>
    <row r="479" spans="9:9" x14ac:dyDescent="0.3">
      <c r="I479" t="s">
        <v>8345</v>
      </c>
    </row>
    <row r="480" spans="9:9" x14ac:dyDescent="0.3">
      <c r="I480" t="s">
        <v>8322</v>
      </c>
    </row>
    <row r="481" spans="9:9" x14ac:dyDescent="0.3">
      <c r="I481" t="s">
        <v>8335</v>
      </c>
    </row>
    <row r="482" spans="9:9" x14ac:dyDescent="0.3">
      <c r="I482" t="s">
        <v>8335</v>
      </c>
    </row>
    <row r="483" spans="9:9" x14ac:dyDescent="0.3">
      <c r="I483" t="s">
        <v>8311</v>
      </c>
    </row>
    <row r="484" spans="9:9" x14ac:dyDescent="0.3">
      <c r="I484" t="s">
        <v>8311</v>
      </c>
    </row>
    <row r="485" spans="9:9" x14ac:dyDescent="0.3">
      <c r="I485" t="s">
        <v>8347</v>
      </c>
    </row>
    <row r="486" spans="9:9" x14ac:dyDescent="0.3">
      <c r="I486" t="s">
        <v>8352</v>
      </c>
    </row>
    <row r="487" spans="9:9" x14ac:dyDescent="0.3">
      <c r="I487" t="s">
        <v>8322</v>
      </c>
    </row>
    <row r="488" spans="9:9" x14ac:dyDescent="0.3">
      <c r="I488" t="s">
        <v>8347</v>
      </c>
    </row>
    <row r="489" spans="9:9" x14ac:dyDescent="0.3">
      <c r="I489" t="s">
        <v>8317</v>
      </c>
    </row>
    <row r="490" spans="9:9" x14ac:dyDescent="0.3">
      <c r="I490" t="s">
        <v>8351</v>
      </c>
    </row>
    <row r="491" spans="9:9" x14ac:dyDescent="0.3">
      <c r="I491" t="s">
        <v>8353</v>
      </c>
    </row>
    <row r="492" spans="9:9" x14ac:dyDescent="0.3">
      <c r="I492" t="s">
        <v>8347</v>
      </c>
    </row>
    <row r="493" spans="9:9" x14ac:dyDescent="0.3">
      <c r="I493" t="s">
        <v>8311</v>
      </c>
    </row>
    <row r="494" spans="9:9" x14ac:dyDescent="0.3">
      <c r="I494" t="s">
        <v>8314</v>
      </c>
    </row>
    <row r="495" spans="9:9" x14ac:dyDescent="0.3">
      <c r="I495" t="s">
        <v>8314</v>
      </c>
    </row>
    <row r="496" spans="9:9" x14ac:dyDescent="0.3">
      <c r="I496" t="s">
        <v>8353</v>
      </c>
    </row>
    <row r="497" spans="9:9" x14ac:dyDescent="0.3">
      <c r="I497" t="s">
        <v>8314</v>
      </c>
    </row>
    <row r="498" spans="9:9" x14ac:dyDescent="0.3">
      <c r="I498" t="s">
        <v>8345</v>
      </c>
    </row>
    <row r="499" spans="9:9" x14ac:dyDescent="0.3">
      <c r="I499" t="s">
        <v>8335</v>
      </c>
    </row>
    <row r="500" spans="9:9" x14ac:dyDescent="0.3">
      <c r="I500" t="s">
        <v>8322</v>
      </c>
    </row>
    <row r="501" spans="9:9" x14ac:dyDescent="0.3">
      <c r="I501" t="s">
        <v>8325</v>
      </c>
    </row>
    <row r="502" spans="9:9" x14ac:dyDescent="0.3">
      <c r="I502" t="s">
        <v>8355</v>
      </c>
    </row>
    <row r="503" spans="9:9" x14ac:dyDescent="0.3">
      <c r="I503" t="s">
        <v>8311</v>
      </c>
    </row>
    <row r="504" spans="9:9" x14ac:dyDescent="0.3">
      <c r="I504" t="s">
        <v>8322</v>
      </c>
    </row>
    <row r="505" spans="9:9" x14ac:dyDescent="0.3">
      <c r="I505" t="s">
        <v>8335</v>
      </c>
    </row>
    <row r="506" spans="9:9" x14ac:dyDescent="0.3">
      <c r="I506" t="s">
        <v>8314</v>
      </c>
    </row>
    <row r="507" spans="9:9" x14ac:dyDescent="0.3">
      <c r="I507" t="s">
        <v>8335</v>
      </c>
    </row>
    <row r="508" spans="9:9" x14ac:dyDescent="0.3">
      <c r="I508" t="s">
        <v>8335</v>
      </c>
    </row>
    <row r="509" spans="9:9" x14ac:dyDescent="0.3">
      <c r="I509" t="s">
        <v>8314</v>
      </c>
    </row>
    <row r="510" spans="9:9" x14ac:dyDescent="0.3">
      <c r="I510" t="s">
        <v>8314</v>
      </c>
    </row>
    <row r="511" spans="9:9" x14ac:dyDescent="0.3">
      <c r="I511" t="s">
        <v>8311</v>
      </c>
    </row>
    <row r="512" spans="9:9" x14ac:dyDescent="0.3">
      <c r="I512" t="s">
        <v>8317</v>
      </c>
    </row>
    <row r="513" spans="9:9" x14ac:dyDescent="0.3">
      <c r="I513" t="s">
        <v>8314</v>
      </c>
    </row>
    <row r="514" spans="9:9" x14ac:dyDescent="0.3">
      <c r="I514" t="s">
        <v>8314</v>
      </c>
    </row>
    <row r="515" spans="9:9" x14ac:dyDescent="0.3">
      <c r="I515" t="s">
        <v>8322</v>
      </c>
    </row>
    <row r="516" spans="9:9" x14ac:dyDescent="0.3">
      <c r="I516" t="s">
        <v>8314</v>
      </c>
    </row>
    <row r="517" spans="9:9" x14ac:dyDescent="0.3">
      <c r="I517" t="s">
        <v>8307</v>
      </c>
    </row>
    <row r="518" spans="9:9" x14ac:dyDescent="0.3">
      <c r="I518" t="s">
        <v>8335</v>
      </c>
    </row>
    <row r="519" spans="9:9" x14ac:dyDescent="0.3">
      <c r="I519" t="s">
        <v>8311</v>
      </c>
    </row>
    <row r="520" spans="9:9" x14ac:dyDescent="0.3">
      <c r="I520" t="s">
        <v>8314</v>
      </c>
    </row>
    <row r="521" spans="9:9" x14ac:dyDescent="0.3">
      <c r="I521" t="s">
        <v>8348</v>
      </c>
    </row>
    <row r="522" spans="9:9" x14ac:dyDescent="0.3">
      <c r="I522" t="s">
        <v>8322</v>
      </c>
    </row>
    <row r="523" spans="9:9" x14ac:dyDescent="0.3">
      <c r="I523" t="s">
        <v>8338</v>
      </c>
    </row>
    <row r="524" spans="9:9" x14ac:dyDescent="0.3">
      <c r="I524" t="s">
        <v>8348</v>
      </c>
    </row>
    <row r="525" spans="9:9" x14ac:dyDescent="0.3">
      <c r="I525" t="s">
        <v>8314</v>
      </c>
    </row>
    <row r="526" spans="9:9" x14ac:dyDescent="0.3">
      <c r="I526" t="s">
        <v>8314</v>
      </c>
    </row>
    <row r="527" spans="9:9" x14ac:dyDescent="0.3">
      <c r="I527" t="s">
        <v>8322</v>
      </c>
    </row>
    <row r="528" spans="9:9" x14ac:dyDescent="0.3">
      <c r="I528" t="s">
        <v>8353</v>
      </c>
    </row>
    <row r="529" spans="9:9" x14ac:dyDescent="0.3">
      <c r="I529" t="s">
        <v>8347</v>
      </c>
    </row>
    <row r="530" spans="9:9" x14ac:dyDescent="0.3">
      <c r="I530" t="s">
        <v>8311</v>
      </c>
    </row>
    <row r="531" spans="9:9" x14ac:dyDescent="0.3">
      <c r="I531" t="s">
        <v>8307</v>
      </c>
    </row>
    <row r="532" spans="9:9" x14ac:dyDescent="0.3">
      <c r="I532" t="s">
        <v>8317</v>
      </c>
    </row>
    <row r="533" spans="9:9" x14ac:dyDescent="0.3">
      <c r="I533" t="s">
        <v>8322</v>
      </c>
    </row>
    <row r="534" spans="9:9" x14ac:dyDescent="0.3">
      <c r="I534" t="s">
        <v>8314</v>
      </c>
    </row>
    <row r="535" spans="9:9" x14ac:dyDescent="0.3">
      <c r="I535" t="s">
        <v>8322</v>
      </c>
    </row>
    <row r="536" spans="9:9" x14ac:dyDescent="0.3">
      <c r="I536" t="s">
        <v>8317</v>
      </c>
    </row>
    <row r="537" spans="9:9" x14ac:dyDescent="0.3">
      <c r="I537" t="s">
        <v>8330</v>
      </c>
    </row>
    <row r="538" spans="9:9" x14ac:dyDescent="0.3">
      <c r="I538" t="s">
        <v>8345</v>
      </c>
    </row>
    <row r="539" spans="9:9" x14ac:dyDescent="0.3">
      <c r="I539" t="s">
        <v>8311</v>
      </c>
    </row>
    <row r="540" spans="9:9" x14ac:dyDescent="0.3">
      <c r="I540" t="s">
        <v>8307</v>
      </c>
    </row>
    <row r="541" spans="9:9" x14ac:dyDescent="0.3">
      <c r="I541" t="s">
        <v>8345</v>
      </c>
    </row>
    <row r="542" spans="9:9" x14ac:dyDescent="0.3">
      <c r="I542" t="s">
        <v>8317</v>
      </c>
    </row>
    <row r="543" spans="9:9" x14ac:dyDescent="0.3">
      <c r="I543" t="s">
        <v>8322</v>
      </c>
    </row>
    <row r="544" spans="9:9" x14ac:dyDescent="0.3">
      <c r="I544" t="s">
        <v>8322</v>
      </c>
    </row>
    <row r="545" spans="9:9" x14ac:dyDescent="0.3">
      <c r="I545" t="s">
        <v>8345</v>
      </c>
    </row>
    <row r="546" spans="9:9" x14ac:dyDescent="0.3">
      <c r="I546" t="s">
        <v>8335</v>
      </c>
    </row>
    <row r="547" spans="9:9" x14ac:dyDescent="0.3">
      <c r="I547" t="s">
        <v>8311</v>
      </c>
    </row>
    <row r="548" spans="9:9" x14ac:dyDescent="0.3">
      <c r="I548" t="s">
        <v>8347</v>
      </c>
    </row>
    <row r="549" spans="9:9" x14ac:dyDescent="0.3">
      <c r="I549" t="s">
        <v>8316</v>
      </c>
    </row>
    <row r="550" spans="9:9" x14ac:dyDescent="0.3">
      <c r="I550" t="s">
        <v>8350</v>
      </c>
    </row>
    <row r="551" spans="9:9" x14ac:dyDescent="0.3">
      <c r="I551" t="s">
        <v>8319</v>
      </c>
    </row>
    <row r="552" spans="9:9" x14ac:dyDescent="0.3">
      <c r="I552" t="s">
        <v>8347</v>
      </c>
    </row>
    <row r="553" spans="9:9" x14ac:dyDescent="0.3">
      <c r="I553" t="s">
        <v>8347</v>
      </c>
    </row>
    <row r="554" spans="9:9" x14ac:dyDescent="0.3">
      <c r="I554" t="s">
        <v>8335</v>
      </c>
    </row>
    <row r="555" spans="9:9" x14ac:dyDescent="0.3">
      <c r="I555" t="s">
        <v>8322</v>
      </c>
    </row>
    <row r="556" spans="9:9" x14ac:dyDescent="0.3">
      <c r="I556" t="s">
        <v>8311</v>
      </c>
    </row>
    <row r="557" spans="9:9" x14ac:dyDescent="0.3">
      <c r="I557" t="s">
        <v>8335</v>
      </c>
    </row>
    <row r="558" spans="9:9" x14ac:dyDescent="0.3">
      <c r="I558" t="s">
        <v>8322</v>
      </c>
    </row>
    <row r="559" spans="9:9" x14ac:dyDescent="0.3">
      <c r="I559" t="s">
        <v>8317</v>
      </c>
    </row>
    <row r="560" spans="9:9" x14ac:dyDescent="0.3">
      <c r="I560" t="s">
        <v>8319</v>
      </c>
    </row>
    <row r="561" spans="9:9" x14ac:dyDescent="0.3">
      <c r="I561" t="s">
        <v>8348</v>
      </c>
    </row>
    <row r="562" spans="9:9" x14ac:dyDescent="0.3">
      <c r="I562" t="s">
        <v>8347</v>
      </c>
    </row>
    <row r="563" spans="9:9" x14ac:dyDescent="0.3">
      <c r="I563" t="s">
        <v>8335</v>
      </c>
    </row>
    <row r="564" spans="9:9" x14ac:dyDescent="0.3">
      <c r="I564" t="s">
        <v>8314</v>
      </c>
    </row>
    <row r="565" spans="9:9" x14ac:dyDescent="0.3">
      <c r="I565" t="s">
        <v>8353</v>
      </c>
    </row>
    <row r="566" spans="9:9" x14ac:dyDescent="0.3">
      <c r="I566" t="s">
        <v>8345</v>
      </c>
    </row>
    <row r="567" spans="9:9" x14ac:dyDescent="0.3">
      <c r="I567" t="s">
        <v>8335</v>
      </c>
    </row>
    <row r="568" spans="9:9" x14ac:dyDescent="0.3">
      <c r="I568" t="s">
        <v>8311</v>
      </c>
    </row>
    <row r="569" spans="9:9" x14ac:dyDescent="0.3">
      <c r="I569" t="s">
        <v>8311</v>
      </c>
    </row>
    <row r="570" spans="9:9" x14ac:dyDescent="0.3">
      <c r="I570" t="s">
        <v>8311</v>
      </c>
    </row>
    <row r="571" spans="9:9" x14ac:dyDescent="0.3">
      <c r="I571" t="s">
        <v>8317</v>
      </c>
    </row>
    <row r="572" spans="9:9" x14ac:dyDescent="0.3">
      <c r="I572" t="s">
        <v>8308</v>
      </c>
    </row>
    <row r="573" spans="9:9" x14ac:dyDescent="0.3">
      <c r="I573" t="s">
        <v>8316</v>
      </c>
    </row>
    <row r="574" spans="9:9" x14ac:dyDescent="0.3">
      <c r="I574" t="s">
        <v>8314</v>
      </c>
    </row>
    <row r="575" spans="9:9" x14ac:dyDescent="0.3">
      <c r="I575" t="s">
        <v>8319</v>
      </c>
    </row>
    <row r="576" spans="9:9" x14ac:dyDescent="0.3">
      <c r="I576" t="s">
        <v>8314</v>
      </c>
    </row>
    <row r="577" spans="9:9" x14ac:dyDescent="0.3">
      <c r="I577" t="s">
        <v>8317</v>
      </c>
    </row>
    <row r="578" spans="9:9" x14ac:dyDescent="0.3">
      <c r="I578" t="s">
        <v>8353</v>
      </c>
    </row>
    <row r="579" spans="9:9" x14ac:dyDescent="0.3">
      <c r="I579" t="s">
        <v>8314</v>
      </c>
    </row>
    <row r="580" spans="9:9" x14ac:dyDescent="0.3">
      <c r="I580" t="s">
        <v>8311</v>
      </c>
    </row>
    <row r="581" spans="9:9" x14ac:dyDescent="0.3">
      <c r="I581" t="s">
        <v>8345</v>
      </c>
    </row>
    <row r="582" spans="9:9" x14ac:dyDescent="0.3">
      <c r="I582" t="s">
        <v>8314</v>
      </c>
    </row>
    <row r="583" spans="9:9" x14ac:dyDescent="0.3">
      <c r="I583" t="s">
        <v>8322</v>
      </c>
    </row>
    <row r="584" spans="9:9" x14ac:dyDescent="0.3">
      <c r="I584" t="s">
        <v>8314</v>
      </c>
    </row>
    <row r="585" spans="9:9" x14ac:dyDescent="0.3">
      <c r="I585" t="s">
        <v>8317</v>
      </c>
    </row>
    <row r="586" spans="9:9" x14ac:dyDescent="0.3">
      <c r="I586" t="s">
        <v>8322</v>
      </c>
    </row>
    <row r="587" spans="9:9" x14ac:dyDescent="0.3">
      <c r="I587" t="s">
        <v>8335</v>
      </c>
    </row>
    <row r="588" spans="9:9" x14ac:dyDescent="0.3">
      <c r="I588" t="s">
        <v>8322</v>
      </c>
    </row>
    <row r="589" spans="9:9" x14ac:dyDescent="0.3">
      <c r="I589" t="s">
        <v>8345</v>
      </c>
    </row>
    <row r="590" spans="9:9" x14ac:dyDescent="0.3">
      <c r="I590" t="s">
        <v>8314</v>
      </c>
    </row>
    <row r="591" spans="9:9" x14ac:dyDescent="0.3">
      <c r="I591" t="s">
        <v>8314</v>
      </c>
    </row>
    <row r="592" spans="9:9" x14ac:dyDescent="0.3">
      <c r="I592" t="s">
        <v>8353</v>
      </c>
    </row>
    <row r="593" spans="9:9" x14ac:dyDescent="0.3">
      <c r="I593" t="s">
        <v>8314</v>
      </c>
    </row>
    <row r="594" spans="9:9" x14ac:dyDescent="0.3">
      <c r="I594" t="s">
        <v>8314</v>
      </c>
    </row>
    <row r="595" spans="9:9" x14ac:dyDescent="0.3">
      <c r="I595" t="s">
        <v>8335</v>
      </c>
    </row>
    <row r="596" spans="9:9" x14ac:dyDescent="0.3">
      <c r="I596" t="s">
        <v>8314</v>
      </c>
    </row>
    <row r="597" spans="9:9" x14ac:dyDescent="0.3">
      <c r="I597" t="s">
        <v>8311</v>
      </c>
    </row>
    <row r="598" spans="9:9" x14ac:dyDescent="0.3">
      <c r="I598" t="s">
        <v>8353</v>
      </c>
    </row>
    <row r="599" spans="9:9" x14ac:dyDescent="0.3">
      <c r="I599" t="s">
        <v>8345</v>
      </c>
    </row>
    <row r="600" spans="9:9" x14ac:dyDescent="0.3">
      <c r="I600" t="s">
        <v>8351</v>
      </c>
    </row>
    <row r="601" spans="9:9" x14ac:dyDescent="0.3">
      <c r="I601" t="s">
        <v>8314</v>
      </c>
    </row>
    <row r="602" spans="9:9" x14ac:dyDescent="0.3">
      <c r="I602" t="s">
        <v>8307</v>
      </c>
    </row>
    <row r="603" spans="9:9" x14ac:dyDescent="0.3">
      <c r="I603" t="s">
        <v>8323</v>
      </c>
    </row>
    <row r="604" spans="9:9" x14ac:dyDescent="0.3">
      <c r="I604" t="s">
        <v>8307</v>
      </c>
    </row>
    <row r="605" spans="9:9" x14ac:dyDescent="0.3">
      <c r="I605" t="s">
        <v>8311</v>
      </c>
    </row>
    <row r="606" spans="9:9" x14ac:dyDescent="0.3">
      <c r="I606" t="s">
        <v>8335</v>
      </c>
    </row>
    <row r="607" spans="9:9" x14ac:dyDescent="0.3">
      <c r="I607" t="s">
        <v>8307</v>
      </c>
    </row>
    <row r="608" spans="9:9" x14ac:dyDescent="0.3">
      <c r="I608" t="s">
        <v>8311</v>
      </c>
    </row>
    <row r="609" spans="9:9" x14ac:dyDescent="0.3">
      <c r="I609" t="s">
        <v>8314</v>
      </c>
    </row>
    <row r="610" spans="9:9" x14ac:dyDescent="0.3">
      <c r="I610" t="s">
        <v>8353</v>
      </c>
    </row>
    <row r="611" spans="9:9" x14ac:dyDescent="0.3">
      <c r="I611" t="s">
        <v>8347</v>
      </c>
    </row>
    <row r="612" spans="9:9" x14ac:dyDescent="0.3">
      <c r="I612" t="s">
        <v>8310</v>
      </c>
    </row>
    <row r="613" spans="9:9" x14ac:dyDescent="0.3">
      <c r="I613" t="s">
        <v>8335</v>
      </c>
    </row>
    <row r="614" spans="9:9" x14ac:dyDescent="0.3">
      <c r="I614" t="s">
        <v>8314</v>
      </c>
    </row>
    <row r="615" spans="9:9" x14ac:dyDescent="0.3">
      <c r="I615" t="s">
        <v>8317</v>
      </c>
    </row>
    <row r="616" spans="9:9" x14ac:dyDescent="0.3">
      <c r="I616" t="s">
        <v>8322</v>
      </c>
    </row>
    <row r="617" spans="9:9" x14ac:dyDescent="0.3">
      <c r="I617" t="s">
        <v>8317</v>
      </c>
    </row>
    <row r="618" spans="9:9" x14ac:dyDescent="0.3">
      <c r="I618" t="s">
        <v>8314</v>
      </c>
    </row>
    <row r="619" spans="9:9" x14ac:dyDescent="0.3">
      <c r="I619" t="s">
        <v>8345</v>
      </c>
    </row>
    <row r="620" spans="9:9" x14ac:dyDescent="0.3">
      <c r="I620" t="s">
        <v>8347</v>
      </c>
    </row>
    <row r="621" spans="9:9" x14ac:dyDescent="0.3">
      <c r="I621" t="s">
        <v>8326</v>
      </c>
    </row>
    <row r="622" spans="9:9" x14ac:dyDescent="0.3">
      <c r="I622" t="s">
        <v>8317</v>
      </c>
    </row>
    <row r="623" spans="9:9" x14ac:dyDescent="0.3">
      <c r="I623" t="s">
        <v>8311</v>
      </c>
    </row>
    <row r="624" spans="9:9" x14ac:dyDescent="0.3">
      <c r="I624" t="s">
        <v>8322</v>
      </c>
    </row>
    <row r="625" spans="9:9" x14ac:dyDescent="0.3">
      <c r="I625" t="s">
        <v>8307</v>
      </c>
    </row>
    <row r="626" spans="9:9" x14ac:dyDescent="0.3">
      <c r="I626" t="s">
        <v>8307</v>
      </c>
    </row>
    <row r="627" spans="9:9" x14ac:dyDescent="0.3">
      <c r="I627" t="s">
        <v>8335</v>
      </c>
    </row>
    <row r="628" spans="9:9" x14ac:dyDescent="0.3">
      <c r="I628" t="s">
        <v>8345</v>
      </c>
    </row>
    <row r="629" spans="9:9" x14ac:dyDescent="0.3">
      <c r="I629" t="s">
        <v>8348</v>
      </c>
    </row>
    <row r="630" spans="9:9" x14ac:dyDescent="0.3">
      <c r="I630" t="s">
        <v>8348</v>
      </c>
    </row>
    <row r="631" spans="9:9" x14ac:dyDescent="0.3">
      <c r="I631" t="s">
        <v>8314</v>
      </c>
    </row>
    <row r="632" spans="9:9" x14ac:dyDescent="0.3">
      <c r="I632" t="s">
        <v>8351</v>
      </c>
    </row>
    <row r="633" spans="9:9" x14ac:dyDescent="0.3">
      <c r="I633" t="s">
        <v>8322</v>
      </c>
    </row>
    <row r="634" spans="9:9" x14ac:dyDescent="0.3">
      <c r="I634" t="s">
        <v>8317</v>
      </c>
    </row>
    <row r="635" spans="9:9" x14ac:dyDescent="0.3">
      <c r="I635" t="s">
        <v>8314</v>
      </c>
    </row>
    <row r="636" spans="9:9" x14ac:dyDescent="0.3">
      <c r="I636" t="s">
        <v>8353</v>
      </c>
    </row>
    <row r="637" spans="9:9" x14ac:dyDescent="0.3">
      <c r="I637" t="s">
        <v>8347</v>
      </c>
    </row>
    <row r="638" spans="9:9" x14ac:dyDescent="0.3">
      <c r="I638" t="s">
        <v>8322</v>
      </c>
    </row>
    <row r="639" spans="9:9" x14ac:dyDescent="0.3">
      <c r="I639" t="s">
        <v>8325</v>
      </c>
    </row>
    <row r="640" spans="9:9" x14ac:dyDescent="0.3">
      <c r="I640" t="s">
        <v>8314</v>
      </c>
    </row>
    <row r="641" spans="9:9" x14ac:dyDescent="0.3">
      <c r="I641" t="s">
        <v>8322</v>
      </c>
    </row>
    <row r="642" spans="9:9" x14ac:dyDescent="0.3">
      <c r="I642" t="s">
        <v>8319</v>
      </c>
    </row>
    <row r="643" spans="9:9" x14ac:dyDescent="0.3">
      <c r="I643" t="s">
        <v>8314</v>
      </c>
    </row>
    <row r="644" spans="9:9" x14ac:dyDescent="0.3">
      <c r="I644" t="s">
        <v>8347</v>
      </c>
    </row>
    <row r="645" spans="9:9" x14ac:dyDescent="0.3">
      <c r="I645" t="s">
        <v>8311</v>
      </c>
    </row>
    <row r="646" spans="9:9" x14ac:dyDescent="0.3">
      <c r="I646" t="s">
        <v>8345</v>
      </c>
    </row>
    <row r="647" spans="9:9" x14ac:dyDescent="0.3">
      <c r="I647" t="s">
        <v>8311</v>
      </c>
    </row>
    <row r="648" spans="9:9" x14ac:dyDescent="0.3">
      <c r="I648" t="s">
        <v>8353</v>
      </c>
    </row>
    <row r="649" spans="9:9" x14ac:dyDescent="0.3">
      <c r="I649" t="s">
        <v>8335</v>
      </c>
    </row>
    <row r="650" spans="9:9" x14ac:dyDescent="0.3">
      <c r="I650" t="s">
        <v>8326</v>
      </c>
    </row>
    <row r="651" spans="9:9" x14ac:dyDescent="0.3">
      <c r="I651" t="s">
        <v>8322</v>
      </c>
    </row>
    <row r="652" spans="9:9" x14ac:dyDescent="0.3">
      <c r="I652" t="s">
        <v>8314</v>
      </c>
    </row>
    <row r="653" spans="9:9" x14ac:dyDescent="0.3">
      <c r="I653" t="s">
        <v>8308</v>
      </c>
    </row>
    <row r="654" spans="9:9" x14ac:dyDescent="0.3">
      <c r="I654" t="s">
        <v>8307</v>
      </c>
    </row>
    <row r="655" spans="9:9" x14ac:dyDescent="0.3">
      <c r="I655" t="s">
        <v>8325</v>
      </c>
    </row>
    <row r="656" spans="9:9" x14ac:dyDescent="0.3">
      <c r="I656" t="s">
        <v>8314</v>
      </c>
    </row>
    <row r="657" spans="9:9" x14ac:dyDescent="0.3">
      <c r="I657" t="s">
        <v>8314</v>
      </c>
    </row>
    <row r="658" spans="9:9" x14ac:dyDescent="0.3">
      <c r="I658" t="s">
        <v>8352</v>
      </c>
    </row>
    <row r="659" spans="9:9" x14ac:dyDescent="0.3">
      <c r="I659" t="s">
        <v>8345</v>
      </c>
    </row>
    <row r="660" spans="9:9" x14ac:dyDescent="0.3">
      <c r="I660" t="s">
        <v>8342</v>
      </c>
    </row>
    <row r="661" spans="9:9" x14ac:dyDescent="0.3">
      <c r="I661" t="s">
        <v>8335</v>
      </c>
    </row>
    <row r="662" spans="9:9" x14ac:dyDescent="0.3">
      <c r="I662" t="s">
        <v>8347</v>
      </c>
    </row>
    <row r="663" spans="9:9" x14ac:dyDescent="0.3">
      <c r="I663" t="s">
        <v>8317</v>
      </c>
    </row>
    <row r="664" spans="9:9" x14ac:dyDescent="0.3">
      <c r="I664" t="s">
        <v>8311</v>
      </c>
    </row>
    <row r="665" spans="9:9" x14ac:dyDescent="0.3">
      <c r="I665" t="s">
        <v>8347</v>
      </c>
    </row>
    <row r="666" spans="9:9" x14ac:dyDescent="0.3">
      <c r="I666" t="s">
        <v>8348</v>
      </c>
    </row>
    <row r="667" spans="9:9" x14ac:dyDescent="0.3">
      <c r="I667" t="s">
        <v>8314</v>
      </c>
    </row>
    <row r="668" spans="9:9" x14ac:dyDescent="0.3">
      <c r="I668" t="s">
        <v>8326</v>
      </c>
    </row>
    <row r="669" spans="9:9" x14ac:dyDescent="0.3">
      <c r="I669" t="s">
        <v>8351</v>
      </c>
    </row>
    <row r="670" spans="9:9" x14ac:dyDescent="0.3">
      <c r="I670" t="s">
        <v>8347</v>
      </c>
    </row>
    <row r="671" spans="9:9" x14ac:dyDescent="0.3">
      <c r="I671" t="s">
        <v>8314</v>
      </c>
    </row>
    <row r="672" spans="9:9" x14ac:dyDescent="0.3">
      <c r="I672" t="s">
        <v>8348</v>
      </c>
    </row>
    <row r="673" spans="9:9" x14ac:dyDescent="0.3">
      <c r="I673" t="s">
        <v>8317</v>
      </c>
    </row>
    <row r="674" spans="9:9" x14ac:dyDescent="0.3">
      <c r="I674" t="s">
        <v>8319</v>
      </c>
    </row>
    <row r="675" spans="9:9" x14ac:dyDescent="0.3">
      <c r="I675" t="s">
        <v>8311</v>
      </c>
    </row>
    <row r="676" spans="9:9" x14ac:dyDescent="0.3">
      <c r="I676" t="s">
        <v>8322</v>
      </c>
    </row>
    <row r="677" spans="9:9" x14ac:dyDescent="0.3">
      <c r="I677" t="s">
        <v>8314</v>
      </c>
    </row>
    <row r="678" spans="9:9" x14ac:dyDescent="0.3">
      <c r="I678" t="s">
        <v>8319</v>
      </c>
    </row>
    <row r="679" spans="9:9" x14ac:dyDescent="0.3">
      <c r="I679" t="s">
        <v>8325</v>
      </c>
    </row>
    <row r="680" spans="9:9" x14ac:dyDescent="0.3">
      <c r="I680" t="s">
        <v>8314</v>
      </c>
    </row>
    <row r="681" spans="9:9" x14ac:dyDescent="0.3">
      <c r="I681" t="s">
        <v>8326</v>
      </c>
    </row>
    <row r="682" spans="9:9" x14ac:dyDescent="0.3">
      <c r="I682" t="s">
        <v>8311</v>
      </c>
    </row>
    <row r="683" spans="9:9" x14ac:dyDescent="0.3">
      <c r="I683" t="s">
        <v>8311</v>
      </c>
    </row>
    <row r="684" spans="9:9" x14ac:dyDescent="0.3">
      <c r="I684" t="s">
        <v>8322</v>
      </c>
    </row>
    <row r="685" spans="9:9" x14ac:dyDescent="0.3">
      <c r="I685" t="s">
        <v>8314</v>
      </c>
    </row>
    <row r="686" spans="9:9" x14ac:dyDescent="0.3">
      <c r="I686" t="s">
        <v>8322</v>
      </c>
    </row>
    <row r="687" spans="9:9" x14ac:dyDescent="0.3">
      <c r="I687" t="s">
        <v>8345</v>
      </c>
    </row>
    <row r="688" spans="9:9" x14ac:dyDescent="0.3">
      <c r="I688" t="s">
        <v>8322</v>
      </c>
    </row>
    <row r="689" spans="9:9" x14ac:dyDescent="0.3">
      <c r="I689" t="s">
        <v>8307</v>
      </c>
    </row>
    <row r="690" spans="9:9" x14ac:dyDescent="0.3">
      <c r="I690" t="s">
        <v>8353</v>
      </c>
    </row>
    <row r="691" spans="9:9" x14ac:dyDescent="0.3">
      <c r="I691" t="s">
        <v>8325</v>
      </c>
    </row>
    <row r="692" spans="9:9" x14ac:dyDescent="0.3">
      <c r="I692" t="s">
        <v>8314</v>
      </c>
    </row>
    <row r="693" spans="9:9" x14ac:dyDescent="0.3">
      <c r="I693" t="s">
        <v>8311</v>
      </c>
    </row>
    <row r="694" spans="9:9" x14ac:dyDescent="0.3">
      <c r="I694" t="s">
        <v>8311</v>
      </c>
    </row>
    <row r="695" spans="9:9" x14ac:dyDescent="0.3">
      <c r="I695" t="s">
        <v>8314</v>
      </c>
    </row>
    <row r="696" spans="9:9" x14ac:dyDescent="0.3">
      <c r="I696" t="s">
        <v>8314</v>
      </c>
    </row>
    <row r="697" spans="9:9" x14ac:dyDescent="0.3">
      <c r="I697" t="s">
        <v>8307</v>
      </c>
    </row>
    <row r="698" spans="9:9" x14ac:dyDescent="0.3">
      <c r="I698" t="s">
        <v>8335</v>
      </c>
    </row>
    <row r="699" spans="9:9" x14ac:dyDescent="0.3">
      <c r="I699" t="s">
        <v>8355</v>
      </c>
    </row>
    <row r="700" spans="9:9" x14ac:dyDescent="0.3">
      <c r="I700" t="s">
        <v>8322</v>
      </c>
    </row>
    <row r="701" spans="9:9" x14ac:dyDescent="0.3">
      <c r="I701" t="s">
        <v>8314</v>
      </c>
    </row>
    <row r="702" spans="9:9" x14ac:dyDescent="0.3">
      <c r="I702" t="s">
        <v>8319</v>
      </c>
    </row>
    <row r="703" spans="9:9" x14ac:dyDescent="0.3">
      <c r="I703" t="s">
        <v>8322</v>
      </c>
    </row>
    <row r="704" spans="9:9" x14ac:dyDescent="0.3">
      <c r="I704" t="s">
        <v>8325</v>
      </c>
    </row>
    <row r="705" spans="9:9" x14ac:dyDescent="0.3">
      <c r="I705" t="s">
        <v>8325</v>
      </c>
    </row>
    <row r="706" spans="9:9" x14ac:dyDescent="0.3">
      <c r="I706" t="s">
        <v>8314</v>
      </c>
    </row>
    <row r="707" spans="9:9" x14ac:dyDescent="0.3">
      <c r="I707" t="s">
        <v>8314</v>
      </c>
    </row>
    <row r="708" spans="9:9" x14ac:dyDescent="0.3">
      <c r="I708" t="s">
        <v>8322</v>
      </c>
    </row>
    <row r="709" spans="9:9" x14ac:dyDescent="0.3">
      <c r="I709" t="s">
        <v>8314</v>
      </c>
    </row>
    <row r="710" spans="9:9" x14ac:dyDescent="0.3">
      <c r="I710" t="s">
        <v>8311</v>
      </c>
    </row>
    <row r="711" spans="9:9" x14ac:dyDescent="0.3">
      <c r="I711" t="s">
        <v>8314</v>
      </c>
    </row>
    <row r="712" spans="9:9" x14ac:dyDescent="0.3">
      <c r="I712" t="s">
        <v>8307</v>
      </c>
    </row>
    <row r="713" spans="9:9" x14ac:dyDescent="0.3">
      <c r="I713" t="s">
        <v>8355</v>
      </c>
    </row>
    <row r="714" spans="9:9" x14ac:dyDescent="0.3">
      <c r="I714" t="s">
        <v>8353</v>
      </c>
    </row>
    <row r="715" spans="9:9" x14ac:dyDescent="0.3">
      <c r="I715" t="s">
        <v>8314</v>
      </c>
    </row>
    <row r="716" spans="9:9" x14ac:dyDescent="0.3">
      <c r="I716" t="s">
        <v>8342</v>
      </c>
    </row>
    <row r="717" spans="9:9" x14ac:dyDescent="0.3">
      <c r="I717" t="s">
        <v>8335</v>
      </c>
    </row>
    <row r="718" spans="9:9" x14ac:dyDescent="0.3">
      <c r="I718" t="s">
        <v>8322</v>
      </c>
    </row>
    <row r="719" spans="9:9" x14ac:dyDescent="0.3">
      <c r="I719" t="s">
        <v>8314</v>
      </c>
    </row>
    <row r="720" spans="9:9" x14ac:dyDescent="0.3">
      <c r="I720" t="s">
        <v>8314</v>
      </c>
    </row>
    <row r="721" spans="9:9" x14ac:dyDescent="0.3">
      <c r="I721" t="s">
        <v>8311</v>
      </c>
    </row>
    <row r="722" spans="9:9" x14ac:dyDescent="0.3">
      <c r="I722" t="s">
        <v>8345</v>
      </c>
    </row>
    <row r="723" spans="9:9" x14ac:dyDescent="0.3">
      <c r="I723" t="s">
        <v>8343</v>
      </c>
    </row>
    <row r="724" spans="9:9" x14ac:dyDescent="0.3">
      <c r="I724" t="s">
        <v>8314</v>
      </c>
    </row>
    <row r="725" spans="9:9" x14ac:dyDescent="0.3">
      <c r="I725" t="s">
        <v>8314</v>
      </c>
    </row>
    <row r="726" spans="9:9" x14ac:dyDescent="0.3">
      <c r="I726" t="s">
        <v>8314</v>
      </c>
    </row>
    <row r="727" spans="9:9" x14ac:dyDescent="0.3">
      <c r="I727" t="s">
        <v>8314</v>
      </c>
    </row>
    <row r="728" spans="9:9" x14ac:dyDescent="0.3">
      <c r="I728" t="s">
        <v>8350</v>
      </c>
    </row>
    <row r="729" spans="9:9" x14ac:dyDescent="0.3">
      <c r="I729" t="s">
        <v>8322</v>
      </c>
    </row>
    <row r="730" spans="9:9" x14ac:dyDescent="0.3">
      <c r="I730" t="s">
        <v>8319</v>
      </c>
    </row>
    <row r="731" spans="9:9" x14ac:dyDescent="0.3">
      <c r="I731" t="s">
        <v>8322</v>
      </c>
    </row>
    <row r="732" spans="9:9" x14ac:dyDescent="0.3">
      <c r="I732" t="s">
        <v>8353</v>
      </c>
    </row>
    <row r="733" spans="9:9" x14ac:dyDescent="0.3">
      <c r="I733" t="s">
        <v>8331</v>
      </c>
    </row>
    <row r="734" spans="9:9" x14ac:dyDescent="0.3">
      <c r="I734" t="s">
        <v>8345</v>
      </c>
    </row>
    <row r="735" spans="9:9" x14ac:dyDescent="0.3">
      <c r="I735" t="s">
        <v>8314</v>
      </c>
    </row>
    <row r="736" spans="9:9" x14ac:dyDescent="0.3">
      <c r="I736" t="s">
        <v>8311</v>
      </c>
    </row>
    <row r="737" spans="9:9" x14ac:dyDescent="0.3">
      <c r="I737" t="s">
        <v>8338</v>
      </c>
    </row>
    <row r="738" spans="9:9" x14ac:dyDescent="0.3">
      <c r="I738" t="s">
        <v>8335</v>
      </c>
    </row>
    <row r="739" spans="9:9" x14ac:dyDescent="0.3">
      <c r="I739" t="s">
        <v>8322</v>
      </c>
    </row>
    <row r="740" spans="9:9" x14ac:dyDescent="0.3">
      <c r="I740" t="s">
        <v>8314</v>
      </c>
    </row>
    <row r="741" spans="9:9" x14ac:dyDescent="0.3">
      <c r="I741" t="s">
        <v>8314</v>
      </c>
    </row>
    <row r="742" spans="9:9" x14ac:dyDescent="0.3">
      <c r="I742" t="s">
        <v>8319</v>
      </c>
    </row>
    <row r="743" spans="9:9" x14ac:dyDescent="0.3">
      <c r="I743" t="s">
        <v>8322</v>
      </c>
    </row>
    <row r="744" spans="9:9" x14ac:dyDescent="0.3">
      <c r="I744" t="s">
        <v>8335</v>
      </c>
    </row>
    <row r="745" spans="9:9" x14ac:dyDescent="0.3">
      <c r="I745" t="s">
        <v>8335</v>
      </c>
    </row>
    <row r="746" spans="9:9" x14ac:dyDescent="0.3">
      <c r="I746" t="s">
        <v>8335</v>
      </c>
    </row>
    <row r="747" spans="9:9" x14ac:dyDescent="0.3">
      <c r="I747" t="s">
        <v>8314</v>
      </c>
    </row>
    <row r="748" spans="9:9" x14ac:dyDescent="0.3">
      <c r="I748" t="s">
        <v>8335</v>
      </c>
    </row>
    <row r="749" spans="9:9" x14ac:dyDescent="0.3">
      <c r="I749" t="s">
        <v>8335</v>
      </c>
    </row>
    <row r="750" spans="9:9" x14ac:dyDescent="0.3">
      <c r="I750" t="s">
        <v>8311</v>
      </c>
    </row>
    <row r="751" spans="9:9" x14ac:dyDescent="0.3">
      <c r="I751" t="s">
        <v>8325</v>
      </c>
    </row>
    <row r="752" spans="9:9" x14ac:dyDescent="0.3">
      <c r="I752" t="s">
        <v>8322</v>
      </c>
    </row>
    <row r="753" spans="9:9" x14ac:dyDescent="0.3">
      <c r="I753" t="s">
        <v>8335</v>
      </c>
    </row>
    <row r="754" spans="9:9" x14ac:dyDescent="0.3">
      <c r="I754" t="s">
        <v>8347</v>
      </c>
    </row>
    <row r="755" spans="9:9" x14ac:dyDescent="0.3">
      <c r="I755" t="s">
        <v>8311</v>
      </c>
    </row>
    <row r="756" spans="9:9" x14ac:dyDescent="0.3">
      <c r="I756" t="s">
        <v>8325</v>
      </c>
    </row>
    <row r="757" spans="9:9" x14ac:dyDescent="0.3">
      <c r="I757" t="s">
        <v>8325</v>
      </c>
    </row>
    <row r="758" spans="9:9" x14ac:dyDescent="0.3">
      <c r="I758" t="s">
        <v>8353</v>
      </c>
    </row>
    <row r="759" spans="9:9" x14ac:dyDescent="0.3">
      <c r="I759" t="s">
        <v>8322</v>
      </c>
    </row>
    <row r="760" spans="9:9" x14ac:dyDescent="0.3">
      <c r="I760" t="s">
        <v>8322</v>
      </c>
    </row>
    <row r="761" spans="9:9" x14ac:dyDescent="0.3">
      <c r="I761" t="s">
        <v>8314</v>
      </c>
    </row>
    <row r="762" spans="9:9" x14ac:dyDescent="0.3">
      <c r="I762" t="s">
        <v>8335</v>
      </c>
    </row>
    <row r="763" spans="9:9" x14ac:dyDescent="0.3">
      <c r="I763" t="s">
        <v>8335</v>
      </c>
    </row>
    <row r="764" spans="9:9" x14ac:dyDescent="0.3">
      <c r="I764" t="s">
        <v>8307</v>
      </c>
    </row>
    <row r="765" spans="9:9" x14ac:dyDescent="0.3">
      <c r="I765" t="s">
        <v>8311</v>
      </c>
    </row>
    <row r="766" spans="9:9" x14ac:dyDescent="0.3">
      <c r="I766" t="s">
        <v>8345</v>
      </c>
    </row>
    <row r="767" spans="9:9" x14ac:dyDescent="0.3">
      <c r="I767" t="s">
        <v>8347</v>
      </c>
    </row>
    <row r="768" spans="9:9" x14ac:dyDescent="0.3">
      <c r="I768" t="s">
        <v>8311</v>
      </c>
    </row>
    <row r="769" spans="9:9" x14ac:dyDescent="0.3">
      <c r="I769" t="s">
        <v>8317</v>
      </c>
    </row>
    <row r="770" spans="9:9" x14ac:dyDescent="0.3">
      <c r="I770" t="s">
        <v>8322</v>
      </c>
    </row>
    <row r="771" spans="9:9" x14ac:dyDescent="0.3">
      <c r="I771" t="s">
        <v>8317</v>
      </c>
    </row>
    <row r="772" spans="9:9" x14ac:dyDescent="0.3">
      <c r="I772" t="s">
        <v>8310</v>
      </c>
    </row>
    <row r="773" spans="9:9" x14ac:dyDescent="0.3">
      <c r="I773" t="s">
        <v>8347</v>
      </c>
    </row>
    <row r="774" spans="9:9" x14ac:dyDescent="0.3">
      <c r="I774" t="s">
        <v>8325</v>
      </c>
    </row>
    <row r="775" spans="9:9" x14ac:dyDescent="0.3">
      <c r="I775" t="s">
        <v>8353</v>
      </c>
    </row>
    <row r="776" spans="9:9" x14ac:dyDescent="0.3">
      <c r="I776" t="s">
        <v>8307</v>
      </c>
    </row>
    <row r="777" spans="9:9" x14ac:dyDescent="0.3">
      <c r="I777" t="s">
        <v>8314</v>
      </c>
    </row>
    <row r="778" spans="9:9" x14ac:dyDescent="0.3">
      <c r="I778" t="s">
        <v>8325</v>
      </c>
    </row>
    <row r="779" spans="9:9" x14ac:dyDescent="0.3">
      <c r="I779" t="s">
        <v>8311</v>
      </c>
    </row>
    <row r="780" spans="9:9" x14ac:dyDescent="0.3">
      <c r="I780" t="s">
        <v>8343</v>
      </c>
    </row>
    <row r="781" spans="9:9" x14ac:dyDescent="0.3">
      <c r="I781" t="s">
        <v>8355</v>
      </c>
    </row>
    <row r="782" spans="9:9" x14ac:dyDescent="0.3">
      <c r="I782" t="s">
        <v>8353</v>
      </c>
    </row>
    <row r="783" spans="9:9" x14ac:dyDescent="0.3">
      <c r="I783" t="s">
        <v>8342</v>
      </c>
    </row>
    <row r="784" spans="9:9" x14ac:dyDescent="0.3">
      <c r="I784" t="s">
        <v>8314</v>
      </c>
    </row>
    <row r="785" spans="9:9" x14ac:dyDescent="0.3">
      <c r="I785" t="s">
        <v>8347</v>
      </c>
    </row>
    <row r="786" spans="9:9" x14ac:dyDescent="0.3">
      <c r="I786" t="s">
        <v>8348</v>
      </c>
    </row>
    <row r="787" spans="9:9" x14ac:dyDescent="0.3">
      <c r="I787" t="s">
        <v>8311</v>
      </c>
    </row>
    <row r="788" spans="9:9" x14ac:dyDescent="0.3">
      <c r="I788" t="s">
        <v>8317</v>
      </c>
    </row>
    <row r="789" spans="9:9" x14ac:dyDescent="0.3">
      <c r="I789" t="s">
        <v>8353</v>
      </c>
    </row>
    <row r="790" spans="9:9" x14ac:dyDescent="0.3">
      <c r="I790" t="s">
        <v>8333</v>
      </c>
    </row>
    <row r="791" spans="9:9" x14ac:dyDescent="0.3">
      <c r="I791" t="s">
        <v>8307</v>
      </c>
    </row>
    <row r="792" spans="9:9" x14ac:dyDescent="0.3">
      <c r="I792" t="s">
        <v>8348</v>
      </c>
    </row>
    <row r="793" spans="9:9" x14ac:dyDescent="0.3">
      <c r="I793" t="s">
        <v>8311</v>
      </c>
    </row>
    <row r="794" spans="9:9" x14ac:dyDescent="0.3">
      <c r="I794" t="s">
        <v>8328</v>
      </c>
    </row>
    <row r="795" spans="9:9" x14ac:dyDescent="0.3">
      <c r="I795" t="s">
        <v>8355</v>
      </c>
    </row>
    <row r="796" spans="9:9" x14ac:dyDescent="0.3">
      <c r="I796" t="s">
        <v>8307</v>
      </c>
    </row>
    <row r="797" spans="9:9" x14ac:dyDescent="0.3">
      <c r="I797" t="s">
        <v>8307</v>
      </c>
    </row>
    <row r="798" spans="9:9" x14ac:dyDescent="0.3">
      <c r="I798" t="s">
        <v>8353</v>
      </c>
    </row>
    <row r="799" spans="9:9" x14ac:dyDescent="0.3">
      <c r="I799" t="s">
        <v>8335</v>
      </c>
    </row>
    <row r="800" spans="9:9" x14ac:dyDescent="0.3">
      <c r="I800" t="s">
        <v>8322</v>
      </c>
    </row>
    <row r="801" spans="9:9" x14ac:dyDescent="0.3">
      <c r="I801" t="s">
        <v>8353</v>
      </c>
    </row>
    <row r="802" spans="9:9" x14ac:dyDescent="0.3">
      <c r="I802" t="s">
        <v>8348</v>
      </c>
    </row>
    <row r="803" spans="9:9" x14ac:dyDescent="0.3">
      <c r="I803" t="s">
        <v>8322</v>
      </c>
    </row>
    <row r="804" spans="9:9" x14ac:dyDescent="0.3">
      <c r="I804" t="s">
        <v>8322</v>
      </c>
    </row>
    <row r="805" spans="9:9" x14ac:dyDescent="0.3">
      <c r="I805" t="s">
        <v>8314</v>
      </c>
    </row>
    <row r="806" spans="9:9" x14ac:dyDescent="0.3">
      <c r="I806" t="s">
        <v>8353</v>
      </c>
    </row>
    <row r="807" spans="9:9" x14ac:dyDescent="0.3">
      <c r="I807" t="s">
        <v>8312</v>
      </c>
    </row>
    <row r="808" spans="9:9" x14ac:dyDescent="0.3">
      <c r="I808" t="s">
        <v>8345</v>
      </c>
    </row>
    <row r="809" spans="9:9" x14ac:dyDescent="0.3">
      <c r="I809" t="s">
        <v>8347</v>
      </c>
    </row>
    <row r="810" spans="9:9" x14ac:dyDescent="0.3">
      <c r="I810" t="s">
        <v>8350</v>
      </c>
    </row>
    <row r="811" spans="9:9" x14ac:dyDescent="0.3">
      <c r="I811" t="s">
        <v>8335</v>
      </c>
    </row>
    <row r="812" spans="9:9" x14ac:dyDescent="0.3">
      <c r="I812" t="s">
        <v>8333</v>
      </c>
    </row>
    <row r="813" spans="9:9" x14ac:dyDescent="0.3">
      <c r="I813" t="s">
        <v>8314</v>
      </c>
    </row>
    <row r="814" spans="9:9" x14ac:dyDescent="0.3">
      <c r="I814" t="s">
        <v>8355</v>
      </c>
    </row>
    <row r="815" spans="9:9" x14ac:dyDescent="0.3">
      <c r="I815" t="s">
        <v>8314</v>
      </c>
    </row>
    <row r="816" spans="9:9" x14ac:dyDescent="0.3">
      <c r="I816" t="s">
        <v>8314</v>
      </c>
    </row>
    <row r="817" spans="9:9" x14ac:dyDescent="0.3">
      <c r="I817" t="s">
        <v>8342</v>
      </c>
    </row>
    <row r="818" spans="9:9" x14ac:dyDescent="0.3">
      <c r="I818" t="s">
        <v>8342</v>
      </c>
    </row>
    <row r="819" spans="9:9" x14ac:dyDescent="0.3">
      <c r="I819" t="s">
        <v>8314</v>
      </c>
    </row>
    <row r="820" spans="9:9" x14ac:dyDescent="0.3">
      <c r="I820" t="s">
        <v>8335</v>
      </c>
    </row>
    <row r="821" spans="9:9" x14ac:dyDescent="0.3">
      <c r="I821" t="s">
        <v>8337</v>
      </c>
    </row>
    <row r="822" spans="9:9" x14ac:dyDescent="0.3">
      <c r="I822" t="s">
        <v>8347</v>
      </c>
    </row>
    <row r="823" spans="9:9" x14ac:dyDescent="0.3">
      <c r="I823" t="s">
        <v>8355</v>
      </c>
    </row>
    <row r="824" spans="9:9" x14ac:dyDescent="0.3">
      <c r="I824" t="s">
        <v>8338</v>
      </c>
    </row>
    <row r="825" spans="9:9" x14ac:dyDescent="0.3">
      <c r="I825" t="s">
        <v>8322</v>
      </c>
    </row>
    <row r="826" spans="9:9" x14ac:dyDescent="0.3">
      <c r="I826" t="s">
        <v>8345</v>
      </c>
    </row>
    <row r="827" spans="9:9" x14ac:dyDescent="0.3">
      <c r="I827" t="s">
        <v>8314</v>
      </c>
    </row>
    <row r="828" spans="9:9" x14ac:dyDescent="0.3">
      <c r="I828" t="s">
        <v>8314</v>
      </c>
    </row>
    <row r="829" spans="9:9" x14ac:dyDescent="0.3">
      <c r="I829" t="s">
        <v>8314</v>
      </c>
    </row>
    <row r="830" spans="9:9" x14ac:dyDescent="0.3">
      <c r="I830" t="s">
        <v>8347</v>
      </c>
    </row>
    <row r="831" spans="9:9" x14ac:dyDescent="0.3">
      <c r="I831" t="s">
        <v>8325</v>
      </c>
    </row>
    <row r="832" spans="9:9" x14ac:dyDescent="0.3">
      <c r="I832" t="s">
        <v>8342</v>
      </c>
    </row>
    <row r="833" spans="9:9" x14ac:dyDescent="0.3">
      <c r="I833" t="s">
        <v>8322</v>
      </c>
    </row>
    <row r="834" spans="9:9" x14ac:dyDescent="0.3">
      <c r="I834" t="s">
        <v>8348</v>
      </c>
    </row>
    <row r="835" spans="9:9" x14ac:dyDescent="0.3">
      <c r="I835" t="s">
        <v>8314</v>
      </c>
    </row>
    <row r="836" spans="9:9" x14ac:dyDescent="0.3">
      <c r="I836" t="s">
        <v>8322</v>
      </c>
    </row>
    <row r="837" spans="9:9" x14ac:dyDescent="0.3">
      <c r="I837" t="s">
        <v>8330</v>
      </c>
    </row>
    <row r="838" spans="9:9" x14ac:dyDescent="0.3">
      <c r="I838" t="s">
        <v>8330</v>
      </c>
    </row>
    <row r="839" spans="9:9" x14ac:dyDescent="0.3">
      <c r="I839" t="s">
        <v>8325</v>
      </c>
    </row>
    <row r="840" spans="9:9" x14ac:dyDescent="0.3">
      <c r="I840" t="s">
        <v>8347</v>
      </c>
    </row>
    <row r="841" spans="9:9" x14ac:dyDescent="0.3">
      <c r="I841" t="s">
        <v>8322</v>
      </c>
    </row>
    <row r="842" spans="9:9" x14ac:dyDescent="0.3">
      <c r="I842" t="s">
        <v>8322</v>
      </c>
    </row>
    <row r="843" spans="9:9" x14ac:dyDescent="0.3">
      <c r="I843" t="s">
        <v>8311</v>
      </c>
    </row>
    <row r="844" spans="9:9" x14ac:dyDescent="0.3">
      <c r="I844" t="s">
        <v>8350</v>
      </c>
    </row>
    <row r="845" spans="9:9" x14ac:dyDescent="0.3">
      <c r="I845" t="s">
        <v>8323</v>
      </c>
    </row>
    <row r="846" spans="9:9" x14ac:dyDescent="0.3">
      <c r="I846" t="s">
        <v>8314</v>
      </c>
    </row>
    <row r="847" spans="9:9" x14ac:dyDescent="0.3">
      <c r="I847" t="s">
        <v>8335</v>
      </c>
    </row>
    <row r="848" spans="9:9" x14ac:dyDescent="0.3">
      <c r="I848" t="s">
        <v>8314</v>
      </c>
    </row>
    <row r="849" spans="9:9" x14ac:dyDescent="0.3">
      <c r="I849" t="s">
        <v>8311</v>
      </c>
    </row>
    <row r="850" spans="9:9" x14ac:dyDescent="0.3">
      <c r="I850" t="s">
        <v>8335</v>
      </c>
    </row>
    <row r="851" spans="9:9" x14ac:dyDescent="0.3">
      <c r="I851" t="s">
        <v>8355</v>
      </c>
    </row>
    <row r="852" spans="9:9" x14ac:dyDescent="0.3">
      <c r="I852" t="s">
        <v>8342</v>
      </c>
    </row>
    <row r="853" spans="9:9" x14ac:dyDescent="0.3">
      <c r="I853" t="s">
        <v>8319</v>
      </c>
    </row>
    <row r="854" spans="9:9" x14ac:dyDescent="0.3">
      <c r="I854" t="s">
        <v>8353</v>
      </c>
    </row>
    <row r="855" spans="9:9" x14ac:dyDescent="0.3">
      <c r="I855" t="s">
        <v>8314</v>
      </c>
    </row>
    <row r="856" spans="9:9" x14ac:dyDescent="0.3">
      <c r="I856" t="s">
        <v>8314</v>
      </c>
    </row>
    <row r="857" spans="9:9" x14ac:dyDescent="0.3">
      <c r="I857" t="s">
        <v>8311</v>
      </c>
    </row>
    <row r="858" spans="9:9" x14ac:dyDescent="0.3">
      <c r="I858" t="s">
        <v>8317</v>
      </c>
    </row>
    <row r="859" spans="9:9" x14ac:dyDescent="0.3">
      <c r="I859" t="s">
        <v>8314</v>
      </c>
    </row>
    <row r="860" spans="9:9" x14ac:dyDescent="0.3">
      <c r="I860" t="s">
        <v>8311</v>
      </c>
    </row>
    <row r="861" spans="9:9" x14ac:dyDescent="0.3">
      <c r="I861" t="s">
        <v>8325</v>
      </c>
    </row>
    <row r="862" spans="9:9" x14ac:dyDescent="0.3">
      <c r="I862" t="s">
        <v>8345</v>
      </c>
    </row>
    <row r="863" spans="9:9" x14ac:dyDescent="0.3">
      <c r="I863" t="s">
        <v>8314</v>
      </c>
    </row>
    <row r="864" spans="9:9" x14ac:dyDescent="0.3">
      <c r="I864" t="s">
        <v>8347</v>
      </c>
    </row>
    <row r="865" spans="9:9" x14ac:dyDescent="0.3">
      <c r="I865" t="s">
        <v>8317</v>
      </c>
    </row>
    <row r="866" spans="9:9" x14ac:dyDescent="0.3">
      <c r="I866" t="s">
        <v>8322</v>
      </c>
    </row>
    <row r="867" spans="9:9" x14ac:dyDescent="0.3">
      <c r="I867" t="s">
        <v>8325</v>
      </c>
    </row>
    <row r="868" spans="9:9" x14ac:dyDescent="0.3">
      <c r="I868" t="s">
        <v>8312</v>
      </c>
    </row>
    <row r="869" spans="9:9" x14ac:dyDescent="0.3">
      <c r="I869" t="s">
        <v>8322</v>
      </c>
    </row>
    <row r="870" spans="9:9" x14ac:dyDescent="0.3">
      <c r="I870" t="s">
        <v>8326</v>
      </c>
    </row>
    <row r="871" spans="9:9" x14ac:dyDescent="0.3">
      <c r="I871" t="s">
        <v>8311</v>
      </c>
    </row>
    <row r="872" spans="9:9" x14ac:dyDescent="0.3">
      <c r="I872" t="s">
        <v>8311</v>
      </c>
    </row>
    <row r="873" spans="9:9" x14ac:dyDescent="0.3">
      <c r="I873" t="s">
        <v>8308</v>
      </c>
    </row>
    <row r="874" spans="9:9" x14ac:dyDescent="0.3">
      <c r="I874" t="s">
        <v>8314</v>
      </c>
    </row>
    <row r="875" spans="9:9" x14ac:dyDescent="0.3">
      <c r="I875" t="s">
        <v>8308</v>
      </c>
    </row>
    <row r="876" spans="9:9" x14ac:dyDescent="0.3">
      <c r="I876" t="s">
        <v>8309</v>
      </c>
    </row>
    <row r="877" spans="9:9" x14ac:dyDescent="0.3">
      <c r="I877" t="s">
        <v>8322</v>
      </c>
    </row>
    <row r="878" spans="9:9" x14ac:dyDescent="0.3">
      <c r="I878" t="s">
        <v>8350</v>
      </c>
    </row>
    <row r="879" spans="9:9" x14ac:dyDescent="0.3">
      <c r="I879" t="s">
        <v>8314</v>
      </c>
    </row>
    <row r="880" spans="9:9" x14ac:dyDescent="0.3">
      <c r="I880" t="s">
        <v>8353</v>
      </c>
    </row>
    <row r="881" spans="9:9" x14ac:dyDescent="0.3">
      <c r="I881" t="s">
        <v>8351</v>
      </c>
    </row>
    <row r="882" spans="9:9" x14ac:dyDescent="0.3">
      <c r="I882" t="s">
        <v>8319</v>
      </c>
    </row>
    <row r="883" spans="9:9" x14ac:dyDescent="0.3">
      <c r="I883" t="s">
        <v>8353</v>
      </c>
    </row>
    <row r="884" spans="9:9" x14ac:dyDescent="0.3">
      <c r="I884" t="s">
        <v>8314</v>
      </c>
    </row>
    <row r="885" spans="9:9" x14ac:dyDescent="0.3">
      <c r="I885" t="s">
        <v>8312</v>
      </c>
    </row>
    <row r="886" spans="9:9" x14ac:dyDescent="0.3">
      <c r="I886" t="s">
        <v>8308</v>
      </c>
    </row>
    <row r="887" spans="9:9" x14ac:dyDescent="0.3">
      <c r="I887" t="s">
        <v>8342</v>
      </c>
    </row>
    <row r="888" spans="9:9" x14ac:dyDescent="0.3">
      <c r="I888" t="s">
        <v>8322</v>
      </c>
    </row>
    <row r="889" spans="9:9" x14ac:dyDescent="0.3">
      <c r="I889" t="s">
        <v>8347</v>
      </c>
    </row>
    <row r="890" spans="9:9" x14ac:dyDescent="0.3">
      <c r="I890" t="s">
        <v>8314</v>
      </c>
    </row>
    <row r="891" spans="9:9" x14ac:dyDescent="0.3">
      <c r="I891" t="s">
        <v>8322</v>
      </c>
    </row>
    <row r="892" spans="9:9" x14ac:dyDescent="0.3">
      <c r="I892" t="s">
        <v>8345</v>
      </c>
    </row>
    <row r="893" spans="9:9" x14ac:dyDescent="0.3">
      <c r="I893" t="s">
        <v>8335</v>
      </c>
    </row>
    <row r="894" spans="9:9" x14ac:dyDescent="0.3">
      <c r="I894" t="s">
        <v>8308</v>
      </c>
    </row>
    <row r="895" spans="9:9" x14ac:dyDescent="0.3">
      <c r="I895" t="s">
        <v>8325</v>
      </c>
    </row>
    <row r="896" spans="9:9" x14ac:dyDescent="0.3">
      <c r="I896" t="s">
        <v>8345</v>
      </c>
    </row>
    <row r="897" spans="9:9" x14ac:dyDescent="0.3">
      <c r="I897" t="s">
        <v>8319</v>
      </c>
    </row>
    <row r="898" spans="9:9" x14ac:dyDescent="0.3">
      <c r="I898" t="s">
        <v>8314</v>
      </c>
    </row>
    <row r="899" spans="9:9" x14ac:dyDescent="0.3">
      <c r="I899" t="s">
        <v>8330</v>
      </c>
    </row>
    <row r="900" spans="9:9" x14ac:dyDescent="0.3">
      <c r="I900" t="s">
        <v>8325</v>
      </c>
    </row>
    <row r="901" spans="9:9" x14ac:dyDescent="0.3">
      <c r="I901" t="s">
        <v>8345</v>
      </c>
    </row>
    <row r="902" spans="9:9" x14ac:dyDescent="0.3">
      <c r="I902" t="s">
        <v>8345</v>
      </c>
    </row>
    <row r="903" spans="9:9" x14ac:dyDescent="0.3">
      <c r="I903" t="s">
        <v>8322</v>
      </c>
    </row>
    <row r="904" spans="9:9" x14ac:dyDescent="0.3">
      <c r="I904" t="s">
        <v>8353</v>
      </c>
    </row>
    <row r="905" spans="9:9" x14ac:dyDescent="0.3">
      <c r="I905" t="s">
        <v>8314</v>
      </c>
    </row>
    <row r="906" spans="9:9" x14ac:dyDescent="0.3">
      <c r="I906" t="s">
        <v>8319</v>
      </c>
    </row>
    <row r="907" spans="9:9" x14ac:dyDescent="0.3">
      <c r="I907" t="s">
        <v>8322</v>
      </c>
    </row>
    <row r="908" spans="9:9" x14ac:dyDescent="0.3">
      <c r="I908" t="s">
        <v>8335</v>
      </c>
    </row>
    <row r="909" spans="9:9" x14ac:dyDescent="0.3">
      <c r="I909" t="s">
        <v>8353</v>
      </c>
    </row>
    <row r="910" spans="9:9" x14ac:dyDescent="0.3">
      <c r="I910" t="s">
        <v>8314</v>
      </c>
    </row>
    <row r="911" spans="9:9" x14ac:dyDescent="0.3">
      <c r="I911" t="s">
        <v>8311</v>
      </c>
    </row>
    <row r="912" spans="9:9" x14ac:dyDescent="0.3">
      <c r="I912" t="s">
        <v>8322</v>
      </c>
    </row>
    <row r="913" spans="9:9" x14ac:dyDescent="0.3">
      <c r="I913" t="s">
        <v>8314</v>
      </c>
    </row>
    <row r="914" spans="9:9" x14ac:dyDescent="0.3">
      <c r="I914" t="s">
        <v>8314</v>
      </c>
    </row>
    <row r="915" spans="9:9" x14ac:dyDescent="0.3">
      <c r="I915" t="s">
        <v>8325</v>
      </c>
    </row>
    <row r="916" spans="9:9" x14ac:dyDescent="0.3">
      <c r="I916" t="s">
        <v>8308</v>
      </c>
    </row>
    <row r="917" spans="9:9" x14ac:dyDescent="0.3">
      <c r="I917" t="s">
        <v>8353</v>
      </c>
    </row>
    <row r="918" spans="9:9" x14ac:dyDescent="0.3">
      <c r="I918" t="s">
        <v>8322</v>
      </c>
    </row>
    <row r="919" spans="9:9" x14ac:dyDescent="0.3">
      <c r="I919" t="s">
        <v>8314</v>
      </c>
    </row>
    <row r="920" spans="9:9" x14ac:dyDescent="0.3">
      <c r="I920" t="s">
        <v>8345</v>
      </c>
    </row>
    <row r="921" spans="9:9" x14ac:dyDescent="0.3">
      <c r="I921" t="s">
        <v>8319</v>
      </c>
    </row>
    <row r="922" spans="9:9" x14ac:dyDescent="0.3">
      <c r="I922" t="s">
        <v>8326</v>
      </c>
    </row>
    <row r="923" spans="9:9" x14ac:dyDescent="0.3">
      <c r="I923" t="s">
        <v>8312</v>
      </c>
    </row>
    <row r="924" spans="9:9" x14ac:dyDescent="0.3">
      <c r="I924" t="s">
        <v>8317</v>
      </c>
    </row>
    <row r="925" spans="9:9" x14ac:dyDescent="0.3">
      <c r="I925" t="s">
        <v>8308</v>
      </c>
    </row>
    <row r="926" spans="9:9" x14ac:dyDescent="0.3">
      <c r="I926" t="s">
        <v>8326</v>
      </c>
    </row>
    <row r="927" spans="9:9" x14ac:dyDescent="0.3">
      <c r="I927" t="s">
        <v>8322</v>
      </c>
    </row>
    <row r="928" spans="9:9" x14ac:dyDescent="0.3">
      <c r="I928" t="s">
        <v>8326</v>
      </c>
    </row>
    <row r="929" spans="9:9" x14ac:dyDescent="0.3">
      <c r="I929" t="s">
        <v>8355</v>
      </c>
    </row>
    <row r="930" spans="9:9" x14ac:dyDescent="0.3">
      <c r="I930" t="s">
        <v>8335</v>
      </c>
    </row>
    <row r="931" spans="9:9" x14ac:dyDescent="0.3">
      <c r="I931" t="s">
        <v>8322</v>
      </c>
    </row>
    <row r="932" spans="9:9" x14ac:dyDescent="0.3">
      <c r="I932" t="s">
        <v>8311</v>
      </c>
    </row>
    <row r="933" spans="9:9" x14ac:dyDescent="0.3">
      <c r="I933" t="s">
        <v>8342</v>
      </c>
    </row>
    <row r="934" spans="9:9" x14ac:dyDescent="0.3">
      <c r="I934" t="s">
        <v>8312</v>
      </c>
    </row>
    <row r="935" spans="9:9" x14ac:dyDescent="0.3">
      <c r="I935" t="s">
        <v>8353</v>
      </c>
    </row>
    <row r="936" spans="9:9" x14ac:dyDescent="0.3">
      <c r="I936" t="s">
        <v>8325</v>
      </c>
    </row>
    <row r="937" spans="9:9" x14ac:dyDescent="0.3">
      <c r="I937" t="s">
        <v>8317</v>
      </c>
    </row>
    <row r="938" spans="9:9" x14ac:dyDescent="0.3">
      <c r="I938" t="s">
        <v>8355</v>
      </c>
    </row>
    <row r="939" spans="9:9" x14ac:dyDescent="0.3">
      <c r="I939" t="s">
        <v>8311</v>
      </c>
    </row>
    <row r="940" spans="9:9" x14ac:dyDescent="0.3">
      <c r="I940" t="s">
        <v>8335</v>
      </c>
    </row>
    <row r="941" spans="9:9" x14ac:dyDescent="0.3">
      <c r="I941" t="s">
        <v>8353</v>
      </c>
    </row>
    <row r="942" spans="9:9" x14ac:dyDescent="0.3">
      <c r="I942" t="s">
        <v>8311</v>
      </c>
    </row>
    <row r="943" spans="9:9" x14ac:dyDescent="0.3">
      <c r="I943" t="s">
        <v>8314</v>
      </c>
    </row>
    <row r="944" spans="9:9" x14ac:dyDescent="0.3">
      <c r="I944" t="s">
        <v>8317</v>
      </c>
    </row>
    <row r="945" spans="9:9" x14ac:dyDescent="0.3">
      <c r="I945" t="s">
        <v>8350</v>
      </c>
    </row>
    <row r="946" spans="9:9" x14ac:dyDescent="0.3">
      <c r="I946" t="s">
        <v>8317</v>
      </c>
    </row>
    <row r="947" spans="9:9" x14ac:dyDescent="0.3">
      <c r="I947" t="s">
        <v>8350</v>
      </c>
    </row>
    <row r="948" spans="9:9" x14ac:dyDescent="0.3">
      <c r="I948" t="s">
        <v>8312</v>
      </c>
    </row>
    <row r="949" spans="9:9" x14ac:dyDescent="0.3">
      <c r="I949" t="s">
        <v>8353</v>
      </c>
    </row>
    <row r="950" spans="9:9" x14ac:dyDescent="0.3">
      <c r="I950" t="s">
        <v>8335</v>
      </c>
    </row>
    <row r="951" spans="9:9" x14ac:dyDescent="0.3">
      <c r="I951" t="s">
        <v>8317</v>
      </c>
    </row>
    <row r="952" spans="9:9" x14ac:dyDescent="0.3">
      <c r="I952" t="s">
        <v>8325</v>
      </c>
    </row>
    <row r="953" spans="9:9" x14ac:dyDescent="0.3">
      <c r="I953" t="s">
        <v>8314</v>
      </c>
    </row>
    <row r="954" spans="9:9" x14ac:dyDescent="0.3">
      <c r="I954" t="s">
        <v>8326</v>
      </c>
    </row>
    <row r="955" spans="9:9" x14ac:dyDescent="0.3">
      <c r="I955" t="s">
        <v>8350</v>
      </c>
    </row>
    <row r="956" spans="9:9" x14ac:dyDescent="0.3">
      <c r="I956" t="s">
        <v>8311</v>
      </c>
    </row>
    <row r="957" spans="9:9" x14ac:dyDescent="0.3">
      <c r="I957" t="s">
        <v>8322</v>
      </c>
    </row>
    <row r="958" spans="9:9" x14ac:dyDescent="0.3">
      <c r="I958" t="s">
        <v>8325</v>
      </c>
    </row>
    <row r="959" spans="9:9" x14ac:dyDescent="0.3">
      <c r="I959" t="s">
        <v>8308</v>
      </c>
    </row>
    <row r="960" spans="9:9" x14ac:dyDescent="0.3">
      <c r="I960" t="s">
        <v>8351</v>
      </c>
    </row>
    <row r="961" spans="9:9" x14ac:dyDescent="0.3">
      <c r="I961" t="s">
        <v>8330</v>
      </c>
    </row>
    <row r="962" spans="9:9" x14ac:dyDescent="0.3">
      <c r="I962" t="s">
        <v>8340</v>
      </c>
    </row>
    <row r="963" spans="9:9" x14ac:dyDescent="0.3">
      <c r="I963" t="s">
        <v>8322</v>
      </c>
    </row>
    <row r="964" spans="9:9" x14ac:dyDescent="0.3">
      <c r="I964" t="s">
        <v>8335</v>
      </c>
    </row>
    <row r="965" spans="9:9" x14ac:dyDescent="0.3">
      <c r="I965" t="s">
        <v>8314</v>
      </c>
    </row>
    <row r="966" spans="9:9" x14ac:dyDescent="0.3">
      <c r="I966" t="s">
        <v>8311</v>
      </c>
    </row>
    <row r="967" spans="9:9" x14ac:dyDescent="0.3">
      <c r="I967" t="s">
        <v>8314</v>
      </c>
    </row>
    <row r="968" spans="9:9" x14ac:dyDescent="0.3">
      <c r="I968" t="s">
        <v>8322</v>
      </c>
    </row>
    <row r="969" spans="9:9" x14ac:dyDescent="0.3">
      <c r="I969" t="s">
        <v>8319</v>
      </c>
    </row>
    <row r="970" spans="9:9" x14ac:dyDescent="0.3">
      <c r="I970" t="s">
        <v>8314</v>
      </c>
    </row>
    <row r="971" spans="9:9" x14ac:dyDescent="0.3">
      <c r="I971" t="s">
        <v>8353</v>
      </c>
    </row>
    <row r="972" spans="9:9" x14ac:dyDescent="0.3">
      <c r="I972" t="s">
        <v>8350</v>
      </c>
    </row>
    <row r="973" spans="9:9" x14ac:dyDescent="0.3">
      <c r="I973" t="s">
        <v>8311</v>
      </c>
    </row>
    <row r="974" spans="9:9" x14ac:dyDescent="0.3">
      <c r="I974" t="s">
        <v>8342</v>
      </c>
    </row>
    <row r="975" spans="9:9" x14ac:dyDescent="0.3">
      <c r="I975" t="s">
        <v>8322</v>
      </c>
    </row>
    <row r="976" spans="9:9" x14ac:dyDescent="0.3">
      <c r="I976" t="s">
        <v>8319</v>
      </c>
    </row>
    <row r="977" spans="9:9" x14ac:dyDescent="0.3">
      <c r="I977" t="s">
        <v>8314</v>
      </c>
    </row>
    <row r="978" spans="9:9" x14ac:dyDescent="0.3">
      <c r="I978" t="s">
        <v>8335</v>
      </c>
    </row>
    <row r="979" spans="9:9" x14ac:dyDescent="0.3">
      <c r="I979" t="s">
        <v>8314</v>
      </c>
    </row>
    <row r="980" spans="9:9" x14ac:dyDescent="0.3">
      <c r="I980" t="s">
        <v>8323</v>
      </c>
    </row>
    <row r="981" spans="9:9" x14ac:dyDescent="0.3">
      <c r="I981" t="s">
        <v>8325</v>
      </c>
    </row>
    <row r="982" spans="9:9" x14ac:dyDescent="0.3">
      <c r="I982" t="s">
        <v>8314</v>
      </c>
    </row>
    <row r="983" spans="9:9" x14ac:dyDescent="0.3">
      <c r="I983" t="s">
        <v>8335</v>
      </c>
    </row>
    <row r="984" spans="9:9" x14ac:dyDescent="0.3">
      <c r="I984" t="s">
        <v>8314</v>
      </c>
    </row>
    <row r="985" spans="9:9" x14ac:dyDescent="0.3">
      <c r="I985" t="s">
        <v>8317</v>
      </c>
    </row>
    <row r="986" spans="9:9" x14ac:dyDescent="0.3">
      <c r="I986" t="s">
        <v>8319</v>
      </c>
    </row>
    <row r="987" spans="9:9" x14ac:dyDescent="0.3">
      <c r="I987" t="s">
        <v>8317</v>
      </c>
    </row>
    <row r="988" spans="9:9" x14ac:dyDescent="0.3">
      <c r="I988" t="s">
        <v>8350</v>
      </c>
    </row>
    <row r="989" spans="9:9" x14ac:dyDescent="0.3">
      <c r="I989" t="s">
        <v>8322</v>
      </c>
    </row>
    <row r="990" spans="9:9" x14ac:dyDescent="0.3">
      <c r="I990" t="s">
        <v>8322</v>
      </c>
    </row>
    <row r="991" spans="9:9" x14ac:dyDescent="0.3">
      <c r="I991" t="s">
        <v>8314</v>
      </c>
    </row>
    <row r="992" spans="9:9" x14ac:dyDescent="0.3">
      <c r="I992" t="s">
        <v>8311</v>
      </c>
    </row>
    <row r="993" spans="9:9" x14ac:dyDescent="0.3">
      <c r="I993" t="s">
        <v>8322</v>
      </c>
    </row>
    <row r="994" spans="9:9" x14ac:dyDescent="0.3">
      <c r="I994" t="s">
        <v>8314</v>
      </c>
    </row>
    <row r="995" spans="9:9" x14ac:dyDescent="0.3">
      <c r="I995" t="s">
        <v>8325</v>
      </c>
    </row>
    <row r="996" spans="9:9" x14ac:dyDescent="0.3">
      <c r="I996" t="s">
        <v>8322</v>
      </c>
    </row>
    <row r="997" spans="9:9" x14ac:dyDescent="0.3">
      <c r="I997" t="s">
        <v>8333</v>
      </c>
    </row>
    <row r="998" spans="9:9" x14ac:dyDescent="0.3">
      <c r="I998" t="s">
        <v>8322</v>
      </c>
    </row>
    <row r="999" spans="9:9" x14ac:dyDescent="0.3">
      <c r="I999" t="s">
        <v>8307</v>
      </c>
    </row>
    <row r="1000" spans="9:9" x14ac:dyDescent="0.3">
      <c r="I1000" t="s">
        <v>8325</v>
      </c>
    </row>
    <row r="1001" spans="9:9" x14ac:dyDescent="0.3">
      <c r="I1001" t="s">
        <v>8325</v>
      </c>
    </row>
    <row r="1002" spans="9:9" x14ac:dyDescent="0.3">
      <c r="I1002" t="s">
        <v>8322</v>
      </c>
    </row>
    <row r="1003" spans="9:9" x14ac:dyDescent="0.3">
      <c r="I1003" t="s">
        <v>8322</v>
      </c>
    </row>
    <row r="1004" spans="9:9" x14ac:dyDescent="0.3">
      <c r="I1004" t="s">
        <v>8347</v>
      </c>
    </row>
    <row r="1005" spans="9:9" x14ac:dyDescent="0.3">
      <c r="I1005" t="s">
        <v>8314</v>
      </c>
    </row>
    <row r="1006" spans="9:9" x14ac:dyDescent="0.3">
      <c r="I1006" t="s">
        <v>8335</v>
      </c>
    </row>
    <row r="1007" spans="9:9" x14ac:dyDescent="0.3">
      <c r="I1007" t="s">
        <v>8355</v>
      </c>
    </row>
    <row r="1008" spans="9:9" x14ac:dyDescent="0.3">
      <c r="I1008" t="s">
        <v>8307</v>
      </c>
    </row>
    <row r="1009" spans="9:9" x14ac:dyDescent="0.3">
      <c r="I1009" t="s">
        <v>8335</v>
      </c>
    </row>
    <row r="1010" spans="9:9" x14ac:dyDescent="0.3">
      <c r="I1010" t="s">
        <v>8325</v>
      </c>
    </row>
    <row r="1011" spans="9:9" x14ac:dyDescent="0.3">
      <c r="I1011" t="s">
        <v>8323</v>
      </c>
    </row>
    <row r="1012" spans="9:9" x14ac:dyDescent="0.3">
      <c r="I1012" t="s">
        <v>8317</v>
      </c>
    </row>
    <row r="1013" spans="9:9" x14ac:dyDescent="0.3">
      <c r="I1013" t="s">
        <v>8314</v>
      </c>
    </row>
    <row r="1014" spans="9:9" x14ac:dyDescent="0.3">
      <c r="I1014" t="s">
        <v>8311</v>
      </c>
    </row>
    <row r="1015" spans="9:9" x14ac:dyDescent="0.3">
      <c r="I1015" t="s">
        <v>8314</v>
      </c>
    </row>
    <row r="1016" spans="9:9" x14ac:dyDescent="0.3">
      <c r="I1016" t="s">
        <v>8307</v>
      </c>
    </row>
    <row r="1017" spans="9:9" x14ac:dyDescent="0.3">
      <c r="I1017" t="s">
        <v>8311</v>
      </c>
    </row>
    <row r="1018" spans="9:9" x14ac:dyDescent="0.3">
      <c r="I1018" t="s">
        <v>8325</v>
      </c>
    </row>
    <row r="1019" spans="9:9" x14ac:dyDescent="0.3">
      <c r="I1019" t="s">
        <v>8314</v>
      </c>
    </row>
    <row r="1020" spans="9:9" x14ac:dyDescent="0.3">
      <c r="I1020" t="s">
        <v>8314</v>
      </c>
    </row>
    <row r="1021" spans="9:9" x14ac:dyDescent="0.3">
      <c r="I1021" t="s">
        <v>8319</v>
      </c>
    </row>
    <row r="1022" spans="9:9" x14ac:dyDescent="0.3">
      <c r="I1022" t="s">
        <v>8314</v>
      </c>
    </row>
    <row r="1023" spans="9:9" x14ac:dyDescent="0.3">
      <c r="I1023" t="s">
        <v>8345</v>
      </c>
    </row>
    <row r="1024" spans="9:9" x14ac:dyDescent="0.3">
      <c r="I1024" t="s">
        <v>8311</v>
      </c>
    </row>
    <row r="1025" spans="9:9" x14ac:dyDescent="0.3">
      <c r="I1025" t="s">
        <v>8347</v>
      </c>
    </row>
    <row r="1026" spans="9:9" x14ac:dyDescent="0.3">
      <c r="I1026" t="s">
        <v>8311</v>
      </c>
    </row>
    <row r="1027" spans="9:9" x14ac:dyDescent="0.3">
      <c r="I1027" t="s">
        <v>8335</v>
      </c>
    </row>
    <row r="1028" spans="9:9" x14ac:dyDescent="0.3">
      <c r="I1028" t="s">
        <v>8351</v>
      </c>
    </row>
    <row r="1029" spans="9:9" x14ac:dyDescent="0.3">
      <c r="I1029" t="s">
        <v>8333</v>
      </c>
    </row>
    <row r="1030" spans="9:9" x14ac:dyDescent="0.3">
      <c r="I1030" t="s">
        <v>8326</v>
      </c>
    </row>
    <row r="1031" spans="9:9" x14ac:dyDescent="0.3">
      <c r="I1031" t="s">
        <v>8353</v>
      </c>
    </row>
    <row r="1032" spans="9:9" x14ac:dyDescent="0.3">
      <c r="I1032" t="s">
        <v>8314</v>
      </c>
    </row>
    <row r="1033" spans="9:9" x14ac:dyDescent="0.3">
      <c r="I1033" t="s">
        <v>8314</v>
      </c>
    </row>
    <row r="1034" spans="9:9" x14ac:dyDescent="0.3">
      <c r="I1034" t="s">
        <v>8322</v>
      </c>
    </row>
    <row r="1035" spans="9:9" x14ac:dyDescent="0.3">
      <c r="I1035" t="s">
        <v>8323</v>
      </c>
    </row>
    <row r="1036" spans="9:9" x14ac:dyDescent="0.3">
      <c r="I1036" t="s">
        <v>8314</v>
      </c>
    </row>
    <row r="1037" spans="9:9" x14ac:dyDescent="0.3">
      <c r="I1037" t="s">
        <v>8335</v>
      </c>
    </row>
    <row r="1038" spans="9:9" x14ac:dyDescent="0.3">
      <c r="I1038" t="s">
        <v>8314</v>
      </c>
    </row>
    <row r="1039" spans="9:9" x14ac:dyDescent="0.3">
      <c r="I1039" t="s">
        <v>8317</v>
      </c>
    </row>
    <row r="1040" spans="9:9" x14ac:dyDescent="0.3">
      <c r="I1040" t="s">
        <v>8314</v>
      </c>
    </row>
    <row r="1041" spans="9:9" x14ac:dyDescent="0.3">
      <c r="I1041" t="s">
        <v>8322</v>
      </c>
    </row>
    <row r="1042" spans="9:9" x14ac:dyDescent="0.3">
      <c r="I1042" t="s">
        <v>8314</v>
      </c>
    </row>
    <row r="1043" spans="9:9" x14ac:dyDescent="0.3">
      <c r="I1043" t="s">
        <v>8314</v>
      </c>
    </row>
    <row r="1044" spans="9:9" x14ac:dyDescent="0.3">
      <c r="I1044" t="s">
        <v>8324</v>
      </c>
    </row>
    <row r="1045" spans="9:9" x14ac:dyDescent="0.3">
      <c r="I1045" t="s">
        <v>8314</v>
      </c>
    </row>
    <row r="1046" spans="9:9" x14ac:dyDescent="0.3">
      <c r="I1046" t="s">
        <v>8314</v>
      </c>
    </row>
    <row r="1047" spans="9:9" x14ac:dyDescent="0.3">
      <c r="I1047" t="s">
        <v>8319</v>
      </c>
    </row>
    <row r="1048" spans="9:9" x14ac:dyDescent="0.3">
      <c r="I1048" t="s">
        <v>8314</v>
      </c>
    </row>
    <row r="1049" spans="9:9" x14ac:dyDescent="0.3">
      <c r="I1049" t="s">
        <v>8311</v>
      </c>
    </row>
    <row r="1050" spans="9:9" x14ac:dyDescent="0.3">
      <c r="I1050" t="s">
        <v>8335</v>
      </c>
    </row>
    <row r="1051" spans="9:9" x14ac:dyDescent="0.3">
      <c r="I1051" t="s">
        <v>8308</v>
      </c>
    </row>
    <row r="1052" spans="9:9" x14ac:dyDescent="0.3">
      <c r="I1052" t="s">
        <v>8322</v>
      </c>
    </row>
    <row r="1053" spans="9:9" x14ac:dyDescent="0.3">
      <c r="I1053" t="s">
        <v>8314</v>
      </c>
    </row>
    <row r="1054" spans="9:9" x14ac:dyDescent="0.3">
      <c r="I1054" t="s">
        <v>8311</v>
      </c>
    </row>
    <row r="1055" spans="9:9" x14ac:dyDescent="0.3">
      <c r="I1055" t="s">
        <v>8314</v>
      </c>
    </row>
    <row r="1056" spans="9:9" x14ac:dyDescent="0.3">
      <c r="I1056" t="s">
        <v>8351</v>
      </c>
    </row>
    <row r="1057" spans="9:9" x14ac:dyDescent="0.3">
      <c r="I1057" t="s">
        <v>8325</v>
      </c>
    </row>
    <row r="1058" spans="9:9" x14ac:dyDescent="0.3">
      <c r="I1058" t="s">
        <v>8314</v>
      </c>
    </row>
    <row r="1059" spans="9:9" x14ac:dyDescent="0.3">
      <c r="I1059" t="s">
        <v>8314</v>
      </c>
    </row>
    <row r="1060" spans="9:9" x14ac:dyDescent="0.3">
      <c r="I1060" t="s">
        <v>8307</v>
      </c>
    </row>
    <row r="1061" spans="9:9" x14ac:dyDescent="0.3">
      <c r="I1061" t="s">
        <v>8319</v>
      </c>
    </row>
    <row r="1062" spans="9:9" x14ac:dyDescent="0.3">
      <c r="I1062" t="s">
        <v>8322</v>
      </c>
    </row>
    <row r="1063" spans="9:9" x14ac:dyDescent="0.3">
      <c r="I1063" t="s">
        <v>8317</v>
      </c>
    </row>
    <row r="1064" spans="9:9" x14ac:dyDescent="0.3">
      <c r="I1064" t="s">
        <v>8311</v>
      </c>
    </row>
    <row r="1065" spans="9:9" x14ac:dyDescent="0.3">
      <c r="I1065" t="s">
        <v>8333</v>
      </c>
    </row>
    <row r="1066" spans="9:9" x14ac:dyDescent="0.3">
      <c r="I1066" t="s">
        <v>8311</v>
      </c>
    </row>
    <row r="1067" spans="9:9" x14ac:dyDescent="0.3">
      <c r="I1067" t="s">
        <v>8342</v>
      </c>
    </row>
    <row r="1068" spans="9:9" x14ac:dyDescent="0.3">
      <c r="I1068" t="s">
        <v>8322</v>
      </c>
    </row>
    <row r="1069" spans="9:9" x14ac:dyDescent="0.3">
      <c r="I1069" t="s">
        <v>8347</v>
      </c>
    </row>
    <row r="1070" spans="9:9" x14ac:dyDescent="0.3">
      <c r="I1070" t="s">
        <v>8314</v>
      </c>
    </row>
    <row r="1071" spans="9:9" x14ac:dyDescent="0.3">
      <c r="I1071" t="s">
        <v>8314</v>
      </c>
    </row>
    <row r="1072" spans="9:9" x14ac:dyDescent="0.3">
      <c r="I1072" t="s">
        <v>8355</v>
      </c>
    </row>
    <row r="1073" spans="9:9" x14ac:dyDescent="0.3">
      <c r="I1073" t="s">
        <v>8347</v>
      </c>
    </row>
    <row r="1074" spans="9:9" x14ac:dyDescent="0.3">
      <c r="I1074" t="s">
        <v>8348</v>
      </c>
    </row>
    <row r="1075" spans="9:9" x14ac:dyDescent="0.3">
      <c r="I1075" t="s">
        <v>8314</v>
      </c>
    </row>
    <row r="1076" spans="9:9" x14ac:dyDescent="0.3">
      <c r="I1076" t="s">
        <v>8314</v>
      </c>
    </row>
    <row r="1077" spans="9:9" x14ac:dyDescent="0.3">
      <c r="I1077" t="s">
        <v>8322</v>
      </c>
    </row>
    <row r="1078" spans="9:9" x14ac:dyDescent="0.3">
      <c r="I1078" t="s">
        <v>8347</v>
      </c>
    </row>
    <row r="1079" spans="9:9" x14ac:dyDescent="0.3">
      <c r="I1079" t="s">
        <v>8314</v>
      </c>
    </row>
    <row r="1080" spans="9:9" x14ac:dyDescent="0.3">
      <c r="I1080" t="s">
        <v>8314</v>
      </c>
    </row>
    <row r="1081" spans="9:9" x14ac:dyDescent="0.3">
      <c r="I1081" t="s">
        <v>8319</v>
      </c>
    </row>
    <row r="1082" spans="9:9" x14ac:dyDescent="0.3">
      <c r="I1082" t="s">
        <v>8322</v>
      </c>
    </row>
    <row r="1083" spans="9:9" x14ac:dyDescent="0.3">
      <c r="I1083" t="s">
        <v>8314</v>
      </c>
    </row>
    <row r="1084" spans="9:9" x14ac:dyDescent="0.3">
      <c r="I1084" t="s">
        <v>8311</v>
      </c>
    </row>
    <row r="1085" spans="9:9" x14ac:dyDescent="0.3">
      <c r="I1085" t="s">
        <v>8335</v>
      </c>
    </row>
    <row r="1086" spans="9:9" x14ac:dyDescent="0.3">
      <c r="I1086" t="s">
        <v>8319</v>
      </c>
    </row>
    <row r="1087" spans="9:9" x14ac:dyDescent="0.3">
      <c r="I1087" t="s">
        <v>8322</v>
      </c>
    </row>
    <row r="1088" spans="9:9" x14ac:dyDescent="0.3">
      <c r="I1088" t="s">
        <v>8325</v>
      </c>
    </row>
    <row r="1089" spans="9:9" x14ac:dyDescent="0.3">
      <c r="I1089" t="s">
        <v>8337</v>
      </c>
    </row>
    <row r="1090" spans="9:9" x14ac:dyDescent="0.3">
      <c r="I1090" t="s">
        <v>8314</v>
      </c>
    </row>
    <row r="1091" spans="9:9" x14ac:dyDescent="0.3">
      <c r="I1091" t="s">
        <v>8335</v>
      </c>
    </row>
    <row r="1092" spans="9:9" x14ac:dyDescent="0.3">
      <c r="I1092" t="s">
        <v>8347</v>
      </c>
    </row>
    <row r="1093" spans="9:9" x14ac:dyDescent="0.3">
      <c r="I1093" t="s">
        <v>8308</v>
      </c>
    </row>
    <row r="1094" spans="9:9" x14ac:dyDescent="0.3">
      <c r="I1094" t="s">
        <v>8355</v>
      </c>
    </row>
    <row r="1095" spans="9:9" x14ac:dyDescent="0.3">
      <c r="I1095" t="s">
        <v>8322</v>
      </c>
    </row>
    <row r="1096" spans="9:9" x14ac:dyDescent="0.3">
      <c r="I1096" t="s">
        <v>8345</v>
      </c>
    </row>
    <row r="1097" spans="9:9" x14ac:dyDescent="0.3">
      <c r="I1097" t="s">
        <v>8335</v>
      </c>
    </row>
    <row r="1098" spans="9:9" x14ac:dyDescent="0.3">
      <c r="I1098" t="s">
        <v>8311</v>
      </c>
    </row>
    <row r="1099" spans="9:9" x14ac:dyDescent="0.3">
      <c r="I1099" t="s">
        <v>8307</v>
      </c>
    </row>
    <row r="1100" spans="9:9" x14ac:dyDescent="0.3">
      <c r="I1100" t="s">
        <v>8355</v>
      </c>
    </row>
    <row r="1101" spans="9:9" x14ac:dyDescent="0.3">
      <c r="I1101" t="s">
        <v>8314</v>
      </c>
    </row>
    <row r="1102" spans="9:9" x14ac:dyDescent="0.3">
      <c r="I1102" t="s">
        <v>8314</v>
      </c>
    </row>
    <row r="1103" spans="9:9" x14ac:dyDescent="0.3">
      <c r="I1103" t="s">
        <v>8307</v>
      </c>
    </row>
    <row r="1104" spans="9:9" x14ac:dyDescent="0.3">
      <c r="I1104" t="s">
        <v>8322</v>
      </c>
    </row>
    <row r="1105" spans="9:9" x14ac:dyDescent="0.3">
      <c r="I1105" t="s">
        <v>8314</v>
      </c>
    </row>
    <row r="1106" spans="9:9" x14ac:dyDescent="0.3">
      <c r="I1106" t="s">
        <v>8322</v>
      </c>
    </row>
    <row r="1107" spans="9:9" x14ac:dyDescent="0.3">
      <c r="I1107" t="s">
        <v>8314</v>
      </c>
    </row>
    <row r="1108" spans="9:9" x14ac:dyDescent="0.3">
      <c r="I1108" t="s">
        <v>8322</v>
      </c>
    </row>
    <row r="1109" spans="9:9" x14ac:dyDescent="0.3">
      <c r="I1109" t="s">
        <v>8335</v>
      </c>
    </row>
    <row r="1110" spans="9:9" x14ac:dyDescent="0.3">
      <c r="I1110" t="s">
        <v>8353</v>
      </c>
    </row>
    <row r="1111" spans="9:9" x14ac:dyDescent="0.3">
      <c r="I1111" t="s">
        <v>8311</v>
      </c>
    </row>
    <row r="1112" spans="9:9" x14ac:dyDescent="0.3">
      <c r="I1112" t="s">
        <v>8325</v>
      </c>
    </row>
    <row r="1113" spans="9:9" x14ac:dyDescent="0.3">
      <c r="I1113" t="s">
        <v>8353</v>
      </c>
    </row>
    <row r="1114" spans="9:9" x14ac:dyDescent="0.3">
      <c r="I1114" t="s">
        <v>8322</v>
      </c>
    </row>
    <row r="1115" spans="9:9" x14ac:dyDescent="0.3">
      <c r="I1115" t="s">
        <v>8335</v>
      </c>
    </row>
    <row r="1116" spans="9:9" x14ac:dyDescent="0.3">
      <c r="I1116" t="s">
        <v>8314</v>
      </c>
    </row>
    <row r="1117" spans="9:9" x14ac:dyDescent="0.3">
      <c r="I1117" t="s">
        <v>8314</v>
      </c>
    </row>
    <row r="1118" spans="9:9" x14ac:dyDescent="0.3">
      <c r="I1118" t="s">
        <v>8314</v>
      </c>
    </row>
    <row r="1119" spans="9:9" x14ac:dyDescent="0.3">
      <c r="I1119" t="s">
        <v>8314</v>
      </c>
    </row>
    <row r="1120" spans="9:9" x14ac:dyDescent="0.3">
      <c r="I1120" t="s">
        <v>8311</v>
      </c>
    </row>
    <row r="1121" spans="9:9" x14ac:dyDescent="0.3">
      <c r="I1121" t="s">
        <v>8314</v>
      </c>
    </row>
    <row r="1122" spans="9:9" x14ac:dyDescent="0.3">
      <c r="I1122" t="s">
        <v>8308</v>
      </c>
    </row>
    <row r="1123" spans="9:9" x14ac:dyDescent="0.3">
      <c r="I1123" t="s">
        <v>8311</v>
      </c>
    </row>
    <row r="1124" spans="9:9" x14ac:dyDescent="0.3">
      <c r="I1124" t="s">
        <v>8314</v>
      </c>
    </row>
    <row r="1125" spans="9:9" x14ac:dyDescent="0.3">
      <c r="I1125" t="s">
        <v>8314</v>
      </c>
    </row>
    <row r="1126" spans="9:9" x14ac:dyDescent="0.3">
      <c r="I1126" t="s">
        <v>8314</v>
      </c>
    </row>
    <row r="1127" spans="9:9" x14ac:dyDescent="0.3">
      <c r="I1127" t="s">
        <v>8342</v>
      </c>
    </row>
    <row r="1128" spans="9:9" x14ac:dyDescent="0.3">
      <c r="I1128" t="s">
        <v>8325</v>
      </c>
    </row>
    <row r="1129" spans="9:9" x14ac:dyDescent="0.3">
      <c r="I1129" t="s">
        <v>8314</v>
      </c>
    </row>
    <row r="1130" spans="9:9" x14ac:dyDescent="0.3">
      <c r="I1130" t="s">
        <v>8351</v>
      </c>
    </row>
    <row r="1131" spans="9:9" x14ac:dyDescent="0.3">
      <c r="I1131" t="s">
        <v>8314</v>
      </c>
    </row>
    <row r="1132" spans="9:9" x14ac:dyDescent="0.3">
      <c r="I1132" t="s">
        <v>8319</v>
      </c>
    </row>
    <row r="1133" spans="9:9" x14ac:dyDescent="0.3">
      <c r="I1133" t="s">
        <v>8314</v>
      </c>
    </row>
    <row r="1134" spans="9:9" x14ac:dyDescent="0.3">
      <c r="I1134" t="s">
        <v>8322</v>
      </c>
    </row>
    <row r="1135" spans="9:9" x14ac:dyDescent="0.3">
      <c r="I1135" t="s">
        <v>8353</v>
      </c>
    </row>
    <row r="1136" spans="9:9" x14ac:dyDescent="0.3">
      <c r="I1136" t="s">
        <v>8314</v>
      </c>
    </row>
    <row r="1137" spans="9:9" x14ac:dyDescent="0.3">
      <c r="I1137" t="s">
        <v>8343</v>
      </c>
    </row>
    <row r="1138" spans="9:9" x14ac:dyDescent="0.3">
      <c r="I1138" t="s">
        <v>8319</v>
      </c>
    </row>
    <row r="1139" spans="9:9" x14ac:dyDescent="0.3">
      <c r="I1139" t="s">
        <v>8308</v>
      </c>
    </row>
    <row r="1140" spans="9:9" x14ac:dyDescent="0.3">
      <c r="I1140" t="s">
        <v>8317</v>
      </c>
    </row>
    <row r="1141" spans="9:9" x14ac:dyDescent="0.3">
      <c r="I1141" t="s">
        <v>8314</v>
      </c>
    </row>
    <row r="1142" spans="9:9" x14ac:dyDescent="0.3">
      <c r="I1142" t="s">
        <v>8311</v>
      </c>
    </row>
    <row r="1143" spans="9:9" x14ac:dyDescent="0.3">
      <c r="I1143" t="s">
        <v>8355</v>
      </c>
    </row>
    <row r="1144" spans="9:9" x14ac:dyDescent="0.3">
      <c r="I1144" t="s">
        <v>8314</v>
      </c>
    </row>
    <row r="1145" spans="9:9" x14ac:dyDescent="0.3">
      <c r="I1145" t="s">
        <v>8355</v>
      </c>
    </row>
    <row r="1146" spans="9:9" x14ac:dyDescent="0.3">
      <c r="I1146" t="s">
        <v>8353</v>
      </c>
    </row>
    <row r="1147" spans="9:9" x14ac:dyDescent="0.3">
      <c r="I1147" t="s">
        <v>8352</v>
      </c>
    </row>
    <row r="1148" spans="9:9" x14ac:dyDescent="0.3">
      <c r="I1148" t="s">
        <v>8322</v>
      </c>
    </row>
    <row r="1149" spans="9:9" x14ac:dyDescent="0.3">
      <c r="I1149" t="s">
        <v>8314</v>
      </c>
    </row>
    <row r="1150" spans="9:9" x14ac:dyDescent="0.3">
      <c r="I1150" t="s">
        <v>8319</v>
      </c>
    </row>
    <row r="1151" spans="9:9" x14ac:dyDescent="0.3">
      <c r="I1151" t="s">
        <v>8314</v>
      </c>
    </row>
    <row r="1152" spans="9:9" x14ac:dyDescent="0.3">
      <c r="I1152" t="s">
        <v>8353</v>
      </c>
    </row>
    <row r="1153" spans="9:9" x14ac:dyDescent="0.3">
      <c r="I1153" t="s">
        <v>8314</v>
      </c>
    </row>
    <row r="1154" spans="9:9" x14ac:dyDescent="0.3">
      <c r="I1154" t="s">
        <v>8314</v>
      </c>
    </row>
    <row r="1155" spans="9:9" x14ac:dyDescent="0.3">
      <c r="I1155" t="s">
        <v>8319</v>
      </c>
    </row>
    <row r="1156" spans="9:9" x14ac:dyDescent="0.3">
      <c r="I1156" t="s">
        <v>8347</v>
      </c>
    </row>
    <row r="1157" spans="9:9" x14ac:dyDescent="0.3">
      <c r="I1157" t="s">
        <v>8314</v>
      </c>
    </row>
    <row r="1158" spans="9:9" x14ac:dyDescent="0.3">
      <c r="I1158" t="s">
        <v>8325</v>
      </c>
    </row>
    <row r="1159" spans="9:9" x14ac:dyDescent="0.3">
      <c r="I1159" t="s">
        <v>8345</v>
      </c>
    </row>
    <row r="1160" spans="9:9" x14ac:dyDescent="0.3">
      <c r="I1160" t="s">
        <v>8314</v>
      </c>
    </row>
    <row r="1161" spans="9:9" x14ac:dyDescent="0.3">
      <c r="I1161" t="s">
        <v>8314</v>
      </c>
    </row>
    <row r="1162" spans="9:9" x14ac:dyDescent="0.3">
      <c r="I1162" t="s">
        <v>8323</v>
      </c>
    </row>
    <row r="1163" spans="9:9" x14ac:dyDescent="0.3">
      <c r="I1163" t="s">
        <v>8326</v>
      </c>
    </row>
    <row r="1164" spans="9:9" x14ac:dyDescent="0.3">
      <c r="I1164" t="s">
        <v>8314</v>
      </c>
    </row>
    <row r="1165" spans="9:9" x14ac:dyDescent="0.3">
      <c r="I1165" t="s">
        <v>8322</v>
      </c>
    </row>
    <row r="1166" spans="9:9" x14ac:dyDescent="0.3">
      <c r="I1166" t="s">
        <v>8330</v>
      </c>
    </row>
    <row r="1167" spans="9:9" x14ac:dyDescent="0.3">
      <c r="I1167" t="s">
        <v>8345</v>
      </c>
    </row>
    <row r="1168" spans="9:9" x14ac:dyDescent="0.3">
      <c r="I1168" t="s">
        <v>8355</v>
      </c>
    </row>
    <row r="1169" spans="9:9" x14ac:dyDescent="0.3">
      <c r="I1169" t="s">
        <v>8314</v>
      </c>
    </row>
    <row r="1170" spans="9:9" x14ac:dyDescent="0.3">
      <c r="I1170" t="s">
        <v>8322</v>
      </c>
    </row>
    <row r="1171" spans="9:9" x14ac:dyDescent="0.3">
      <c r="I1171" t="s">
        <v>8350</v>
      </c>
    </row>
    <row r="1172" spans="9:9" x14ac:dyDescent="0.3">
      <c r="I1172" t="s">
        <v>8350</v>
      </c>
    </row>
    <row r="1173" spans="9:9" x14ac:dyDescent="0.3">
      <c r="I1173" t="s">
        <v>8314</v>
      </c>
    </row>
    <row r="1174" spans="9:9" x14ac:dyDescent="0.3">
      <c r="I1174" t="s">
        <v>8314</v>
      </c>
    </row>
    <row r="1175" spans="9:9" x14ac:dyDescent="0.3">
      <c r="I1175" t="s">
        <v>8308</v>
      </c>
    </row>
    <row r="1176" spans="9:9" x14ac:dyDescent="0.3">
      <c r="I1176" t="s">
        <v>8314</v>
      </c>
    </row>
    <row r="1177" spans="9:9" x14ac:dyDescent="0.3">
      <c r="I1177" t="s">
        <v>8314</v>
      </c>
    </row>
    <row r="1178" spans="9:9" x14ac:dyDescent="0.3">
      <c r="I1178" t="s">
        <v>8314</v>
      </c>
    </row>
    <row r="1179" spans="9:9" x14ac:dyDescent="0.3">
      <c r="I1179" t="s">
        <v>8317</v>
      </c>
    </row>
    <row r="1180" spans="9:9" x14ac:dyDescent="0.3">
      <c r="I1180" t="s">
        <v>8314</v>
      </c>
    </row>
    <row r="1181" spans="9:9" x14ac:dyDescent="0.3">
      <c r="I1181" t="s">
        <v>8322</v>
      </c>
    </row>
    <row r="1182" spans="9:9" x14ac:dyDescent="0.3">
      <c r="I1182" t="s">
        <v>8325</v>
      </c>
    </row>
    <row r="1183" spans="9:9" x14ac:dyDescent="0.3">
      <c r="I1183" t="s">
        <v>8308</v>
      </c>
    </row>
    <row r="1184" spans="9:9" x14ac:dyDescent="0.3">
      <c r="I1184" t="s">
        <v>8311</v>
      </c>
    </row>
    <row r="1185" spans="9:9" x14ac:dyDescent="0.3">
      <c r="I1185" t="s">
        <v>8350</v>
      </c>
    </row>
    <row r="1186" spans="9:9" x14ac:dyDescent="0.3">
      <c r="I1186" t="s">
        <v>8355</v>
      </c>
    </row>
    <row r="1187" spans="9:9" x14ac:dyDescent="0.3">
      <c r="I1187" t="s">
        <v>8314</v>
      </c>
    </row>
    <row r="1188" spans="9:9" x14ac:dyDescent="0.3">
      <c r="I1188" t="s">
        <v>8326</v>
      </c>
    </row>
    <row r="1189" spans="9:9" x14ac:dyDescent="0.3">
      <c r="I1189" t="s">
        <v>8317</v>
      </c>
    </row>
    <row r="1190" spans="9:9" x14ac:dyDescent="0.3">
      <c r="I1190" t="s">
        <v>8344</v>
      </c>
    </row>
    <row r="1191" spans="9:9" x14ac:dyDescent="0.3">
      <c r="I1191" t="s">
        <v>8355</v>
      </c>
    </row>
    <row r="1192" spans="9:9" x14ac:dyDescent="0.3">
      <c r="I1192" t="s">
        <v>8317</v>
      </c>
    </row>
    <row r="1193" spans="9:9" x14ac:dyDescent="0.3">
      <c r="I1193" t="s">
        <v>8312</v>
      </c>
    </row>
    <row r="1194" spans="9:9" x14ac:dyDescent="0.3">
      <c r="I1194" t="s">
        <v>8314</v>
      </c>
    </row>
    <row r="1195" spans="9:9" x14ac:dyDescent="0.3">
      <c r="I1195" t="s">
        <v>8326</v>
      </c>
    </row>
    <row r="1196" spans="9:9" x14ac:dyDescent="0.3">
      <c r="I1196" t="s">
        <v>8312</v>
      </c>
    </row>
    <row r="1197" spans="9:9" x14ac:dyDescent="0.3">
      <c r="I1197" t="s">
        <v>8347</v>
      </c>
    </row>
    <row r="1198" spans="9:9" x14ac:dyDescent="0.3">
      <c r="I1198" t="s">
        <v>8335</v>
      </c>
    </row>
    <row r="1199" spans="9:9" x14ac:dyDescent="0.3">
      <c r="I1199" t="s">
        <v>8322</v>
      </c>
    </row>
    <row r="1200" spans="9:9" x14ac:dyDescent="0.3">
      <c r="I1200" t="s">
        <v>8322</v>
      </c>
    </row>
    <row r="1201" spans="9:9" x14ac:dyDescent="0.3">
      <c r="I1201" t="s">
        <v>8347</v>
      </c>
    </row>
    <row r="1202" spans="9:9" x14ac:dyDescent="0.3">
      <c r="I1202" t="s">
        <v>8311</v>
      </c>
    </row>
    <row r="1203" spans="9:9" x14ac:dyDescent="0.3">
      <c r="I1203" t="s">
        <v>8323</v>
      </c>
    </row>
    <row r="1204" spans="9:9" x14ac:dyDescent="0.3">
      <c r="I1204" t="s">
        <v>8314</v>
      </c>
    </row>
    <row r="1205" spans="9:9" x14ac:dyDescent="0.3">
      <c r="I1205" t="s">
        <v>8314</v>
      </c>
    </row>
    <row r="1206" spans="9:9" x14ac:dyDescent="0.3">
      <c r="I1206" t="s">
        <v>8326</v>
      </c>
    </row>
    <row r="1207" spans="9:9" x14ac:dyDescent="0.3">
      <c r="I1207" t="s">
        <v>8309</v>
      </c>
    </row>
    <row r="1208" spans="9:9" x14ac:dyDescent="0.3">
      <c r="I1208" t="s">
        <v>8353</v>
      </c>
    </row>
    <row r="1209" spans="9:9" x14ac:dyDescent="0.3">
      <c r="I1209" t="s">
        <v>8325</v>
      </c>
    </row>
    <row r="1210" spans="9:9" x14ac:dyDescent="0.3">
      <c r="I1210" t="s">
        <v>8322</v>
      </c>
    </row>
    <row r="1211" spans="9:9" x14ac:dyDescent="0.3">
      <c r="I1211" t="s">
        <v>8317</v>
      </c>
    </row>
    <row r="1212" spans="9:9" x14ac:dyDescent="0.3">
      <c r="I1212" t="s">
        <v>8331</v>
      </c>
    </row>
    <row r="1213" spans="9:9" x14ac:dyDescent="0.3">
      <c r="I1213" t="s">
        <v>8322</v>
      </c>
    </row>
    <row r="1214" spans="9:9" x14ac:dyDescent="0.3">
      <c r="I1214" t="s">
        <v>8314</v>
      </c>
    </row>
    <row r="1215" spans="9:9" x14ac:dyDescent="0.3">
      <c r="I1215" t="s">
        <v>8308</v>
      </c>
    </row>
    <row r="1216" spans="9:9" x14ac:dyDescent="0.3">
      <c r="I1216" t="s">
        <v>8308</v>
      </c>
    </row>
    <row r="1217" spans="9:9" x14ac:dyDescent="0.3">
      <c r="I1217" t="s">
        <v>8348</v>
      </c>
    </row>
    <row r="1218" spans="9:9" x14ac:dyDescent="0.3">
      <c r="I1218" t="s">
        <v>8324</v>
      </c>
    </row>
    <row r="1219" spans="9:9" x14ac:dyDescent="0.3">
      <c r="I1219" t="s">
        <v>8353</v>
      </c>
    </row>
    <row r="1220" spans="9:9" x14ac:dyDescent="0.3">
      <c r="I1220" t="s">
        <v>8317</v>
      </c>
    </row>
    <row r="1221" spans="9:9" x14ac:dyDescent="0.3">
      <c r="I1221" t="s">
        <v>8314</v>
      </c>
    </row>
    <row r="1222" spans="9:9" x14ac:dyDescent="0.3">
      <c r="I1222" t="s">
        <v>8314</v>
      </c>
    </row>
    <row r="1223" spans="9:9" x14ac:dyDescent="0.3">
      <c r="I1223" t="s">
        <v>8314</v>
      </c>
    </row>
    <row r="1224" spans="9:9" x14ac:dyDescent="0.3">
      <c r="I1224" t="s">
        <v>8314</v>
      </c>
    </row>
    <row r="1225" spans="9:9" x14ac:dyDescent="0.3">
      <c r="I1225" t="s">
        <v>8330</v>
      </c>
    </row>
    <row r="1226" spans="9:9" x14ac:dyDescent="0.3">
      <c r="I1226" t="s">
        <v>8314</v>
      </c>
    </row>
    <row r="1227" spans="9:9" x14ac:dyDescent="0.3">
      <c r="I1227" t="s">
        <v>8314</v>
      </c>
    </row>
    <row r="1228" spans="9:9" x14ac:dyDescent="0.3">
      <c r="I1228" t="s">
        <v>8319</v>
      </c>
    </row>
    <row r="1229" spans="9:9" x14ac:dyDescent="0.3">
      <c r="I1229" t="s">
        <v>8355</v>
      </c>
    </row>
    <row r="1230" spans="9:9" x14ac:dyDescent="0.3">
      <c r="I1230" t="s">
        <v>8314</v>
      </c>
    </row>
    <row r="1231" spans="9:9" x14ac:dyDescent="0.3">
      <c r="I1231" t="s">
        <v>8314</v>
      </c>
    </row>
    <row r="1232" spans="9:9" x14ac:dyDescent="0.3">
      <c r="I1232" t="s">
        <v>8342</v>
      </c>
    </row>
    <row r="1233" spans="9:9" x14ac:dyDescent="0.3">
      <c r="I1233" t="s">
        <v>8335</v>
      </c>
    </row>
    <row r="1234" spans="9:9" x14ac:dyDescent="0.3">
      <c r="I1234" t="s">
        <v>8308</v>
      </c>
    </row>
    <row r="1235" spans="9:9" x14ac:dyDescent="0.3">
      <c r="I1235" t="s">
        <v>8350</v>
      </c>
    </row>
    <row r="1236" spans="9:9" x14ac:dyDescent="0.3">
      <c r="I1236" t="s">
        <v>8350</v>
      </c>
    </row>
    <row r="1237" spans="9:9" x14ac:dyDescent="0.3">
      <c r="I1237" t="s">
        <v>8325</v>
      </c>
    </row>
    <row r="1238" spans="9:9" x14ac:dyDescent="0.3">
      <c r="I1238" t="s">
        <v>8314</v>
      </c>
    </row>
    <row r="1239" spans="9:9" x14ac:dyDescent="0.3">
      <c r="I1239" t="s">
        <v>8325</v>
      </c>
    </row>
    <row r="1240" spans="9:9" x14ac:dyDescent="0.3">
      <c r="I1240" t="s">
        <v>8322</v>
      </c>
    </row>
    <row r="1241" spans="9:9" x14ac:dyDescent="0.3">
      <c r="I1241" t="s">
        <v>8314</v>
      </c>
    </row>
    <row r="1242" spans="9:9" x14ac:dyDescent="0.3">
      <c r="I1242" t="s">
        <v>8310</v>
      </c>
    </row>
    <row r="1243" spans="9:9" x14ac:dyDescent="0.3">
      <c r="I1243" t="s">
        <v>8326</v>
      </c>
    </row>
    <row r="1244" spans="9:9" x14ac:dyDescent="0.3">
      <c r="I1244" t="s">
        <v>8314</v>
      </c>
    </row>
    <row r="1245" spans="9:9" x14ac:dyDescent="0.3">
      <c r="I1245" t="s">
        <v>8314</v>
      </c>
    </row>
    <row r="1246" spans="9:9" x14ac:dyDescent="0.3">
      <c r="I1246" t="s">
        <v>8314</v>
      </c>
    </row>
    <row r="1247" spans="9:9" x14ac:dyDescent="0.3">
      <c r="I1247" t="s">
        <v>8355</v>
      </c>
    </row>
    <row r="1248" spans="9:9" x14ac:dyDescent="0.3">
      <c r="I1248" t="s">
        <v>8314</v>
      </c>
    </row>
    <row r="1249" spans="9:9" x14ac:dyDescent="0.3">
      <c r="I1249" t="s">
        <v>8314</v>
      </c>
    </row>
    <row r="1250" spans="9:9" x14ac:dyDescent="0.3">
      <c r="I1250" t="s">
        <v>8353</v>
      </c>
    </row>
    <row r="1251" spans="9:9" x14ac:dyDescent="0.3">
      <c r="I1251" t="s">
        <v>8311</v>
      </c>
    </row>
    <row r="1252" spans="9:9" x14ac:dyDescent="0.3">
      <c r="I1252" t="s">
        <v>8307</v>
      </c>
    </row>
    <row r="1253" spans="9:9" x14ac:dyDescent="0.3">
      <c r="I1253" t="s">
        <v>8351</v>
      </c>
    </row>
    <row r="1254" spans="9:9" x14ac:dyDescent="0.3">
      <c r="I1254" t="s">
        <v>8345</v>
      </c>
    </row>
    <row r="1255" spans="9:9" x14ac:dyDescent="0.3">
      <c r="I1255" t="s">
        <v>8314</v>
      </c>
    </row>
    <row r="1256" spans="9:9" x14ac:dyDescent="0.3">
      <c r="I1256" t="s">
        <v>8316</v>
      </c>
    </row>
    <row r="1257" spans="9:9" x14ac:dyDescent="0.3">
      <c r="I1257" t="s">
        <v>8322</v>
      </c>
    </row>
    <row r="1258" spans="9:9" x14ac:dyDescent="0.3">
      <c r="I1258" t="s">
        <v>8338</v>
      </c>
    </row>
    <row r="1259" spans="9:9" x14ac:dyDescent="0.3">
      <c r="I1259" t="s">
        <v>8314</v>
      </c>
    </row>
    <row r="1260" spans="9:9" x14ac:dyDescent="0.3">
      <c r="I1260" t="s">
        <v>8322</v>
      </c>
    </row>
    <row r="1261" spans="9:9" x14ac:dyDescent="0.3">
      <c r="I1261" t="s">
        <v>8312</v>
      </c>
    </row>
    <row r="1262" spans="9:9" x14ac:dyDescent="0.3">
      <c r="I1262" t="s">
        <v>8342</v>
      </c>
    </row>
    <row r="1263" spans="9:9" x14ac:dyDescent="0.3">
      <c r="I1263" t="s">
        <v>8352</v>
      </c>
    </row>
    <row r="1264" spans="9:9" x14ac:dyDescent="0.3">
      <c r="I1264" t="s">
        <v>8345</v>
      </c>
    </row>
    <row r="1265" spans="9:9" x14ac:dyDescent="0.3">
      <c r="I1265" t="s">
        <v>8355</v>
      </c>
    </row>
    <row r="1266" spans="9:9" x14ac:dyDescent="0.3">
      <c r="I1266" t="s">
        <v>8344</v>
      </c>
    </row>
    <row r="1267" spans="9:9" x14ac:dyDescent="0.3">
      <c r="I1267" t="s">
        <v>8314</v>
      </c>
    </row>
    <row r="1268" spans="9:9" x14ac:dyDescent="0.3">
      <c r="I1268" t="s">
        <v>8350</v>
      </c>
    </row>
    <row r="1269" spans="9:9" x14ac:dyDescent="0.3">
      <c r="I1269" t="s">
        <v>8322</v>
      </c>
    </row>
    <row r="1270" spans="9:9" x14ac:dyDescent="0.3">
      <c r="I1270" t="s">
        <v>8314</v>
      </c>
    </row>
    <row r="1271" spans="9:9" x14ac:dyDescent="0.3">
      <c r="I1271" t="s">
        <v>8322</v>
      </c>
    </row>
    <row r="1272" spans="9:9" x14ac:dyDescent="0.3">
      <c r="I1272" t="s">
        <v>8325</v>
      </c>
    </row>
    <row r="1273" spans="9:9" x14ac:dyDescent="0.3">
      <c r="I1273" t="s">
        <v>8314</v>
      </c>
    </row>
    <row r="1274" spans="9:9" x14ac:dyDescent="0.3">
      <c r="I1274" t="s">
        <v>8314</v>
      </c>
    </row>
    <row r="1275" spans="9:9" x14ac:dyDescent="0.3">
      <c r="I1275" t="s">
        <v>8322</v>
      </c>
    </row>
    <row r="1276" spans="9:9" x14ac:dyDescent="0.3">
      <c r="I1276" t="s">
        <v>8353</v>
      </c>
    </row>
    <row r="1277" spans="9:9" x14ac:dyDescent="0.3">
      <c r="I1277" t="s">
        <v>8345</v>
      </c>
    </row>
    <row r="1278" spans="9:9" x14ac:dyDescent="0.3">
      <c r="I1278" t="s">
        <v>8325</v>
      </c>
    </row>
    <row r="1279" spans="9:9" x14ac:dyDescent="0.3">
      <c r="I1279" t="s">
        <v>8314</v>
      </c>
    </row>
    <row r="1280" spans="9:9" x14ac:dyDescent="0.3">
      <c r="I1280" t="s">
        <v>8322</v>
      </c>
    </row>
    <row r="1281" spans="9:9" x14ac:dyDescent="0.3">
      <c r="I1281" t="s">
        <v>8335</v>
      </c>
    </row>
    <row r="1282" spans="9:9" x14ac:dyDescent="0.3">
      <c r="I1282" t="s">
        <v>8323</v>
      </c>
    </row>
    <row r="1283" spans="9:9" x14ac:dyDescent="0.3">
      <c r="I1283" t="s">
        <v>8342</v>
      </c>
    </row>
    <row r="1284" spans="9:9" x14ac:dyDescent="0.3">
      <c r="I1284" t="s">
        <v>8325</v>
      </c>
    </row>
    <row r="1285" spans="9:9" x14ac:dyDescent="0.3">
      <c r="I1285" t="s">
        <v>8314</v>
      </c>
    </row>
    <row r="1286" spans="9:9" x14ac:dyDescent="0.3">
      <c r="I1286" t="s">
        <v>8355</v>
      </c>
    </row>
    <row r="1287" spans="9:9" x14ac:dyDescent="0.3">
      <c r="I1287" t="s">
        <v>8322</v>
      </c>
    </row>
    <row r="1288" spans="9:9" x14ac:dyDescent="0.3">
      <c r="I1288" t="s">
        <v>8325</v>
      </c>
    </row>
    <row r="1289" spans="9:9" x14ac:dyDescent="0.3">
      <c r="I1289" t="s">
        <v>8322</v>
      </c>
    </row>
    <row r="1290" spans="9:9" x14ac:dyDescent="0.3">
      <c r="I1290" t="s">
        <v>8314</v>
      </c>
    </row>
    <row r="1291" spans="9:9" x14ac:dyDescent="0.3">
      <c r="I1291" t="s">
        <v>8314</v>
      </c>
    </row>
    <row r="1292" spans="9:9" x14ac:dyDescent="0.3">
      <c r="I1292" t="s">
        <v>8322</v>
      </c>
    </row>
    <row r="1293" spans="9:9" x14ac:dyDescent="0.3">
      <c r="I1293" t="s">
        <v>8314</v>
      </c>
    </row>
    <row r="1294" spans="9:9" x14ac:dyDescent="0.3">
      <c r="I1294" t="s">
        <v>8335</v>
      </c>
    </row>
    <row r="1295" spans="9:9" x14ac:dyDescent="0.3">
      <c r="I1295" t="s">
        <v>8348</v>
      </c>
    </row>
    <row r="1296" spans="9:9" x14ac:dyDescent="0.3">
      <c r="I1296" t="s">
        <v>8311</v>
      </c>
    </row>
    <row r="1297" spans="9:9" x14ac:dyDescent="0.3">
      <c r="I1297" t="s">
        <v>8322</v>
      </c>
    </row>
    <row r="1298" spans="9:9" x14ac:dyDescent="0.3">
      <c r="I1298" t="s">
        <v>8322</v>
      </c>
    </row>
    <row r="1299" spans="9:9" x14ac:dyDescent="0.3">
      <c r="I1299" t="s">
        <v>8341</v>
      </c>
    </row>
    <row r="1300" spans="9:9" x14ac:dyDescent="0.3">
      <c r="I1300" t="s">
        <v>8314</v>
      </c>
    </row>
    <row r="1301" spans="9:9" x14ac:dyDescent="0.3">
      <c r="I1301" t="s">
        <v>8350</v>
      </c>
    </row>
    <row r="1302" spans="9:9" x14ac:dyDescent="0.3">
      <c r="I1302" t="s">
        <v>8314</v>
      </c>
    </row>
    <row r="1303" spans="9:9" x14ac:dyDescent="0.3">
      <c r="I1303" t="s">
        <v>8314</v>
      </c>
    </row>
    <row r="1304" spans="9:9" x14ac:dyDescent="0.3">
      <c r="I1304" t="s">
        <v>8348</v>
      </c>
    </row>
    <row r="1305" spans="9:9" x14ac:dyDescent="0.3">
      <c r="I1305" t="s">
        <v>8314</v>
      </c>
    </row>
    <row r="1306" spans="9:9" x14ac:dyDescent="0.3">
      <c r="I1306" t="s">
        <v>8322</v>
      </c>
    </row>
    <row r="1307" spans="9:9" x14ac:dyDescent="0.3">
      <c r="I1307" t="s">
        <v>8314</v>
      </c>
    </row>
    <row r="1308" spans="9:9" x14ac:dyDescent="0.3">
      <c r="I1308" t="s">
        <v>8322</v>
      </c>
    </row>
    <row r="1309" spans="9:9" x14ac:dyDescent="0.3">
      <c r="I1309" t="s">
        <v>8355</v>
      </c>
    </row>
    <row r="1310" spans="9:9" x14ac:dyDescent="0.3">
      <c r="I1310" t="s">
        <v>8314</v>
      </c>
    </row>
    <row r="1311" spans="9:9" x14ac:dyDescent="0.3">
      <c r="I1311" t="s">
        <v>8307</v>
      </c>
    </row>
    <row r="1312" spans="9:9" x14ac:dyDescent="0.3">
      <c r="I1312" t="s">
        <v>8314</v>
      </c>
    </row>
    <row r="1313" spans="9:9" x14ac:dyDescent="0.3">
      <c r="I1313" t="s">
        <v>8314</v>
      </c>
    </row>
    <row r="1314" spans="9:9" x14ac:dyDescent="0.3">
      <c r="I1314" t="s">
        <v>8335</v>
      </c>
    </row>
    <row r="1315" spans="9:9" x14ac:dyDescent="0.3">
      <c r="I1315" t="s">
        <v>8308</v>
      </c>
    </row>
    <row r="1316" spans="9:9" x14ac:dyDescent="0.3">
      <c r="I1316" t="s">
        <v>8314</v>
      </c>
    </row>
    <row r="1317" spans="9:9" x14ac:dyDescent="0.3">
      <c r="I1317" t="s">
        <v>8322</v>
      </c>
    </row>
    <row r="1318" spans="9:9" x14ac:dyDescent="0.3">
      <c r="I1318" t="s">
        <v>8314</v>
      </c>
    </row>
    <row r="1319" spans="9:9" x14ac:dyDescent="0.3">
      <c r="I1319" t="s">
        <v>8314</v>
      </c>
    </row>
    <row r="1320" spans="9:9" x14ac:dyDescent="0.3">
      <c r="I1320" t="s">
        <v>8325</v>
      </c>
    </row>
    <row r="1321" spans="9:9" x14ac:dyDescent="0.3">
      <c r="I1321" t="s">
        <v>8342</v>
      </c>
    </row>
    <row r="1322" spans="9:9" x14ac:dyDescent="0.3">
      <c r="I1322" t="s">
        <v>8322</v>
      </c>
    </row>
    <row r="1323" spans="9:9" x14ac:dyDescent="0.3">
      <c r="I1323" t="s">
        <v>8314</v>
      </c>
    </row>
    <row r="1324" spans="9:9" x14ac:dyDescent="0.3">
      <c r="I1324" t="s">
        <v>8314</v>
      </c>
    </row>
    <row r="1325" spans="9:9" x14ac:dyDescent="0.3">
      <c r="I1325" t="s">
        <v>8325</v>
      </c>
    </row>
    <row r="1326" spans="9:9" x14ac:dyDescent="0.3">
      <c r="I1326" t="s">
        <v>8314</v>
      </c>
    </row>
    <row r="1327" spans="9:9" x14ac:dyDescent="0.3">
      <c r="I1327" t="s">
        <v>8314</v>
      </c>
    </row>
    <row r="1328" spans="9:9" x14ac:dyDescent="0.3">
      <c r="I1328" t="s">
        <v>8314</v>
      </c>
    </row>
    <row r="1329" spans="9:9" x14ac:dyDescent="0.3">
      <c r="I1329" t="s">
        <v>8308</v>
      </c>
    </row>
    <row r="1330" spans="9:9" x14ac:dyDescent="0.3">
      <c r="I1330" t="s">
        <v>8314</v>
      </c>
    </row>
    <row r="1331" spans="9:9" x14ac:dyDescent="0.3">
      <c r="I1331" t="s">
        <v>8314</v>
      </c>
    </row>
    <row r="1332" spans="9:9" x14ac:dyDescent="0.3">
      <c r="I1332" t="s">
        <v>8353</v>
      </c>
    </row>
    <row r="1333" spans="9:9" x14ac:dyDescent="0.3">
      <c r="I1333" t="s">
        <v>8314</v>
      </c>
    </row>
    <row r="1334" spans="9:9" x14ac:dyDescent="0.3">
      <c r="I1334" t="s">
        <v>8335</v>
      </c>
    </row>
    <row r="1335" spans="9:9" x14ac:dyDescent="0.3">
      <c r="I1335" t="s">
        <v>8311</v>
      </c>
    </row>
    <row r="1336" spans="9:9" x14ac:dyDescent="0.3">
      <c r="I1336" t="s">
        <v>8308</v>
      </c>
    </row>
    <row r="1337" spans="9:9" x14ac:dyDescent="0.3">
      <c r="I1337" t="s">
        <v>8319</v>
      </c>
    </row>
    <row r="1338" spans="9:9" x14ac:dyDescent="0.3">
      <c r="I1338" t="s">
        <v>8325</v>
      </c>
    </row>
    <row r="1339" spans="9:9" x14ac:dyDescent="0.3">
      <c r="I1339" t="s">
        <v>8322</v>
      </c>
    </row>
    <row r="1340" spans="9:9" x14ac:dyDescent="0.3">
      <c r="I1340" t="s">
        <v>8353</v>
      </c>
    </row>
    <row r="1341" spans="9:9" x14ac:dyDescent="0.3">
      <c r="I1341" t="s">
        <v>8325</v>
      </c>
    </row>
    <row r="1342" spans="9:9" x14ac:dyDescent="0.3">
      <c r="I1342" t="s">
        <v>8322</v>
      </c>
    </row>
    <row r="1343" spans="9:9" x14ac:dyDescent="0.3">
      <c r="I1343" t="s">
        <v>8350</v>
      </c>
    </row>
    <row r="1344" spans="9:9" x14ac:dyDescent="0.3">
      <c r="I1344" t="s">
        <v>8314</v>
      </c>
    </row>
    <row r="1345" spans="9:9" x14ac:dyDescent="0.3">
      <c r="I1345" t="s">
        <v>8350</v>
      </c>
    </row>
    <row r="1346" spans="9:9" x14ac:dyDescent="0.3">
      <c r="I1346" t="s">
        <v>8314</v>
      </c>
    </row>
    <row r="1347" spans="9:9" x14ac:dyDescent="0.3">
      <c r="I1347" t="s">
        <v>8314</v>
      </c>
    </row>
    <row r="1348" spans="9:9" x14ac:dyDescent="0.3">
      <c r="I1348" t="s">
        <v>8314</v>
      </c>
    </row>
    <row r="1349" spans="9:9" x14ac:dyDescent="0.3">
      <c r="I1349" t="s">
        <v>8314</v>
      </c>
    </row>
    <row r="1350" spans="9:9" x14ac:dyDescent="0.3">
      <c r="I1350" t="s">
        <v>8314</v>
      </c>
    </row>
    <row r="1351" spans="9:9" x14ac:dyDescent="0.3">
      <c r="I1351" t="s">
        <v>8335</v>
      </c>
    </row>
    <row r="1352" spans="9:9" x14ac:dyDescent="0.3">
      <c r="I1352" t="s">
        <v>8311</v>
      </c>
    </row>
    <row r="1353" spans="9:9" x14ac:dyDescent="0.3">
      <c r="I1353" t="s">
        <v>8342</v>
      </c>
    </row>
    <row r="1354" spans="9:9" x14ac:dyDescent="0.3">
      <c r="I1354" t="s">
        <v>8314</v>
      </c>
    </row>
    <row r="1355" spans="9:9" x14ac:dyDescent="0.3">
      <c r="I1355" t="s">
        <v>8314</v>
      </c>
    </row>
    <row r="1356" spans="9:9" x14ac:dyDescent="0.3">
      <c r="I1356" t="s">
        <v>8355</v>
      </c>
    </row>
    <row r="1357" spans="9:9" x14ac:dyDescent="0.3">
      <c r="I1357" t="s">
        <v>8322</v>
      </c>
    </row>
    <row r="1358" spans="9:9" x14ac:dyDescent="0.3">
      <c r="I1358" t="s">
        <v>8345</v>
      </c>
    </row>
    <row r="1359" spans="9:9" x14ac:dyDescent="0.3">
      <c r="I1359" t="s">
        <v>8316</v>
      </c>
    </row>
    <row r="1360" spans="9:9" x14ac:dyDescent="0.3">
      <c r="I1360" t="s">
        <v>8350</v>
      </c>
    </row>
    <row r="1361" spans="9:9" x14ac:dyDescent="0.3">
      <c r="I1361" t="s">
        <v>8314</v>
      </c>
    </row>
    <row r="1362" spans="9:9" x14ac:dyDescent="0.3">
      <c r="I1362" t="s">
        <v>8314</v>
      </c>
    </row>
    <row r="1363" spans="9:9" x14ac:dyDescent="0.3">
      <c r="I1363" t="s">
        <v>8322</v>
      </c>
    </row>
    <row r="1364" spans="9:9" x14ac:dyDescent="0.3">
      <c r="I1364" t="s">
        <v>8355</v>
      </c>
    </row>
    <row r="1365" spans="9:9" x14ac:dyDescent="0.3">
      <c r="I1365" t="s">
        <v>8350</v>
      </c>
    </row>
    <row r="1366" spans="9:9" x14ac:dyDescent="0.3">
      <c r="I1366" t="s">
        <v>8325</v>
      </c>
    </row>
    <row r="1367" spans="9:9" x14ac:dyDescent="0.3">
      <c r="I1367" t="s">
        <v>8311</v>
      </c>
    </row>
    <row r="1368" spans="9:9" x14ac:dyDescent="0.3">
      <c r="I1368" t="s">
        <v>8314</v>
      </c>
    </row>
    <row r="1369" spans="9:9" x14ac:dyDescent="0.3">
      <c r="I1369" t="s">
        <v>8314</v>
      </c>
    </row>
    <row r="1370" spans="9:9" x14ac:dyDescent="0.3">
      <c r="I1370" t="s">
        <v>8314</v>
      </c>
    </row>
    <row r="1371" spans="9:9" x14ac:dyDescent="0.3">
      <c r="I1371" t="s">
        <v>8307</v>
      </c>
    </row>
    <row r="1372" spans="9:9" x14ac:dyDescent="0.3">
      <c r="I1372" t="s">
        <v>8308</v>
      </c>
    </row>
    <row r="1373" spans="9:9" x14ac:dyDescent="0.3">
      <c r="I1373" t="s">
        <v>8314</v>
      </c>
    </row>
    <row r="1374" spans="9:9" x14ac:dyDescent="0.3">
      <c r="I1374" t="s">
        <v>8350</v>
      </c>
    </row>
    <row r="1375" spans="9:9" x14ac:dyDescent="0.3">
      <c r="I1375" t="s">
        <v>8323</v>
      </c>
    </row>
    <row r="1376" spans="9:9" x14ac:dyDescent="0.3">
      <c r="I1376" t="s">
        <v>8314</v>
      </c>
    </row>
    <row r="1377" spans="9:9" x14ac:dyDescent="0.3">
      <c r="I1377" t="s">
        <v>8314</v>
      </c>
    </row>
    <row r="1378" spans="9:9" x14ac:dyDescent="0.3">
      <c r="I1378" t="s">
        <v>8314</v>
      </c>
    </row>
    <row r="1379" spans="9:9" x14ac:dyDescent="0.3">
      <c r="I1379" t="s">
        <v>8314</v>
      </c>
    </row>
    <row r="1380" spans="9:9" x14ac:dyDescent="0.3">
      <c r="I1380" t="s">
        <v>8322</v>
      </c>
    </row>
    <row r="1381" spans="9:9" x14ac:dyDescent="0.3">
      <c r="I1381" t="s">
        <v>8311</v>
      </c>
    </row>
    <row r="1382" spans="9:9" x14ac:dyDescent="0.3">
      <c r="I1382" t="s">
        <v>8314</v>
      </c>
    </row>
    <row r="1383" spans="9:9" x14ac:dyDescent="0.3">
      <c r="I1383" t="s">
        <v>8308</v>
      </c>
    </row>
    <row r="1384" spans="9:9" x14ac:dyDescent="0.3">
      <c r="I1384" t="s">
        <v>8308</v>
      </c>
    </row>
    <row r="1385" spans="9:9" x14ac:dyDescent="0.3">
      <c r="I1385" t="s">
        <v>8320</v>
      </c>
    </row>
    <row r="1386" spans="9:9" x14ac:dyDescent="0.3">
      <c r="I1386" t="s">
        <v>8314</v>
      </c>
    </row>
    <row r="1387" spans="9:9" x14ac:dyDescent="0.3">
      <c r="I1387" t="s">
        <v>8322</v>
      </c>
    </row>
    <row r="1388" spans="9:9" x14ac:dyDescent="0.3">
      <c r="I1388" t="s">
        <v>8314</v>
      </c>
    </row>
    <row r="1389" spans="9:9" x14ac:dyDescent="0.3">
      <c r="I1389" t="s">
        <v>8317</v>
      </c>
    </row>
    <row r="1390" spans="9:9" x14ac:dyDescent="0.3">
      <c r="I1390" t="s">
        <v>8319</v>
      </c>
    </row>
    <row r="1391" spans="9:9" x14ac:dyDescent="0.3">
      <c r="I1391" t="s">
        <v>8317</v>
      </c>
    </row>
    <row r="1392" spans="9:9" x14ac:dyDescent="0.3">
      <c r="I1392" t="s">
        <v>8314</v>
      </c>
    </row>
    <row r="1393" spans="9:9" x14ac:dyDescent="0.3">
      <c r="I1393" t="s">
        <v>8326</v>
      </c>
    </row>
    <row r="1394" spans="9:9" x14ac:dyDescent="0.3">
      <c r="I1394" t="s">
        <v>8314</v>
      </c>
    </row>
    <row r="1395" spans="9:9" x14ac:dyDescent="0.3">
      <c r="I1395" t="s">
        <v>8355</v>
      </c>
    </row>
    <row r="1396" spans="9:9" x14ac:dyDescent="0.3">
      <c r="I1396" t="s">
        <v>8314</v>
      </c>
    </row>
    <row r="1397" spans="9:9" x14ac:dyDescent="0.3">
      <c r="I1397" t="s">
        <v>8314</v>
      </c>
    </row>
    <row r="1398" spans="9:9" x14ac:dyDescent="0.3">
      <c r="I1398" t="s">
        <v>8314</v>
      </c>
    </row>
    <row r="1399" spans="9:9" x14ac:dyDescent="0.3">
      <c r="I1399" t="s">
        <v>8314</v>
      </c>
    </row>
    <row r="1400" spans="9:9" x14ac:dyDescent="0.3">
      <c r="I1400" t="s">
        <v>8311</v>
      </c>
    </row>
    <row r="1401" spans="9:9" x14ac:dyDescent="0.3">
      <c r="I1401" t="s">
        <v>8353</v>
      </c>
    </row>
    <row r="1402" spans="9:9" x14ac:dyDescent="0.3">
      <c r="I1402" t="s">
        <v>8314</v>
      </c>
    </row>
    <row r="1403" spans="9:9" x14ac:dyDescent="0.3">
      <c r="I1403" t="s">
        <v>8307</v>
      </c>
    </row>
    <row r="1404" spans="9:9" x14ac:dyDescent="0.3">
      <c r="I1404" t="s">
        <v>8308</v>
      </c>
    </row>
    <row r="1405" spans="9:9" x14ac:dyDescent="0.3">
      <c r="I1405" t="s">
        <v>8322</v>
      </c>
    </row>
    <row r="1406" spans="9:9" x14ac:dyDescent="0.3">
      <c r="I1406" t="s">
        <v>8342</v>
      </c>
    </row>
    <row r="1407" spans="9:9" x14ac:dyDescent="0.3">
      <c r="I1407" t="s">
        <v>8317</v>
      </c>
    </row>
    <row r="1408" spans="9:9" x14ac:dyDescent="0.3">
      <c r="I1408" t="s">
        <v>8314</v>
      </c>
    </row>
    <row r="1409" spans="9:9" x14ac:dyDescent="0.3">
      <c r="I1409" t="s">
        <v>8314</v>
      </c>
    </row>
    <row r="1410" spans="9:9" x14ac:dyDescent="0.3">
      <c r="I1410" t="s">
        <v>8314</v>
      </c>
    </row>
    <row r="1411" spans="9:9" x14ac:dyDescent="0.3">
      <c r="I1411" t="s">
        <v>8322</v>
      </c>
    </row>
    <row r="1412" spans="9:9" x14ac:dyDescent="0.3">
      <c r="I1412" t="s">
        <v>8333</v>
      </c>
    </row>
    <row r="1413" spans="9:9" x14ac:dyDescent="0.3">
      <c r="I1413" t="s">
        <v>8325</v>
      </c>
    </row>
    <row r="1414" spans="9:9" x14ac:dyDescent="0.3">
      <c r="I1414" t="s">
        <v>8314</v>
      </c>
    </row>
    <row r="1415" spans="9:9" x14ac:dyDescent="0.3">
      <c r="I1415" t="s">
        <v>8342</v>
      </c>
    </row>
    <row r="1416" spans="9:9" x14ac:dyDescent="0.3">
      <c r="I1416" t="s">
        <v>8325</v>
      </c>
    </row>
    <row r="1417" spans="9:9" x14ac:dyDescent="0.3">
      <c r="I1417" t="s">
        <v>8314</v>
      </c>
    </row>
    <row r="1418" spans="9:9" x14ac:dyDescent="0.3">
      <c r="I1418" t="s">
        <v>8353</v>
      </c>
    </row>
    <row r="1419" spans="9:9" x14ac:dyDescent="0.3">
      <c r="I1419" t="s">
        <v>8314</v>
      </c>
    </row>
    <row r="1420" spans="9:9" x14ac:dyDescent="0.3">
      <c r="I1420" t="s">
        <v>8325</v>
      </c>
    </row>
    <row r="1421" spans="9:9" x14ac:dyDescent="0.3">
      <c r="I1421" t="s">
        <v>8322</v>
      </c>
    </row>
    <row r="1422" spans="9:9" x14ac:dyDescent="0.3">
      <c r="I1422" t="s">
        <v>8317</v>
      </c>
    </row>
    <row r="1423" spans="9:9" x14ac:dyDescent="0.3">
      <c r="I1423" t="s">
        <v>8352</v>
      </c>
    </row>
    <row r="1424" spans="9:9" x14ac:dyDescent="0.3">
      <c r="I1424" t="s">
        <v>8340</v>
      </c>
    </row>
    <row r="1425" spans="9:9" x14ac:dyDescent="0.3">
      <c r="I1425" t="s">
        <v>8330</v>
      </c>
    </row>
    <row r="1426" spans="9:9" x14ac:dyDescent="0.3">
      <c r="I1426" t="s">
        <v>8314</v>
      </c>
    </row>
    <row r="1427" spans="9:9" x14ac:dyDescent="0.3">
      <c r="I1427" t="s">
        <v>8314</v>
      </c>
    </row>
    <row r="1428" spans="9:9" x14ac:dyDescent="0.3">
      <c r="I1428" t="s">
        <v>8308</v>
      </c>
    </row>
    <row r="1429" spans="9:9" x14ac:dyDescent="0.3">
      <c r="I1429" t="s">
        <v>8314</v>
      </c>
    </row>
    <row r="1430" spans="9:9" x14ac:dyDescent="0.3">
      <c r="I1430" t="s">
        <v>8308</v>
      </c>
    </row>
    <row r="1431" spans="9:9" x14ac:dyDescent="0.3">
      <c r="I1431" t="s">
        <v>8351</v>
      </c>
    </row>
    <row r="1432" spans="9:9" x14ac:dyDescent="0.3">
      <c r="I1432" t="s">
        <v>8314</v>
      </c>
    </row>
    <row r="1433" spans="9:9" x14ac:dyDescent="0.3">
      <c r="I1433" t="s">
        <v>8307</v>
      </c>
    </row>
    <row r="1434" spans="9:9" x14ac:dyDescent="0.3">
      <c r="I1434" t="s">
        <v>8333</v>
      </c>
    </row>
    <row r="1435" spans="9:9" x14ac:dyDescent="0.3">
      <c r="I1435" t="s">
        <v>8325</v>
      </c>
    </row>
    <row r="1436" spans="9:9" x14ac:dyDescent="0.3">
      <c r="I1436" t="s">
        <v>8314</v>
      </c>
    </row>
    <row r="1437" spans="9:9" x14ac:dyDescent="0.3">
      <c r="I1437" t="s">
        <v>8314</v>
      </c>
    </row>
    <row r="1438" spans="9:9" x14ac:dyDescent="0.3">
      <c r="I1438" t="s">
        <v>8325</v>
      </c>
    </row>
    <row r="1439" spans="9:9" x14ac:dyDescent="0.3">
      <c r="I1439" t="s">
        <v>8322</v>
      </c>
    </row>
    <row r="1440" spans="9:9" x14ac:dyDescent="0.3">
      <c r="I1440" t="s">
        <v>8338</v>
      </c>
    </row>
    <row r="1441" spans="9:9" x14ac:dyDescent="0.3">
      <c r="I1441" t="s">
        <v>8314</v>
      </c>
    </row>
    <row r="1442" spans="9:9" x14ac:dyDescent="0.3">
      <c r="I1442" t="s">
        <v>8314</v>
      </c>
    </row>
    <row r="1443" spans="9:9" x14ac:dyDescent="0.3">
      <c r="I1443" t="s">
        <v>8325</v>
      </c>
    </row>
    <row r="1444" spans="9:9" x14ac:dyDescent="0.3">
      <c r="I1444" t="s">
        <v>8311</v>
      </c>
    </row>
    <row r="1445" spans="9:9" x14ac:dyDescent="0.3">
      <c r="I1445" t="s">
        <v>8319</v>
      </c>
    </row>
    <row r="1446" spans="9:9" x14ac:dyDescent="0.3">
      <c r="I1446" t="s">
        <v>8314</v>
      </c>
    </row>
    <row r="1447" spans="9:9" x14ac:dyDescent="0.3">
      <c r="I1447" t="s">
        <v>8314</v>
      </c>
    </row>
    <row r="1448" spans="9:9" x14ac:dyDescent="0.3">
      <c r="I1448" t="s">
        <v>8325</v>
      </c>
    </row>
    <row r="1449" spans="9:9" x14ac:dyDescent="0.3">
      <c r="I1449" t="s">
        <v>8314</v>
      </c>
    </row>
    <row r="1450" spans="9:9" x14ac:dyDescent="0.3">
      <c r="I1450" t="s">
        <v>8325</v>
      </c>
    </row>
    <row r="1451" spans="9:9" x14ac:dyDescent="0.3">
      <c r="I1451" t="s">
        <v>8314</v>
      </c>
    </row>
    <row r="1452" spans="9:9" x14ac:dyDescent="0.3">
      <c r="I1452" t="s">
        <v>8352</v>
      </c>
    </row>
    <row r="1453" spans="9:9" x14ac:dyDescent="0.3">
      <c r="I1453" t="s">
        <v>8314</v>
      </c>
    </row>
    <row r="1454" spans="9:9" x14ac:dyDescent="0.3">
      <c r="I1454" t="s">
        <v>8319</v>
      </c>
    </row>
    <row r="1455" spans="9:9" x14ac:dyDescent="0.3">
      <c r="I1455" t="s">
        <v>8317</v>
      </c>
    </row>
    <row r="1456" spans="9:9" x14ac:dyDescent="0.3">
      <c r="I1456" t="s">
        <v>8314</v>
      </c>
    </row>
    <row r="1457" spans="9:9" x14ac:dyDescent="0.3">
      <c r="I1457" t="s">
        <v>8314</v>
      </c>
    </row>
    <row r="1458" spans="9:9" x14ac:dyDescent="0.3">
      <c r="I1458" t="s">
        <v>8351</v>
      </c>
    </row>
    <row r="1459" spans="9:9" x14ac:dyDescent="0.3">
      <c r="I1459" t="s">
        <v>8322</v>
      </c>
    </row>
    <row r="1460" spans="9:9" x14ac:dyDescent="0.3">
      <c r="I1460" t="s">
        <v>8330</v>
      </c>
    </row>
    <row r="1461" spans="9:9" x14ac:dyDescent="0.3">
      <c r="I1461" t="s">
        <v>8314</v>
      </c>
    </row>
    <row r="1462" spans="9:9" x14ac:dyDescent="0.3">
      <c r="I1462" t="s">
        <v>8307</v>
      </c>
    </row>
    <row r="1463" spans="9:9" x14ac:dyDescent="0.3">
      <c r="I1463" t="s">
        <v>8314</v>
      </c>
    </row>
    <row r="1464" spans="9:9" x14ac:dyDescent="0.3">
      <c r="I1464" t="s">
        <v>8314</v>
      </c>
    </row>
    <row r="1465" spans="9:9" x14ac:dyDescent="0.3">
      <c r="I1465" t="s">
        <v>8314</v>
      </c>
    </row>
    <row r="1466" spans="9:9" x14ac:dyDescent="0.3">
      <c r="I1466" t="s">
        <v>8314</v>
      </c>
    </row>
    <row r="1467" spans="9:9" x14ac:dyDescent="0.3">
      <c r="I1467" t="s">
        <v>8314</v>
      </c>
    </row>
    <row r="1468" spans="9:9" x14ac:dyDescent="0.3">
      <c r="I1468" t="s">
        <v>8314</v>
      </c>
    </row>
    <row r="1469" spans="9:9" x14ac:dyDescent="0.3">
      <c r="I1469" t="s">
        <v>8348</v>
      </c>
    </row>
    <row r="1470" spans="9:9" x14ac:dyDescent="0.3">
      <c r="I1470" t="s">
        <v>8355</v>
      </c>
    </row>
    <row r="1471" spans="9:9" x14ac:dyDescent="0.3">
      <c r="I1471" t="s">
        <v>8314</v>
      </c>
    </row>
    <row r="1472" spans="9:9" x14ac:dyDescent="0.3">
      <c r="I1472" t="s">
        <v>8314</v>
      </c>
    </row>
    <row r="1473" spans="9:9" x14ac:dyDescent="0.3">
      <c r="I1473" t="s">
        <v>8325</v>
      </c>
    </row>
    <row r="1474" spans="9:9" x14ac:dyDescent="0.3">
      <c r="I1474" t="s">
        <v>8325</v>
      </c>
    </row>
    <row r="1475" spans="9:9" x14ac:dyDescent="0.3">
      <c r="I1475" t="s">
        <v>8325</v>
      </c>
    </row>
    <row r="1476" spans="9:9" x14ac:dyDescent="0.3">
      <c r="I1476" t="s">
        <v>8322</v>
      </c>
    </row>
    <row r="1477" spans="9:9" x14ac:dyDescent="0.3">
      <c r="I1477" t="s">
        <v>8335</v>
      </c>
    </row>
    <row r="1478" spans="9:9" x14ac:dyDescent="0.3">
      <c r="I1478" t="s">
        <v>8353</v>
      </c>
    </row>
    <row r="1479" spans="9:9" x14ac:dyDescent="0.3">
      <c r="I1479" t="s">
        <v>8347</v>
      </c>
    </row>
    <row r="1480" spans="9:9" x14ac:dyDescent="0.3">
      <c r="I1480" t="s">
        <v>8319</v>
      </c>
    </row>
    <row r="1481" spans="9:9" x14ac:dyDescent="0.3">
      <c r="I1481" t="s">
        <v>8322</v>
      </c>
    </row>
    <row r="1482" spans="9:9" x14ac:dyDescent="0.3">
      <c r="I1482" t="s">
        <v>8317</v>
      </c>
    </row>
    <row r="1483" spans="9:9" x14ac:dyDescent="0.3">
      <c r="I1483" t="s">
        <v>8335</v>
      </c>
    </row>
    <row r="1484" spans="9:9" x14ac:dyDescent="0.3">
      <c r="I1484" t="s">
        <v>8325</v>
      </c>
    </row>
    <row r="1485" spans="9:9" x14ac:dyDescent="0.3">
      <c r="I1485" t="s">
        <v>8314</v>
      </c>
    </row>
    <row r="1486" spans="9:9" x14ac:dyDescent="0.3">
      <c r="I1486" t="s">
        <v>8325</v>
      </c>
    </row>
    <row r="1487" spans="9:9" x14ac:dyDescent="0.3">
      <c r="I1487" t="s">
        <v>8325</v>
      </c>
    </row>
    <row r="1488" spans="9:9" x14ac:dyDescent="0.3">
      <c r="I1488" t="s">
        <v>8333</v>
      </c>
    </row>
    <row r="1489" spans="9:9" x14ac:dyDescent="0.3">
      <c r="I1489" t="s">
        <v>8350</v>
      </c>
    </row>
    <row r="1490" spans="9:9" x14ac:dyDescent="0.3">
      <c r="I1490" t="s">
        <v>8314</v>
      </c>
    </row>
    <row r="1491" spans="9:9" x14ac:dyDescent="0.3">
      <c r="I1491" t="s">
        <v>8326</v>
      </c>
    </row>
    <row r="1492" spans="9:9" x14ac:dyDescent="0.3">
      <c r="I1492" t="s">
        <v>8355</v>
      </c>
    </row>
    <row r="1493" spans="9:9" x14ac:dyDescent="0.3">
      <c r="I1493" t="s">
        <v>8314</v>
      </c>
    </row>
    <row r="1494" spans="9:9" x14ac:dyDescent="0.3">
      <c r="I1494" t="s">
        <v>8314</v>
      </c>
    </row>
    <row r="1495" spans="9:9" x14ac:dyDescent="0.3">
      <c r="I1495" t="s">
        <v>8346</v>
      </c>
    </row>
    <row r="1496" spans="9:9" x14ac:dyDescent="0.3">
      <c r="I1496" t="s">
        <v>8311</v>
      </c>
    </row>
    <row r="1497" spans="9:9" x14ac:dyDescent="0.3">
      <c r="I1497" t="s">
        <v>8351</v>
      </c>
    </row>
    <row r="1498" spans="9:9" x14ac:dyDescent="0.3">
      <c r="I1498" t="s">
        <v>8314</v>
      </c>
    </row>
    <row r="1499" spans="9:9" x14ac:dyDescent="0.3">
      <c r="I1499" t="s">
        <v>8351</v>
      </c>
    </row>
    <row r="1500" spans="9:9" x14ac:dyDescent="0.3">
      <c r="I1500" t="s">
        <v>8351</v>
      </c>
    </row>
    <row r="1501" spans="9:9" x14ac:dyDescent="0.3">
      <c r="I1501" t="s">
        <v>8322</v>
      </c>
    </row>
    <row r="1502" spans="9:9" x14ac:dyDescent="0.3">
      <c r="I1502" t="s">
        <v>8314</v>
      </c>
    </row>
    <row r="1503" spans="9:9" x14ac:dyDescent="0.3">
      <c r="I1503" t="s">
        <v>8314</v>
      </c>
    </row>
    <row r="1504" spans="9:9" x14ac:dyDescent="0.3">
      <c r="I1504" t="s">
        <v>8353</v>
      </c>
    </row>
    <row r="1505" spans="9:9" x14ac:dyDescent="0.3">
      <c r="I1505" t="s">
        <v>8314</v>
      </c>
    </row>
    <row r="1506" spans="9:9" x14ac:dyDescent="0.3">
      <c r="I1506" t="s">
        <v>8322</v>
      </c>
    </row>
    <row r="1507" spans="9:9" x14ac:dyDescent="0.3">
      <c r="I1507" t="s">
        <v>8343</v>
      </c>
    </row>
    <row r="1508" spans="9:9" x14ac:dyDescent="0.3">
      <c r="I1508" t="s">
        <v>8335</v>
      </c>
    </row>
    <row r="1509" spans="9:9" x14ac:dyDescent="0.3">
      <c r="I1509" t="s">
        <v>8314</v>
      </c>
    </row>
    <row r="1510" spans="9:9" x14ac:dyDescent="0.3">
      <c r="I1510" t="s">
        <v>8314</v>
      </c>
    </row>
    <row r="1511" spans="9:9" x14ac:dyDescent="0.3">
      <c r="I1511" t="s">
        <v>8314</v>
      </c>
    </row>
    <row r="1512" spans="9:9" x14ac:dyDescent="0.3">
      <c r="I1512" t="s">
        <v>8314</v>
      </c>
    </row>
    <row r="1513" spans="9:9" x14ac:dyDescent="0.3">
      <c r="I1513" t="s">
        <v>8308</v>
      </c>
    </row>
    <row r="1514" spans="9:9" x14ac:dyDescent="0.3">
      <c r="I1514" t="s">
        <v>8317</v>
      </c>
    </row>
    <row r="1515" spans="9:9" x14ac:dyDescent="0.3">
      <c r="I1515" t="s">
        <v>8314</v>
      </c>
    </row>
    <row r="1516" spans="9:9" x14ac:dyDescent="0.3">
      <c r="I1516" t="s">
        <v>8314</v>
      </c>
    </row>
    <row r="1517" spans="9:9" x14ac:dyDescent="0.3">
      <c r="I1517" t="s">
        <v>8314</v>
      </c>
    </row>
    <row r="1518" spans="9:9" x14ac:dyDescent="0.3">
      <c r="I1518" t="s">
        <v>8314</v>
      </c>
    </row>
    <row r="1519" spans="9:9" x14ac:dyDescent="0.3">
      <c r="I1519" t="s">
        <v>8314</v>
      </c>
    </row>
    <row r="1520" spans="9:9" x14ac:dyDescent="0.3">
      <c r="I1520" t="s">
        <v>8314</v>
      </c>
    </row>
    <row r="1521" spans="9:9" x14ac:dyDescent="0.3">
      <c r="I1521" t="s">
        <v>8314</v>
      </c>
    </row>
    <row r="1522" spans="9:9" x14ac:dyDescent="0.3">
      <c r="I1522" t="s">
        <v>8319</v>
      </c>
    </row>
    <row r="1523" spans="9:9" x14ac:dyDescent="0.3">
      <c r="I1523" t="s">
        <v>8347</v>
      </c>
    </row>
    <row r="1524" spans="9:9" x14ac:dyDescent="0.3">
      <c r="I1524" t="s">
        <v>8314</v>
      </c>
    </row>
    <row r="1525" spans="9:9" x14ac:dyDescent="0.3">
      <c r="I1525" t="s">
        <v>8342</v>
      </c>
    </row>
    <row r="1526" spans="9:9" x14ac:dyDescent="0.3">
      <c r="I1526" t="s">
        <v>8317</v>
      </c>
    </row>
    <row r="1527" spans="9:9" x14ac:dyDescent="0.3">
      <c r="I1527" t="s">
        <v>8314</v>
      </c>
    </row>
    <row r="1528" spans="9:9" x14ac:dyDescent="0.3">
      <c r="I1528" t="s">
        <v>8322</v>
      </c>
    </row>
    <row r="1529" spans="9:9" x14ac:dyDescent="0.3">
      <c r="I1529" t="s">
        <v>8314</v>
      </c>
    </row>
    <row r="1530" spans="9:9" x14ac:dyDescent="0.3">
      <c r="I1530" t="s">
        <v>8314</v>
      </c>
    </row>
    <row r="1531" spans="9:9" x14ac:dyDescent="0.3">
      <c r="I1531" t="s">
        <v>8314</v>
      </c>
    </row>
    <row r="1532" spans="9:9" x14ac:dyDescent="0.3">
      <c r="I1532" t="s">
        <v>8322</v>
      </c>
    </row>
    <row r="1533" spans="9:9" x14ac:dyDescent="0.3">
      <c r="I1533" t="s">
        <v>8314</v>
      </c>
    </row>
    <row r="1534" spans="9:9" x14ac:dyDescent="0.3">
      <c r="I1534" t="s">
        <v>8314</v>
      </c>
    </row>
    <row r="1535" spans="9:9" x14ac:dyDescent="0.3">
      <c r="I1535" t="s">
        <v>8311</v>
      </c>
    </row>
    <row r="1536" spans="9:9" x14ac:dyDescent="0.3">
      <c r="I1536" t="s">
        <v>8311</v>
      </c>
    </row>
    <row r="1537" spans="9:9" x14ac:dyDescent="0.3">
      <c r="I1537" t="s">
        <v>8314</v>
      </c>
    </row>
    <row r="1538" spans="9:9" x14ac:dyDescent="0.3">
      <c r="I1538" t="s">
        <v>8353</v>
      </c>
    </row>
    <row r="1539" spans="9:9" x14ac:dyDescent="0.3">
      <c r="I1539" t="s">
        <v>8353</v>
      </c>
    </row>
    <row r="1540" spans="9:9" x14ac:dyDescent="0.3">
      <c r="I1540" t="s">
        <v>8314</v>
      </c>
    </row>
    <row r="1541" spans="9:9" x14ac:dyDescent="0.3">
      <c r="I1541" t="s">
        <v>8310</v>
      </c>
    </row>
    <row r="1542" spans="9:9" x14ac:dyDescent="0.3">
      <c r="I1542" t="s">
        <v>8314</v>
      </c>
    </row>
    <row r="1543" spans="9:9" x14ac:dyDescent="0.3">
      <c r="I1543" t="s">
        <v>8314</v>
      </c>
    </row>
    <row r="1544" spans="9:9" x14ac:dyDescent="0.3">
      <c r="I1544" t="s">
        <v>8322</v>
      </c>
    </row>
    <row r="1545" spans="9:9" x14ac:dyDescent="0.3">
      <c r="I1545" t="s">
        <v>8322</v>
      </c>
    </row>
    <row r="1546" spans="9:9" x14ac:dyDescent="0.3">
      <c r="I1546" t="s">
        <v>8317</v>
      </c>
    </row>
    <row r="1547" spans="9:9" x14ac:dyDescent="0.3">
      <c r="I1547" t="s">
        <v>8314</v>
      </c>
    </row>
    <row r="1548" spans="9:9" x14ac:dyDescent="0.3">
      <c r="I1548" t="s">
        <v>8311</v>
      </c>
    </row>
    <row r="1549" spans="9:9" x14ac:dyDescent="0.3">
      <c r="I1549" t="s">
        <v>8307</v>
      </c>
    </row>
    <row r="1550" spans="9:9" x14ac:dyDescent="0.3">
      <c r="I1550" t="s">
        <v>8355</v>
      </c>
    </row>
    <row r="1551" spans="9:9" x14ac:dyDescent="0.3">
      <c r="I1551" t="s">
        <v>8317</v>
      </c>
    </row>
    <row r="1552" spans="9:9" x14ac:dyDescent="0.3">
      <c r="I1552" t="s">
        <v>8319</v>
      </c>
    </row>
    <row r="1553" spans="9:9" x14ac:dyDescent="0.3">
      <c r="I1553" t="s">
        <v>8325</v>
      </c>
    </row>
    <row r="1554" spans="9:9" x14ac:dyDescent="0.3">
      <c r="I1554" t="s">
        <v>8314</v>
      </c>
    </row>
    <row r="1555" spans="9:9" x14ac:dyDescent="0.3">
      <c r="I1555" t="s">
        <v>8350</v>
      </c>
    </row>
    <row r="1556" spans="9:9" x14ac:dyDescent="0.3">
      <c r="I1556" t="s">
        <v>8322</v>
      </c>
    </row>
    <row r="1557" spans="9:9" x14ac:dyDescent="0.3">
      <c r="I1557" t="s">
        <v>8314</v>
      </c>
    </row>
    <row r="1558" spans="9:9" x14ac:dyDescent="0.3">
      <c r="I1558" t="s">
        <v>8310</v>
      </c>
    </row>
    <row r="1559" spans="9:9" x14ac:dyDescent="0.3">
      <c r="I1559" t="s">
        <v>8322</v>
      </c>
    </row>
    <row r="1560" spans="9:9" x14ac:dyDescent="0.3">
      <c r="I1560" t="s">
        <v>8325</v>
      </c>
    </row>
    <row r="1561" spans="9:9" x14ac:dyDescent="0.3">
      <c r="I1561" t="s">
        <v>8314</v>
      </c>
    </row>
    <row r="1562" spans="9:9" x14ac:dyDescent="0.3">
      <c r="I1562" t="s">
        <v>8314</v>
      </c>
    </row>
    <row r="1563" spans="9:9" x14ac:dyDescent="0.3">
      <c r="I1563" t="s">
        <v>8314</v>
      </c>
    </row>
    <row r="1564" spans="9:9" x14ac:dyDescent="0.3">
      <c r="I1564" t="s">
        <v>8314</v>
      </c>
    </row>
    <row r="1565" spans="9:9" x14ac:dyDescent="0.3">
      <c r="I1565" t="s">
        <v>8355</v>
      </c>
    </row>
    <row r="1566" spans="9:9" x14ac:dyDescent="0.3">
      <c r="I1566" t="s">
        <v>8355</v>
      </c>
    </row>
    <row r="1567" spans="9:9" x14ac:dyDescent="0.3">
      <c r="I1567" t="s">
        <v>8312</v>
      </c>
    </row>
    <row r="1568" spans="9:9" x14ac:dyDescent="0.3">
      <c r="I1568" t="s">
        <v>8314</v>
      </c>
    </row>
    <row r="1569" spans="9:9" x14ac:dyDescent="0.3">
      <c r="I1569" t="s">
        <v>8347</v>
      </c>
    </row>
    <row r="1570" spans="9:9" x14ac:dyDescent="0.3">
      <c r="I1570" t="s">
        <v>8330</v>
      </c>
    </row>
    <row r="1571" spans="9:9" x14ac:dyDescent="0.3">
      <c r="I1571" t="s">
        <v>8344</v>
      </c>
    </row>
    <row r="1572" spans="9:9" x14ac:dyDescent="0.3">
      <c r="I1572" t="s">
        <v>8317</v>
      </c>
    </row>
    <row r="1573" spans="9:9" x14ac:dyDescent="0.3">
      <c r="I1573" t="s">
        <v>8314</v>
      </c>
    </row>
    <row r="1574" spans="9:9" x14ac:dyDescent="0.3">
      <c r="I1574" t="s">
        <v>8314</v>
      </c>
    </row>
    <row r="1575" spans="9:9" x14ac:dyDescent="0.3">
      <c r="I1575" t="s">
        <v>8335</v>
      </c>
    </row>
    <row r="1576" spans="9:9" x14ac:dyDescent="0.3">
      <c r="I1576" t="s">
        <v>8314</v>
      </c>
    </row>
    <row r="1577" spans="9:9" x14ac:dyDescent="0.3">
      <c r="I1577" t="s">
        <v>8322</v>
      </c>
    </row>
    <row r="1578" spans="9:9" x14ac:dyDescent="0.3">
      <c r="I1578" t="s">
        <v>8325</v>
      </c>
    </row>
    <row r="1579" spans="9:9" x14ac:dyDescent="0.3">
      <c r="I1579" t="s">
        <v>8314</v>
      </c>
    </row>
    <row r="1580" spans="9:9" x14ac:dyDescent="0.3">
      <c r="I1580" t="s">
        <v>8311</v>
      </c>
    </row>
    <row r="1581" spans="9:9" x14ac:dyDescent="0.3">
      <c r="I1581" t="s">
        <v>8314</v>
      </c>
    </row>
    <row r="1582" spans="9:9" x14ac:dyDescent="0.3">
      <c r="I1582" t="s">
        <v>8314</v>
      </c>
    </row>
    <row r="1583" spans="9:9" x14ac:dyDescent="0.3">
      <c r="I1583" t="s">
        <v>8322</v>
      </c>
    </row>
    <row r="1584" spans="9:9" x14ac:dyDescent="0.3">
      <c r="I1584" t="s">
        <v>8317</v>
      </c>
    </row>
    <row r="1585" spans="9:9" x14ac:dyDescent="0.3">
      <c r="I1585" t="s">
        <v>8345</v>
      </c>
    </row>
    <row r="1586" spans="9:9" x14ac:dyDescent="0.3">
      <c r="I1586" t="s">
        <v>8342</v>
      </c>
    </row>
    <row r="1587" spans="9:9" x14ac:dyDescent="0.3">
      <c r="I1587" t="s">
        <v>8314</v>
      </c>
    </row>
    <row r="1588" spans="9:9" x14ac:dyDescent="0.3">
      <c r="I1588" t="s">
        <v>8314</v>
      </c>
    </row>
    <row r="1589" spans="9:9" x14ac:dyDescent="0.3">
      <c r="I1589" t="s">
        <v>8333</v>
      </c>
    </row>
    <row r="1590" spans="9:9" x14ac:dyDescent="0.3">
      <c r="I1590" t="s">
        <v>8314</v>
      </c>
    </row>
    <row r="1591" spans="9:9" x14ac:dyDescent="0.3">
      <c r="I1591" t="s">
        <v>8314</v>
      </c>
    </row>
    <row r="1592" spans="9:9" x14ac:dyDescent="0.3">
      <c r="I1592" t="s">
        <v>8355</v>
      </c>
    </row>
    <row r="1593" spans="9:9" x14ac:dyDescent="0.3">
      <c r="I1593" t="s">
        <v>8314</v>
      </c>
    </row>
    <row r="1594" spans="9:9" x14ac:dyDescent="0.3">
      <c r="I1594" t="s">
        <v>8314</v>
      </c>
    </row>
    <row r="1595" spans="9:9" x14ac:dyDescent="0.3">
      <c r="I1595" t="s">
        <v>8317</v>
      </c>
    </row>
    <row r="1596" spans="9:9" x14ac:dyDescent="0.3">
      <c r="I1596" t="s">
        <v>8322</v>
      </c>
    </row>
    <row r="1597" spans="9:9" x14ac:dyDescent="0.3">
      <c r="I1597" t="s">
        <v>8322</v>
      </c>
    </row>
    <row r="1598" spans="9:9" x14ac:dyDescent="0.3">
      <c r="I1598" t="s">
        <v>8352</v>
      </c>
    </row>
    <row r="1599" spans="9:9" x14ac:dyDescent="0.3">
      <c r="I1599" t="s">
        <v>8322</v>
      </c>
    </row>
    <row r="1600" spans="9:9" x14ac:dyDescent="0.3">
      <c r="I1600" t="s">
        <v>8311</v>
      </c>
    </row>
    <row r="1601" spans="9:9" x14ac:dyDescent="0.3">
      <c r="I1601" t="s">
        <v>8342</v>
      </c>
    </row>
    <row r="1602" spans="9:9" x14ac:dyDescent="0.3">
      <c r="I1602" t="s">
        <v>8322</v>
      </c>
    </row>
    <row r="1603" spans="9:9" x14ac:dyDescent="0.3">
      <c r="I1603" t="s">
        <v>8314</v>
      </c>
    </row>
    <row r="1604" spans="9:9" x14ac:dyDescent="0.3">
      <c r="I1604" t="s">
        <v>8314</v>
      </c>
    </row>
    <row r="1605" spans="9:9" x14ac:dyDescent="0.3">
      <c r="I1605" t="s">
        <v>8314</v>
      </c>
    </row>
    <row r="1606" spans="9:9" x14ac:dyDescent="0.3">
      <c r="I1606" t="s">
        <v>8351</v>
      </c>
    </row>
    <row r="1607" spans="9:9" x14ac:dyDescent="0.3">
      <c r="I1607" t="s">
        <v>8314</v>
      </c>
    </row>
    <row r="1608" spans="9:9" x14ac:dyDescent="0.3">
      <c r="I1608" t="s">
        <v>8342</v>
      </c>
    </row>
    <row r="1609" spans="9:9" x14ac:dyDescent="0.3">
      <c r="I1609" t="s">
        <v>8331</v>
      </c>
    </row>
    <row r="1610" spans="9:9" x14ac:dyDescent="0.3">
      <c r="I1610" t="s">
        <v>8314</v>
      </c>
    </row>
    <row r="1611" spans="9:9" x14ac:dyDescent="0.3">
      <c r="I1611" t="s">
        <v>8307</v>
      </c>
    </row>
    <row r="1612" spans="9:9" x14ac:dyDescent="0.3">
      <c r="I1612" t="s">
        <v>8314</v>
      </c>
    </row>
    <row r="1613" spans="9:9" x14ac:dyDescent="0.3">
      <c r="I1613" t="s">
        <v>8312</v>
      </c>
    </row>
    <row r="1614" spans="9:9" x14ac:dyDescent="0.3">
      <c r="I1614" t="s">
        <v>8314</v>
      </c>
    </row>
    <row r="1615" spans="9:9" x14ac:dyDescent="0.3">
      <c r="I1615" t="s">
        <v>8319</v>
      </c>
    </row>
    <row r="1616" spans="9:9" x14ac:dyDescent="0.3">
      <c r="I1616" t="s">
        <v>8325</v>
      </c>
    </row>
    <row r="1617" spans="9:9" x14ac:dyDescent="0.3">
      <c r="I1617" t="s">
        <v>8322</v>
      </c>
    </row>
    <row r="1618" spans="9:9" x14ac:dyDescent="0.3">
      <c r="I1618" t="s">
        <v>8355</v>
      </c>
    </row>
    <row r="1619" spans="9:9" x14ac:dyDescent="0.3">
      <c r="I1619" t="s">
        <v>8316</v>
      </c>
    </row>
    <row r="1620" spans="9:9" x14ac:dyDescent="0.3">
      <c r="I1620" t="s">
        <v>8314</v>
      </c>
    </row>
    <row r="1621" spans="9:9" x14ac:dyDescent="0.3">
      <c r="I1621" t="s">
        <v>8330</v>
      </c>
    </row>
    <row r="1622" spans="9:9" x14ac:dyDescent="0.3">
      <c r="I1622" t="s">
        <v>8348</v>
      </c>
    </row>
    <row r="1623" spans="9:9" x14ac:dyDescent="0.3">
      <c r="I1623" t="s">
        <v>8325</v>
      </c>
    </row>
    <row r="1624" spans="9:9" x14ac:dyDescent="0.3">
      <c r="I1624" t="s">
        <v>8322</v>
      </c>
    </row>
    <row r="1625" spans="9:9" x14ac:dyDescent="0.3">
      <c r="I1625" t="s">
        <v>8314</v>
      </c>
    </row>
    <row r="1626" spans="9:9" x14ac:dyDescent="0.3">
      <c r="I1626" t="s">
        <v>8324</v>
      </c>
    </row>
    <row r="1627" spans="9:9" x14ac:dyDescent="0.3">
      <c r="I1627" t="s">
        <v>8355</v>
      </c>
    </row>
    <row r="1628" spans="9:9" x14ac:dyDescent="0.3">
      <c r="I1628" t="s">
        <v>8314</v>
      </c>
    </row>
    <row r="1629" spans="9:9" x14ac:dyDescent="0.3">
      <c r="I1629" t="s">
        <v>8335</v>
      </c>
    </row>
    <row r="1630" spans="9:9" x14ac:dyDescent="0.3">
      <c r="I1630" t="s">
        <v>8342</v>
      </c>
    </row>
    <row r="1631" spans="9:9" x14ac:dyDescent="0.3">
      <c r="I1631" t="s">
        <v>8314</v>
      </c>
    </row>
    <row r="1632" spans="9:9" x14ac:dyDescent="0.3">
      <c r="I1632" t="s">
        <v>8322</v>
      </c>
    </row>
    <row r="1633" spans="9:9" x14ac:dyDescent="0.3">
      <c r="I1633" t="s">
        <v>8355</v>
      </c>
    </row>
    <row r="1634" spans="9:9" x14ac:dyDescent="0.3">
      <c r="I1634" t="s">
        <v>8344</v>
      </c>
    </row>
    <row r="1635" spans="9:9" x14ac:dyDescent="0.3">
      <c r="I1635" t="s">
        <v>8314</v>
      </c>
    </row>
    <row r="1636" spans="9:9" x14ac:dyDescent="0.3">
      <c r="I1636" t="s">
        <v>8314</v>
      </c>
    </row>
    <row r="1637" spans="9:9" x14ac:dyDescent="0.3">
      <c r="I1637" t="s">
        <v>8314</v>
      </c>
    </row>
    <row r="1638" spans="9:9" x14ac:dyDescent="0.3">
      <c r="I1638" t="s">
        <v>8347</v>
      </c>
    </row>
    <row r="1639" spans="9:9" x14ac:dyDescent="0.3">
      <c r="I1639" t="s">
        <v>8314</v>
      </c>
    </row>
    <row r="1640" spans="9:9" x14ac:dyDescent="0.3">
      <c r="I1640" t="s">
        <v>8314</v>
      </c>
    </row>
    <row r="1641" spans="9:9" x14ac:dyDescent="0.3">
      <c r="I1641" t="s">
        <v>8335</v>
      </c>
    </row>
    <row r="1642" spans="9:9" x14ac:dyDescent="0.3">
      <c r="I1642" t="s">
        <v>8314</v>
      </c>
    </row>
    <row r="1643" spans="9:9" x14ac:dyDescent="0.3">
      <c r="I1643" t="s">
        <v>8325</v>
      </c>
    </row>
    <row r="1644" spans="9:9" x14ac:dyDescent="0.3">
      <c r="I1644" t="s">
        <v>8316</v>
      </c>
    </row>
    <row r="1645" spans="9:9" x14ac:dyDescent="0.3">
      <c r="I1645" t="s">
        <v>8314</v>
      </c>
    </row>
    <row r="1646" spans="9:9" x14ac:dyDescent="0.3">
      <c r="I1646" t="s">
        <v>8314</v>
      </c>
    </row>
    <row r="1647" spans="9:9" x14ac:dyDescent="0.3">
      <c r="I1647" t="s">
        <v>8325</v>
      </c>
    </row>
    <row r="1648" spans="9:9" x14ac:dyDescent="0.3">
      <c r="I1648" t="s">
        <v>8314</v>
      </c>
    </row>
    <row r="1649" spans="9:9" x14ac:dyDescent="0.3">
      <c r="I1649" t="s">
        <v>8308</v>
      </c>
    </row>
    <row r="1650" spans="9:9" x14ac:dyDescent="0.3">
      <c r="I1650" t="s">
        <v>8323</v>
      </c>
    </row>
    <row r="1651" spans="9:9" x14ac:dyDescent="0.3">
      <c r="I1651" t="s">
        <v>8323</v>
      </c>
    </row>
    <row r="1652" spans="9:9" x14ac:dyDescent="0.3">
      <c r="I1652" t="s">
        <v>8355</v>
      </c>
    </row>
    <row r="1653" spans="9:9" x14ac:dyDescent="0.3">
      <c r="I1653" t="s">
        <v>8317</v>
      </c>
    </row>
    <row r="1654" spans="9:9" x14ac:dyDescent="0.3">
      <c r="I1654" t="s">
        <v>8322</v>
      </c>
    </row>
    <row r="1655" spans="9:9" x14ac:dyDescent="0.3">
      <c r="I1655" t="s">
        <v>8314</v>
      </c>
    </row>
    <row r="1656" spans="9:9" x14ac:dyDescent="0.3">
      <c r="I1656" t="s">
        <v>8325</v>
      </c>
    </row>
    <row r="1657" spans="9:9" x14ac:dyDescent="0.3">
      <c r="I1657" t="s">
        <v>8314</v>
      </c>
    </row>
    <row r="1658" spans="9:9" x14ac:dyDescent="0.3">
      <c r="I1658" t="s">
        <v>8314</v>
      </c>
    </row>
    <row r="1659" spans="9:9" x14ac:dyDescent="0.3">
      <c r="I1659" t="s">
        <v>8319</v>
      </c>
    </row>
    <row r="1660" spans="9:9" x14ac:dyDescent="0.3">
      <c r="I1660" t="s">
        <v>8311</v>
      </c>
    </row>
    <row r="1661" spans="9:9" x14ac:dyDescent="0.3">
      <c r="I1661" t="s">
        <v>8314</v>
      </c>
    </row>
    <row r="1662" spans="9:9" x14ac:dyDescent="0.3">
      <c r="I1662" t="s">
        <v>8350</v>
      </c>
    </row>
    <row r="1663" spans="9:9" x14ac:dyDescent="0.3">
      <c r="I1663" t="s">
        <v>8314</v>
      </c>
    </row>
    <row r="1664" spans="9:9" x14ac:dyDescent="0.3">
      <c r="I1664" t="s">
        <v>8335</v>
      </c>
    </row>
    <row r="1665" spans="9:9" x14ac:dyDescent="0.3">
      <c r="I1665" t="s">
        <v>8314</v>
      </c>
    </row>
    <row r="1666" spans="9:9" x14ac:dyDescent="0.3">
      <c r="I1666" t="s">
        <v>8314</v>
      </c>
    </row>
    <row r="1667" spans="9:9" x14ac:dyDescent="0.3">
      <c r="I1667" t="s">
        <v>8355</v>
      </c>
    </row>
    <row r="1668" spans="9:9" x14ac:dyDescent="0.3">
      <c r="I1668" t="s">
        <v>8314</v>
      </c>
    </row>
    <row r="1669" spans="9:9" x14ac:dyDescent="0.3">
      <c r="I1669" t="s">
        <v>8325</v>
      </c>
    </row>
    <row r="1670" spans="9:9" x14ac:dyDescent="0.3">
      <c r="I1670" t="s">
        <v>8314</v>
      </c>
    </row>
    <row r="1671" spans="9:9" x14ac:dyDescent="0.3">
      <c r="I1671" t="s">
        <v>8314</v>
      </c>
    </row>
    <row r="1672" spans="9:9" x14ac:dyDescent="0.3">
      <c r="I1672" t="s">
        <v>8314</v>
      </c>
    </row>
    <row r="1673" spans="9:9" x14ac:dyDescent="0.3">
      <c r="I1673" t="s">
        <v>8314</v>
      </c>
    </row>
    <row r="1674" spans="9:9" x14ac:dyDescent="0.3">
      <c r="I1674" t="s">
        <v>8314</v>
      </c>
    </row>
    <row r="1675" spans="9:9" x14ac:dyDescent="0.3">
      <c r="I1675" t="s">
        <v>8314</v>
      </c>
    </row>
    <row r="1676" spans="9:9" x14ac:dyDescent="0.3">
      <c r="I1676" t="s">
        <v>8319</v>
      </c>
    </row>
    <row r="1677" spans="9:9" x14ac:dyDescent="0.3">
      <c r="I1677" t="s">
        <v>8314</v>
      </c>
    </row>
    <row r="1678" spans="9:9" x14ac:dyDescent="0.3">
      <c r="I1678" t="s">
        <v>8319</v>
      </c>
    </row>
    <row r="1679" spans="9:9" x14ac:dyDescent="0.3">
      <c r="I1679" t="s">
        <v>8317</v>
      </c>
    </row>
    <row r="1680" spans="9:9" x14ac:dyDescent="0.3">
      <c r="I1680" t="s">
        <v>8355</v>
      </c>
    </row>
    <row r="1681" spans="9:9" x14ac:dyDescent="0.3">
      <c r="I1681" t="s">
        <v>8314</v>
      </c>
    </row>
    <row r="1682" spans="9:9" x14ac:dyDescent="0.3">
      <c r="I1682" t="s">
        <v>8319</v>
      </c>
    </row>
    <row r="1683" spans="9:9" x14ac:dyDescent="0.3">
      <c r="I1683" t="s">
        <v>8314</v>
      </c>
    </row>
    <row r="1684" spans="9:9" x14ac:dyDescent="0.3">
      <c r="I1684" t="s">
        <v>8324</v>
      </c>
    </row>
    <row r="1685" spans="9:9" x14ac:dyDescent="0.3">
      <c r="I1685" t="s">
        <v>8336</v>
      </c>
    </row>
    <row r="1686" spans="9:9" x14ac:dyDescent="0.3">
      <c r="I1686" t="s">
        <v>8319</v>
      </c>
    </row>
    <row r="1687" spans="9:9" x14ac:dyDescent="0.3">
      <c r="I1687" t="s">
        <v>8342</v>
      </c>
    </row>
    <row r="1688" spans="9:9" x14ac:dyDescent="0.3">
      <c r="I1688" t="s">
        <v>8353</v>
      </c>
    </row>
    <row r="1689" spans="9:9" x14ac:dyDescent="0.3">
      <c r="I1689" t="s">
        <v>8343</v>
      </c>
    </row>
    <row r="1690" spans="9:9" x14ac:dyDescent="0.3">
      <c r="I1690" t="s">
        <v>8314</v>
      </c>
    </row>
    <row r="1691" spans="9:9" x14ac:dyDescent="0.3">
      <c r="I1691" t="s">
        <v>8314</v>
      </c>
    </row>
    <row r="1692" spans="9:9" x14ac:dyDescent="0.3">
      <c r="I1692" t="s">
        <v>8320</v>
      </c>
    </row>
    <row r="1693" spans="9:9" x14ac:dyDescent="0.3">
      <c r="I1693" t="s">
        <v>8355</v>
      </c>
    </row>
    <row r="1694" spans="9:9" x14ac:dyDescent="0.3">
      <c r="I1694" t="s">
        <v>8314</v>
      </c>
    </row>
    <row r="1695" spans="9:9" x14ac:dyDescent="0.3">
      <c r="I1695" t="s">
        <v>8314</v>
      </c>
    </row>
    <row r="1696" spans="9:9" x14ac:dyDescent="0.3">
      <c r="I1696" t="s">
        <v>8314</v>
      </c>
    </row>
    <row r="1697" spans="9:9" x14ac:dyDescent="0.3">
      <c r="I1697" t="s">
        <v>8322</v>
      </c>
    </row>
    <row r="1698" spans="9:9" x14ac:dyDescent="0.3">
      <c r="I1698" t="s">
        <v>8319</v>
      </c>
    </row>
    <row r="1699" spans="9:9" x14ac:dyDescent="0.3">
      <c r="I1699" t="s">
        <v>8322</v>
      </c>
    </row>
    <row r="1700" spans="9:9" x14ac:dyDescent="0.3">
      <c r="I1700" t="s">
        <v>8322</v>
      </c>
    </row>
    <row r="1701" spans="9:9" x14ac:dyDescent="0.3">
      <c r="I1701" t="s">
        <v>8322</v>
      </c>
    </row>
    <row r="1702" spans="9:9" x14ac:dyDescent="0.3">
      <c r="I1702" t="s">
        <v>8347</v>
      </c>
    </row>
    <row r="1703" spans="9:9" x14ac:dyDescent="0.3">
      <c r="I1703" t="s">
        <v>8333</v>
      </c>
    </row>
    <row r="1704" spans="9:9" x14ac:dyDescent="0.3">
      <c r="I1704" t="s">
        <v>8314</v>
      </c>
    </row>
    <row r="1705" spans="9:9" x14ac:dyDescent="0.3">
      <c r="I1705" t="s">
        <v>8322</v>
      </c>
    </row>
    <row r="1706" spans="9:9" x14ac:dyDescent="0.3">
      <c r="I1706" t="s">
        <v>8314</v>
      </c>
    </row>
    <row r="1707" spans="9:9" x14ac:dyDescent="0.3">
      <c r="I1707" t="s">
        <v>8325</v>
      </c>
    </row>
    <row r="1708" spans="9:9" x14ac:dyDescent="0.3">
      <c r="I1708" t="s">
        <v>8325</v>
      </c>
    </row>
    <row r="1709" spans="9:9" x14ac:dyDescent="0.3">
      <c r="I1709" t="s">
        <v>8314</v>
      </c>
    </row>
    <row r="1710" spans="9:9" x14ac:dyDescent="0.3">
      <c r="I1710" t="s">
        <v>8314</v>
      </c>
    </row>
    <row r="1711" spans="9:9" x14ac:dyDescent="0.3">
      <c r="I1711" t="s">
        <v>8314</v>
      </c>
    </row>
    <row r="1712" spans="9:9" x14ac:dyDescent="0.3">
      <c r="I1712" t="s">
        <v>8355</v>
      </c>
    </row>
    <row r="1713" spans="9:9" x14ac:dyDescent="0.3">
      <c r="I1713" t="s">
        <v>8314</v>
      </c>
    </row>
    <row r="1714" spans="9:9" x14ac:dyDescent="0.3">
      <c r="I1714" t="s">
        <v>8352</v>
      </c>
    </row>
    <row r="1715" spans="9:9" x14ac:dyDescent="0.3">
      <c r="I1715" t="s">
        <v>8314</v>
      </c>
    </row>
    <row r="1716" spans="9:9" x14ac:dyDescent="0.3">
      <c r="I1716" t="s">
        <v>8317</v>
      </c>
    </row>
    <row r="1717" spans="9:9" x14ac:dyDescent="0.3">
      <c r="I1717" t="s">
        <v>8340</v>
      </c>
    </row>
    <row r="1718" spans="9:9" x14ac:dyDescent="0.3">
      <c r="I1718" t="s">
        <v>8353</v>
      </c>
    </row>
    <row r="1719" spans="9:9" x14ac:dyDescent="0.3">
      <c r="I1719" t="s">
        <v>8317</v>
      </c>
    </row>
    <row r="1720" spans="9:9" x14ac:dyDescent="0.3">
      <c r="I1720" t="s">
        <v>8326</v>
      </c>
    </row>
    <row r="1721" spans="9:9" x14ac:dyDescent="0.3">
      <c r="I1721" t="s">
        <v>8335</v>
      </c>
    </row>
    <row r="1722" spans="9:9" x14ac:dyDescent="0.3">
      <c r="I1722" t="s">
        <v>8325</v>
      </c>
    </row>
    <row r="1723" spans="9:9" x14ac:dyDescent="0.3">
      <c r="I1723" t="s">
        <v>8314</v>
      </c>
    </row>
    <row r="1724" spans="9:9" x14ac:dyDescent="0.3">
      <c r="I1724" t="s">
        <v>8325</v>
      </c>
    </row>
    <row r="1725" spans="9:9" x14ac:dyDescent="0.3">
      <c r="I1725" t="s">
        <v>8314</v>
      </c>
    </row>
    <row r="1726" spans="9:9" x14ac:dyDescent="0.3">
      <c r="I1726" t="s">
        <v>8322</v>
      </c>
    </row>
    <row r="1727" spans="9:9" x14ac:dyDescent="0.3">
      <c r="I1727" t="s">
        <v>8314</v>
      </c>
    </row>
    <row r="1728" spans="9:9" x14ac:dyDescent="0.3">
      <c r="I1728" t="s">
        <v>8314</v>
      </c>
    </row>
    <row r="1729" spans="9:9" x14ac:dyDescent="0.3">
      <c r="I1729" t="s">
        <v>8343</v>
      </c>
    </row>
    <row r="1730" spans="9:9" x14ac:dyDescent="0.3">
      <c r="I1730" t="s">
        <v>8314</v>
      </c>
    </row>
    <row r="1731" spans="9:9" x14ac:dyDescent="0.3">
      <c r="I1731" t="s">
        <v>8322</v>
      </c>
    </row>
    <row r="1732" spans="9:9" x14ac:dyDescent="0.3">
      <c r="I1732" t="s">
        <v>8343</v>
      </c>
    </row>
    <row r="1733" spans="9:9" x14ac:dyDescent="0.3">
      <c r="I1733" t="s">
        <v>8314</v>
      </c>
    </row>
    <row r="1734" spans="9:9" x14ac:dyDescent="0.3">
      <c r="I1734" t="s">
        <v>8308</v>
      </c>
    </row>
    <row r="1735" spans="9:9" x14ac:dyDescent="0.3">
      <c r="I1735" t="s">
        <v>8308</v>
      </c>
    </row>
    <row r="1736" spans="9:9" x14ac:dyDescent="0.3">
      <c r="I1736" t="s">
        <v>8307</v>
      </c>
    </row>
    <row r="1737" spans="9:9" x14ac:dyDescent="0.3">
      <c r="I1737" t="s">
        <v>8353</v>
      </c>
    </row>
    <row r="1738" spans="9:9" x14ac:dyDescent="0.3">
      <c r="I1738" t="s">
        <v>8314</v>
      </c>
    </row>
    <row r="1739" spans="9:9" x14ac:dyDescent="0.3">
      <c r="I1739" t="s">
        <v>8308</v>
      </c>
    </row>
    <row r="1740" spans="9:9" x14ac:dyDescent="0.3">
      <c r="I1740" t="s">
        <v>8314</v>
      </c>
    </row>
    <row r="1741" spans="9:9" x14ac:dyDescent="0.3">
      <c r="I1741" t="s">
        <v>8325</v>
      </c>
    </row>
    <row r="1742" spans="9:9" x14ac:dyDescent="0.3">
      <c r="I1742" t="s">
        <v>8355</v>
      </c>
    </row>
    <row r="1743" spans="9:9" x14ac:dyDescent="0.3">
      <c r="I1743" t="s">
        <v>8335</v>
      </c>
    </row>
    <row r="1744" spans="9:9" x14ac:dyDescent="0.3">
      <c r="I1744" t="s">
        <v>8325</v>
      </c>
    </row>
    <row r="1745" spans="9:9" x14ac:dyDescent="0.3">
      <c r="I1745" t="s">
        <v>8355</v>
      </c>
    </row>
    <row r="1746" spans="9:9" x14ac:dyDescent="0.3">
      <c r="I1746" t="s">
        <v>8322</v>
      </c>
    </row>
    <row r="1747" spans="9:9" x14ac:dyDescent="0.3">
      <c r="I1747" t="s">
        <v>8322</v>
      </c>
    </row>
    <row r="1748" spans="9:9" x14ac:dyDescent="0.3">
      <c r="I1748" t="s">
        <v>8322</v>
      </c>
    </row>
    <row r="1749" spans="9:9" x14ac:dyDescent="0.3">
      <c r="I1749" t="s">
        <v>8346</v>
      </c>
    </row>
    <row r="1750" spans="9:9" x14ac:dyDescent="0.3">
      <c r="I1750" t="s">
        <v>8355</v>
      </c>
    </row>
    <row r="1751" spans="9:9" x14ac:dyDescent="0.3">
      <c r="I1751" t="s">
        <v>8350</v>
      </c>
    </row>
    <row r="1752" spans="9:9" x14ac:dyDescent="0.3">
      <c r="I1752" t="s">
        <v>8314</v>
      </c>
    </row>
    <row r="1753" spans="9:9" x14ac:dyDescent="0.3">
      <c r="I1753" t="s">
        <v>8308</v>
      </c>
    </row>
    <row r="1754" spans="9:9" x14ac:dyDescent="0.3">
      <c r="I1754" t="s">
        <v>8325</v>
      </c>
    </row>
    <row r="1755" spans="9:9" x14ac:dyDescent="0.3">
      <c r="I1755" t="s">
        <v>8314</v>
      </c>
    </row>
    <row r="1756" spans="9:9" x14ac:dyDescent="0.3">
      <c r="I1756" t="s">
        <v>8317</v>
      </c>
    </row>
    <row r="1757" spans="9:9" x14ac:dyDescent="0.3">
      <c r="I1757" t="s">
        <v>8325</v>
      </c>
    </row>
    <row r="1758" spans="9:9" x14ac:dyDescent="0.3">
      <c r="I1758" t="s">
        <v>8314</v>
      </c>
    </row>
    <row r="1759" spans="9:9" x14ac:dyDescent="0.3">
      <c r="I1759" t="s">
        <v>8314</v>
      </c>
    </row>
    <row r="1760" spans="9:9" x14ac:dyDescent="0.3">
      <c r="I1760" t="s">
        <v>8314</v>
      </c>
    </row>
    <row r="1761" spans="9:9" x14ac:dyDescent="0.3">
      <c r="I1761" t="s">
        <v>8347</v>
      </c>
    </row>
    <row r="1762" spans="9:9" x14ac:dyDescent="0.3">
      <c r="I1762" t="s">
        <v>8326</v>
      </c>
    </row>
    <row r="1763" spans="9:9" x14ac:dyDescent="0.3">
      <c r="I1763" t="s">
        <v>8317</v>
      </c>
    </row>
    <row r="1764" spans="9:9" x14ac:dyDescent="0.3">
      <c r="I1764" t="s">
        <v>8340</v>
      </c>
    </row>
    <row r="1765" spans="9:9" x14ac:dyDescent="0.3">
      <c r="I1765" t="s">
        <v>8314</v>
      </c>
    </row>
    <row r="1766" spans="9:9" x14ac:dyDescent="0.3">
      <c r="I1766" t="s">
        <v>8314</v>
      </c>
    </row>
    <row r="1767" spans="9:9" x14ac:dyDescent="0.3">
      <c r="I1767" t="s">
        <v>8335</v>
      </c>
    </row>
    <row r="1768" spans="9:9" x14ac:dyDescent="0.3">
      <c r="I1768" t="s">
        <v>8322</v>
      </c>
    </row>
    <row r="1769" spans="9:9" x14ac:dyDescent="0.3">
      <c r="I1769" t="s">
        <v>8351</v>
      </c>
    </row>
    <row r="1770" spans="9:9" x14ac:dyDescent="0.3">
      <c r="I1770" t="s">
        <v>8308</v>
      </c>
    </row>
    <row r="1771" spans="9:9" x14ac:dyDescent="0.3">
      <c r="I1771" t="s">
        <v>8325</v>
      </c>
    </row>
    <row r="1772" spans="9:9" x14ac:dyDescent="0.3">
      <c r="I1772" t="s">
        <v>8314</v>
      </c>
    </row>
    <row r="1773" spans="9:9" x14ac:dyDescent="0.3">
      <c r="I1773" t="s">
        <v>8317</v>
      </c>
    </row>
    <row r="1774" spans="9:9" x14ac:dyDescent="0.3">
      <c r="I1774" t="s">
        <v>8314</v>
      </c>
    </row>
    <row r="1775" spans="9:9" x14ac:dyDescent="0.3">
      <c r="I1775" t="s">
        <v>8308</v>
      </c>
    </row>
    <row r="1776" spans="9:9" x14ac:dyDescent="0.3">
      <c r="I1776" t="s">
        <v>8322</v>
      </c>
    </row>
    <row r="1777" spans="9:9" x14ac:dyDescent="0.3">
      <c r="I1777" t="s">
        <v>8310</v>
      </c>
    </row>
    <row r="1778" spans="9:9" x14ac:dyDescent="0.3">
      <c r="I1778" t="s">
        <v>8322</v>
      </c>
    </row>
    <row r="1779" spans="9:9" x14ac:dyDescent="0.3">
      <c r="I1779" t="s">
        <v>8325</v>
      </c>
    </row>
    <row r="1780" spans="9:9" x14ac:dyDescent="0.3">
      <c r="I1780" t="s">
        <v>8314</v>
      </c>
    </row>
    <row r="1781" spans="9:9" x14ac:dyDescent="0.3">
      <c r="I1781" t="s">
        <v>8314</v>
      </c>
    </row>
    <row r="1782" spans="9:9" x14ac:dyDescent="0.3">
      <c r="I1782" t="s">
        <v>8314</v>
      </c>
    </row>
    <row r="1783" spans="9:9" x14ac:dyDescent="0.3">
      <c r="I1783" t="s">
        <v>8342</v>
      </c>
    </row>
    <row r="1784" spans="9:9" x14ac:dyDescent="0.3">
      <c r="I1784" t="s">
        <v>8314</v>
      </c>
    </row>
    <row r="1785" spans="9:9" x14ac:dyDescent="0.3">
      <c r="I1785" t="s">
        <v>8310</v>
      </c>
    </row>
    <row r="1786" spans="9:9" x14ac:dyDescent="0.3">
      <c r="I1786" t="s">
        <v>8338</v>
      </c>
    </row>
    <row r="1787" spans="9:9" x14ac:dyDescent="0.3">
      <c r="I1787" t="s">
        <v>8343</v>
      </c>
    </row>
    <row r="1788" spans="9:9" x14ac:dyDescent="0.3">
      <c r="I1788" t="s">
        <v>8308</v>
      </c>
    </row>
    <row r="1789" spans="9:9" x14ac:dyDescent="0.3">
      <c r="I1789" t="s">
        <v>8314</v>
      </c>
    </row>
    <row r="1790" spans="9:9" x14ac:dyDescent="0.3">
      <c r="I1790" t="s">
        <v>8326</v>
      </c>
    </row>
    <row r="1791" spans="9:9" x14ac:dyDescent="0.3">
      <c r="I1791" t="s">
        <v>8314</v>
      </c>
    </row>
    <row r="1792" spans="9:9" x14ac:dyDescent="0.3">
      <c r="I1792" t="s">
        <v>8335</v>
      </c>
    </row>
    <row r="1793" spans="9:9" x14ac:dyDescent="0.3">
      <c r="I1793" t="s">
        <v>8314</v>
      </c>
    </row>
    <row r="1794" spans="9:9" x14ac:dyDescent="0.3">
      <c r="I1794" t="s">
        <v>8326</v>
      </c>
    </row>
    <row r="1795" spans="9:9" x14ac:dyDescent="0.3">
      <c r="I1795" t="s">
        <v>8335</v>
      </c>
    </row>
    <row r="1796" spans="9:9" x14ac:dyDescent="0.3">
      <c r="I1796" t="s">
        <v>8314</v>
      </c>
    </row>
    <row r="1797" spans="9:9" x14ac:dyDescent="0.3">
      <c r="I1797" t="s">
        <v>8314</v>
      </c>
    </row>
    <row r="1798" spans="9:9" x14ac:dyDescent="0.3">
      <c r="I1798" t="s">
        <v>8314</v>
      </c>
    </row>
    <row r="1799" spans="9:9" x14ac:dyDescent="0.3">
      <c r="I1799" t="s">
        <v>8307</v>
      </c>
    </row>
    <row r="1800" spans="9:9" x14ac:dyDescent="0.3">
      <c r="I1800" t="s">
        <v>8335</v>
      </c>
    </row>
    <row r="1801" spans="9:9" x14ac:dyDescent="0.3">
      <c r="I1801" t="s">
        <v>8314</v>
      </c>
    </row>
    <row r="1802" spans="9:9" x14ac:dyDescent="0.3">
      <c r="I1802" t="s">
        <v>8325</v>
      </c>
    </row>
    <row r="1803" spans="9:9" x14ac:dyDescent="0.3">
      <c r="I1803" t="s">
        <v>8330</v>
      </c>
    </row>
    <row r="1804" spans="9:9" x14ac:dyDescent="0.3">
      <c r="I1804" t="s">
        <v>8314</v>
      </c>
    </row>
    <row r="1805" spans="9:9" x14ac:dyDescent="0.3">
      <c r="I1805" t="s">
        <v>8322</v>
      </c>
    </row>
    <row r="1806" spans="9:9" x14ac:dyDescent="0.3">
      <c r="I1806" t="s">
        <v>8350</v>
      </c>
    </row>
    <row r="1807" spans="9:9" x14ac:dyDescent="0.3">
      <c r="I1807" t="s">
        <v>8322</v>
      </c>
    </row>
    <row r="1808" spans="9:9" x14ac:dyDescent="0.3">
      <c r="I1808" t="s">
        <v>8314</v>
      </c>
    </row>
    <row r="1809" spans="9:9" x14ac:dyDescent="0.3">
      <c r="I1809" t="s">
        <v>8325</v>
      </c>
    </row>
    <row r="1810" spans="9:9" x14ac:dyDescent="0.3">
      <c r="I1810" t="s">
        <v>8342</v>
      </c>
    </row>
    <row r="1811" spans="9:9" x14ac:dyDescent="0.3">
      <c r="I1811" t="s">
        <v>8314</v>
      </c>
    </row>
    <row r="1812" spans="9:9" x14ac:dyDescent="0.3">
      <c r="I1812" t="s">
        <v>8317</v>
      </c>
    </row>
    <row r="1813" spans="9:9" x14ac:dyDescent="0.3">
      <c r="I1813" t="s">
        <v>8314</v>
      </c>
    </row>
    <row r="1814" spans="9:9" x14ac:dyDescent="0.3">
      <c r="I1814" t="s">
        <v>8314</v>
      </c>
    </row>
    <row r="1815" spans="9:9" x14ac:dyDescent="0.3">
      <c r="I1815" t="s">
        <v>8307</v>
      </c>
    </row>
    <row r="1816" spans="9:9" x14ac:dyDescent="0.3">
      <c r="I1816" t="s">
        <v>8325</v>
      </c>
    </row>
    <row r="1817" spans="9:9" x14ac:dyDescent="0.3">
      <c r="I1817" t="s">
        <v>8310</v>
      </c>
    </row>
    <row r="1818" spans="9:9" x14ac:dyDescent="0.3">
      <c r="I1818" t="s">
        <v>8325</v>
      </c>
    </row>
    <row r="1819" spans="9:9" x14ac:dyDescent="0.3">
      <c r="I1819" t="s">
        <v>8314</v>
      </c>
    </row>
    <row r="1820" spans="9:9" x14ac:dyDescent="0.3">
      <c r="I1820" t="s">
        <v>8314</v>
      </c>
    </row>
    <row r="1821" spans="9:9" x14ac:dyDescent="0.3">
      <c r="I1821" t="s">
        <v>8314</v>
      </c>
    </row>
    <row r="1822" spans="9:9" x14ac:dyDescent="0.3">
      <c r="I1822" t="s">
        <v>8339</v>
      </c>
    </row>
    <row r="1823" spans="9:9" x14ac:dyDescent="0.3">
      <c r="I1823" t="s">
        <v>8314</v>
      </c>
    </row>
    <row r="1824" spans="9:9" x14ac:dyDescent="0.3">
      <c r="I1824" t="s">
        <v>8330</v>
      </c>
    </row>
    <row r="1825" spans="9:9" x14ac:dyDescent="0.3">
      <c r="I1825" t="s">
        <v>8322</v>
      </c>
    </row>
    <row r="1826" spans="9:9" x14ac:dyDescent="0.3">
      <c r="I1826" t="s">
        <v>8314</v>
      </c>
    </row>
    <row r="1827" spans="9:9" x14ac:dyDescent="0.3">
      <c r="I1827" t="s">
        <v>8314</v>
      </c>
    </row>
    <row r="1828" spans="9:9" x14ac:dyDescent="0.3">
      <c r="I1828" t="s">
        <v>8353</v>
      </c>
    </row>
    <row r="1829" spans="9:9" x14ac:dyDescent="0.3">
      <c r="I1829" t="s">
        <v>8314</v>
      </c>
    </row>
    <row r="1830" spans="9:9" x14ac:dyDescent="0.3">
      <c r="I1830" t="s">
        <v>8314</v>
      </c>
    </row>
    <row r="1831" spans="9:9" x14ac:dyDescent="0.3">
      <c r="I1831" t="s">
        <v>8322</v>
      </c>
    </row>
    <row r="1832" spans="9:9" x14ac:dyDescent="0.3">
      <c r="I1832" t="s">
        <v>8350</v>
      </c>
    </row>
    <row r="1833" spans="9:9" x14ac:dyDescent="0.3">
      <c r="I1833" t="s">
        <v>8351</v>
      </c>
    </row>
    <row r="1834" spans="9:9" x14ac:dyDescent="0.3">
      <c r="I1834" t="s">
        <v>8314</v>
      </c>
    </row>
    <row r="1835" spans="9:9" x14ac:dyDescent="0.3">
      <c r="I1835" t="s">
        <v>8314</v>
      </c>
    </row>
    <row r="1836" spans="9:9" x14ac:dyDescent="0.3">
      <c r="I1836" t="s">
        <v>8325</v>
      </c>
    </row>
    <row r="1837" spans="9:9" x14ac:dyDescent="0.3">
      <c r="I1837" t="s">
        <v>8314</v>
      </c>
    </row>
    <row r="1838" spans="9:9" x14ac:dyDescent="0.3">
      <c r="I1838" t="s">
        <v>8314</v>
      </c>
    </row>
    <row r="1839" spans="9:9" x14ac:dyDescent="0.3">
      <c r="I1839" t="s">
        <v>8314</v>
      </c>
    </row>
    <row r="1840" spans="9:9" x14ac:dyDescent="0.3">
      <c r="I1840" t="s">
        <v>8314</v>
      </c>
    </row>
    <row r="1841" spans="9:9" x14ac:dyDescent="0.3">
      <c r="I1841" t="s">
        <v>8354</v>
      </c>
    </row>
    <row r="1842" spans="9:9" x14ac:dyDescent="0.3">
      <c r="I1842" t="s">
        <v>8308</v>
      </c>
    </row>
    <row r="1843" spans="9:9" x14ac:dyDescent="0.3">
      <c r="I1843" t="s">
        <v>8322</v>
      </c>
    </row>
    <row r="1844" spans="9:9" x14ac:dyDescent="0.3">
      <c r="I1844" t="s">
        <v>8314</v>
      </c>
    </row>
    <row r="1845" spans="9:9" x14ac:dyDescent="0.3">
      <c r="I1845" t="s">
        <v>8319</v>
      </c>
    </row>
    <row r="1846" spans="9:9" x14ac:dyDescent="0.3">
      <c r="I1846" t="s">
        <v>8314</v>
      </c>
    </row>
    <row r="1847" spans="9:9" x14ac:dyDescent="0.3">
      <c r="I1847" t="s">
        <v>8333</v>
      </c>
    </row>
    <row r="1848" spans="9:9" x14ac:dyDescent="0.3">
      <c r="I1848" t="s">
        <v>8309</v>
      </c>
    </row>
    <row r="1849" spans="9:9" x14ac:dyDescent="0.3">
      <c r="I1849" t="s">
        <v>8355</v>
      </c>
    </row>
    <row r="1850" spans="9:9" x14ac:dyDescent="0.3">
      <c r="I1850" t="s">
        <v>8311</v>
      </c>
    </row>
    <row r="1851" spans="9:9" x14ac:dyDescent="0.3">
      <c r="I1851" t="s">
        <v>8325</v>
      </c>
    </row>
    <row r="1852" spans="9:9" x14ac:dyDescent="0.3">
      <c r="I1852" t="s">
        <v>8314</v>
      </c>
    </row>
    <row r="1853" spans="9:9" x14ac:dyDescent="0.3">
      <c r="I1853" t="s">
        <v>8314</v>
      </c>
    </row>
    <row r="1854" spans="9:9" x14ac:dyDescent="0.3">
      <c r="I1854" t="s">
        <v>8314</v>
      </c>
    </row>
    <row r="1855" spans="9:9" x14ac:dyDescent="0.3">
      <c r="I1855" t="s">
        <v>8355</v>
      </c>
    </row>
    <row r="1856" spans="9:9" x14ac:dyDescent="0.3">
      <c r="I1856" t="s">
        <v>8322</v>
      </c>
    </row>
    <row r="1857" spans="9:9" x14ac:dyDescent="0.3">
      <c r="I1857" t="s">
        <v>8314</v>
      </c>
    </row>
    <row r="1858" spans="9:9" x14ac:dyDescent="0.3">
      <c r="I1858" t="s">
        <v>8314</v>
      </c>
    </row>
    <row r="1859" spans="9:9" x14ac:dyDescent="0.3">
      <c r="I1859" t="s">
        <v>8322</v>
      </c>
    </row>
    <row r="1860" spans="9:9" x14ac:dyDescent="0.3">
      <c r="I1860" t="s">
        <v>8351</v>
      </c>
    </row>
    <row r="1861" spans="9:9" x14ac:dyDescent="0.3">
      <c r="I1861" t="s">
        <v>8325</v>
      </c>
    </row>
    <row r="1862" spans="9:9" x14ac:dyDescent="0.3">
      <c r="I1862" t="s">
        <v>8314</v>
      </c>
    </row>
    <row r="1863" spans="9:9" x14ac:dyDescent="0.3">
      <c r="I1863" t="s">
        <v>8314</v>
      </c>
    </row>
    <row r="1864" spans="9:9" x14ac:dyDescent="0.3">
      <c r="I1864" t="s">
        <v>8314</v>
      </c>
    </row>
    <row r="1865" spans="9:9" x14ac:dyDescent="0.3">
      <c r="I1865" t="s">
        <v>8314</v>
      </c>
    </row>
    <row r="1866" spans="9:9" x14ac:dyDescent="0.3">
      <c r="I1866" t="s">
        <v>8314</v>
      </c>
    </row>
    <row r="1867" spans="9:9" x14ac:dyDescent="0.3">
      <c r="I1867" t="s">
        <v>8314</v>
      </c>
    </row>
    <row r="1868" spans="9:9" x14ac:dyDescent="0.3">
      <c r="I1868" t="s">
        <v>8314</v>
      </c>
    </row>
    <row r="1869" spans="9:9" x14ac:dyDescent="0.3">
      <c r="I1869" t="s">
        <v>8322</v>
      </c>
    </row>
    <row r="1870" spans="9:9" x14ac:dyDescent="0.3">
      <c r="I1870" t="s">
        <v>8322</v>
      </c>
    </row>
    <row r="1871" spans="9:9" x14ac:dyDescent="0.3">
      <c r="I1871" t="s">
        <v>8355</v>
      </c>
    </row>
    <row r="1872" spans="9:9" x14ac:dyDescent="0.3">
      <c r="I1872" t="s">
        <v>8314</v>
      </c>
    </row>
    <row r="1873" spans="9:9" x14ac:dyDescent="0.3">
      <c r="I1873" t="s">
        <v>8311</v>
      </c>
    </row>
    <row r="1874" spans="9:9" x14ac:dyDescent="0.3">
      <c r="I1874" t="s">
        <v>8314</v>
      </c>
    </row>
    <row r="1875" spans="9:9" x14ac:dyDescent="0.3">
      <c r="I1875" t="s">
        <v>8314</v>
      </c>
    </row>
    <row r="1876" spans="9:9" x14ac:dyDescent="0.3">
      <c r="I1876" t="s">
        <v>8317</v>
      </c>
    </row>
    <row r="1877" spans="9:9" x14ac:dyDescent="0.3">
      <c r="I1877" t="s">
        <v>8307</v>
      </c>
    </row>
    <row r="1878" spans="9:9" x14ac:dyDescent="0.3">
      <c r="I1878" t="s">
        <v>8314</v>
      </c>
    </row>
    <row r="1879" spans="9:9" x14ac:dyDescent="0.3">
      <c r="I1879" t="s">
        <v>8322</v>
      </c>
    </row>
    <row r="1880" spans="9:9" x14ac:dyDescent="0.3">
      <c r="I1880" t="s">
        <v>8322</v>
      </c>
    </row>
    <row r="1881" spans="9:9" x14ac:dyDescent="0.3">
      <c r="I1881" t="s">
        <v>8314</v>
      </c>
    </row>
    <row r="1882" spans="9:9" x14ac:dyDescent="0.3">
      <c r="I1882" t="s">
        <v>8314</v>
      </c>
    </row>
    <row r="1883" spans="9:9" x14ac:dyDescent="0.3">
      <c r="I1883" t="s">
        <v>8314</v>
      </c>
    </row>
    <row r="1884" spans="9:9" x14ac:dyDescent="0.3">
      <c r="I1884" t="s">
        <v>8337</v>
      </c>
    </row>
    <row r="1885" spans="9:9" x14ac:dyDescent="0.3">
      <c r="I1885" t="s">
        <v>8322</v>
      </c>
    </row>
    <row r="1886" spans="9:9" x14ac:dyDescent="0.3">
      <c r="I1886" t="s">
        <v>8314</v>
      </c>
    </row>
    <row r="1887" spans="9:9" x14ac:dyDescent="0.3">
      <c r="I1887" t="s">
        <v>8314</v>
      </c>
    </row>
    <row r="1888" spans="9:9" x14ac:dyDescent="0.3">
      <c r="I1888" t="s">
        <v>8314</v>
      </c>
    </row>
    <row r="1889" spans="9:9" x14ac:dyDescent="0.3">
      <c r="I1889" t="s">
        <v>8342</v>
      </c>
    </row>
    <row r="1890" spans="9:9" x14ac:dyDescent="0.3">
      <c r="I1890" t="s">
        <v>8325</v>
      </c>
    </row>
    <row r="1891" spans="9:9" x14ac:dyDescent="0.3">
      <c r="I1891" t="s">
        <v>8314</v>
      </c>
    </row>
    <row r="1892" spans="9:9" x14ac:dyDescent="0.3">
      <c r="I1892" t="s">
        <v>8314</v>
      </c>
    </row>
    <row r="1893" spans="9:9" x14ac:dyDescent="0.3">
      <c r="I1893" t="s">
        <v>8314</v>
      </c>
    </row>
    <row r="1894" spans="9:9" x14ac:dyDescent="0.3">
      <c r="I1894" t="s">
        <v>8342</v>
      </c>
    </row>
    <row r="1895" spans="9:9" x14ac:dyDescent="0.3">
      <c r="I1895" t="s">
        <v>8322</v>
      </c>
    </row>
    <row r="1896" spans="9:9" x14ac:dyDescent="0.3">
      <c r="I1896" t="s">
        <v>8314</v>
      </c>
    </row>
    <row r="1897" spans="9:9" x14ac:dyDescent="0.3">
      <c r="I1897" t="s">
        <v>8325</v>
      </c>
    </row>
    <row r="1898" spans="9:9" x14ac:dyDescent="0.3">
      <c r="I1898" t="s">
        <v>8319</v>
      </c>
    </row>
    <row r="1899" spans="9:9" x14ac:dyDescent="0.3">
      <c r="I1899" t="s">
        <v>8333</v>
      </c>
    </row>
    <row r="1900" spans="9:9" x14ac:dyDescent="0.3">
      <c r="I1900" t="s">
        <v>8314</v>
      </c>
    </row>
    <row r="1901" spans="9:9" x14ac:dyDescent="0.3">
      <c r="I1901" t="s">
        <v>8355</v>
      </c>
    </row>
    <row r="1902" spans="9:9" x14ac:dyDescent="0.3">
      <c r="I1902" t="s">
        <v>8307</v>
      </c>
    </row>
    <row r="1903" spans="9:9" x14ac:dyDescent="0.3">
      <c r="I1903" t="s">
        <v>8314</v>
      </c>
    </row>
    <row r="1904" spans="9:9" x14ac:dyDescent="0.3">
      <c r="I1904" t="s">
        <v>8314</v>
      </c>
    </row>
    <row r="1905" spans="9:9" x14ac:dyDescent="0.3">
      <c r="I1905" t="s">
        <v>8325</v>
      </c>
    </row>
    <row r="1906" spans="9:9" x14ac:dyDescent="0.3">
      <c r="I1906" t="s">
        <v>8314</v>
      </c>
    </row>
    <row r="1907" spans="9:9" x14ac:dyDescent="0.3">
      <c r="I1907" t="s">
        <v>8322</v>
      </c>
    </row>
    <row r="1908" spans="9:9" x14ac:dyDescent="0.3">
      <c r="I1908" t="s">
        <v>8307</v>
      </c>
    </row>
    <row r="1909" spans="9:9" x14ac:dyDescent="0.3">
      <c r="I1909" t="s">
        <v>8307</v>
      </c>
    </row>
    <row r="1910" spans="9:9" x14ac:dyDescent="0.3">
      <c r="I1910" t="s">
        <v>8322</v>
      </c>
    </row>
    <row r="1911" spans="9:9" x14ac:dyDescent="0.3">
      <c r="I1911" t="s">
        <v>8326</v>
      </c>
    </row>
    <row r="1912" spans="9:9" x14ac:dyDescent="0.3">
      <c r="I1912" t="s">
        <v>8325</v>
      </c>
    </row>
    <row r="1913" spans="9:9" x14ac:dyDescent="0.3">
      <c r="I1913" t="s">
        <v>8325</v>
      </c>
    </row>
    <row r="1914" spans="9:9" x14ac:dyDescent="0.3">
      <c r="I1914" t="s">
        <v>8355</v>
      </c>
    </row>
    <row r="1915" spans="9:9" x14ac:dyDescent="0.3">
      <c r="I1915" t="s">
        <v>8314</v>
      </c>
    </row>
    <row r="1916" spans="9:9" x14ac:dyDescent="0.3">
      <c r="I1916" t="s">
        <v>8314</v>
      </c>
    </row>
    <row r="1917" spans="9:9" x14ac:dyDescent="0.3">
      <c r="I1917" t="s">
        <v>8314</v>
      </c>
    </row>
    <row r="1918" spans="9:9" x14ac:dyDescent="0.3">
      <c r="I1918" t="s">
        <v>8314</v>
      </c>
    </row>
    <row r="1919" spans="9:9" x14ac:dyDescent="0.3">
      <c r="I1919" t="s">
        <v>8314</v>
      </c>
    </row>
    <row r="1920" spans="9:9" x14ac:dyDescent="0.3">
      <c r="I1920" t="s">
        <v>8355</v>
      </c>
    </row>
    <row r="1921" spans="9:9" x14ac:dyDescent="0.3">
      <c r="I1921" t="s">
        <v>8326</v>
      </c>
    </row>
    <row r="1922" spans="9:9" x14ac:dyDescent="0.3">
      <c r="I1922" t="s">
        <v>8335</v>
      </c>
    </row>
    <row r="1923" spans="9:9" x14ac:dyDescent="0.3">
      <c r="I1923" t="s">
        <v>8324</v>
      </c>
    </row>
    <row r="1924" spans="9:9" x14ac:dyDescent="0.3">
      <c r="I1924" t="s">
        <v>8351</v>
      </c>
    </row>
    <row r="1925" spans="9:9" x14ac:dyDescent="0.3">
      <c r="I1925" t="s">
        <v>8343</v>
      </c>
    </row>
    <row r="1926" spans="9:9" x14ac:dyDescent="0.3">
      <c r="I1926" t="s">
        <v>8314</v>
      </c>
    </row>
    <row r="1927" spans="9:9" x14ac:dyDescent="0.3">
      <c r="I1927" t="s">
        <v>8314</v>
      </c>
    </row>
    <row r="1928" spans="9:9" x14ac:dyDescent="0.3">
      <c r="I1928" t="s">
        <v>8322</v>
      </c>
    </row>
    <row r="1929" spans="9:9" x14ac:dyDescent="0.3">
      <c r="I1929" t="s">
        <v>8307</v>
      </c>
    </row>
    <row r="1930" spans="9:9" x14ac:dyDescent="0.3">
      <c r="I1930" t="s">
        <v>8336</v>
      </c>
    </row>
    <row r="1931" spans="9:9" x14ac:dyDescent="0.3">
      <c r="I1931" t="s">
        <v>8342</v>
      </c>
    </row>
    <row r="1932" spans="9:9" x14ac:dyDescent="0.3">
      <c r="I1932" t="s">
        <v>8353</v>
      </c>
    </row>
    <row r="1933" spans="9:9" x14ac:dyDescent="0.3">
      <c r="I1933" t="s">
        <v>8314</v>
      </c>
    </row>
    <row r="1934" spans="9:9" x14ac:dyDescent="0.3">
      <c r="I1934" t="s">
        <v>8325</v>
      </c>
    </row>
    <row r="1935" spans="9:9" x14ac:dyDescent="0.3">
      <c r="I1935" t="s">
        <v>8312</v>
      </c>
    </row>
    <row r="1936" spans="9:9" x14ac:dyDescent="0.3">
      <c r="I1936" t="s">
        <v>8314</v>
      </c>
    </row>
    <row r="1937" spans="9:9" x14ac:dyDescent="0.3">
      <c r="I1937" t="s">
        <v>8352</v>
      </c>
    </row>
    <row r="1938" spans="9:9" x14ac:dyDescent="0.3">
      <c r="I1938" t="s">
        <v>8317</v>
      </c>
    </row>
    <row r="1939" spans="9:9" x14ac:dyDescent="0.3">
      <c r="I1939" t="s">
        <v>8351</v>
      </c>
    </row>
    <row r="1940" spans="9:9" x14ac:dyDescent="0.3">
      <c r="I1940" t="s">
        <v>8325</v>
      </c>
    </row>
    <row r="1941" spans="9:9" x14ac:dyDescent="0.3">
      <c r="I1941" t="s">
        <v>8338</v>
      </c>
    </row>
    <row r="1942" spans="9:9" x14ac:dyDescent="0.3">
      <c r="I1942" t="s">
        <v>8335</v>
      </c>
    </row>
    <row r="1943" spans="9:9" x14ac:dyDescent="0.3">
      <c r="I1943" t="s">
        <v>8312</v>
      </c>
    </row>
    <row r="1944" spans="9:9" x14ac:dyDescent="0.3">
      <c r="I1944" t="s">
        <v>8314</v>
      </c>
    </row>
    <row r="1945" spans="9:9" x14ac:dyDescent="0.3">
      <c r="I1945" t="s">
        <v>8351</v>
      </c>
    </row>
    <row r="1946" spans="9:9" x14ac:dyDescent="0.3">
      <c r="I1946" t="s">
        <v>8314</v>
      </c>
    </row>
    <row r="1947" spans="9:9" x14ac:dyDescent="0.3">
      <c r="I1947" t="s">
        <v>8314</v>
      </c>
    </row>
    <row r="1948" spans="9:9" x14ac:dyDescent="0.3">
      <c r="I1948" t="s">
        <v>8309</v>
      </c>
    </row>
    <row r="1949" spans="9:9" x14ac:dyDescent="0.3">
      <c r="I1949" t="s">
        <v>8353</v>
      </c>
    </row>
    <row r="1950" spans="9:9" x14ac:dyDescent="0.3">
      <c r="I1950" t="s">
        <v>8317</v>
      </c>
    </row>
    <row r="1951" spans="9:9" x14ac:dyDescent="0.3">
      <c r="I1951" t="s">
        <v>8314</v>
      </c>
    </row>
    <row r="1952" spans="9:9" x14ac:dyDescent="0.3">
      <c r="I1952" t="s">
        <v>8322</v>
      </c>
    </row>
    <row r="1953" spans="9:9" x14ac:dyDescent="0.3">
      <c r="I1953" t="s">
        <v>8314</v>
      </c>
    </row>
    <row r="1954" spans="9:9" x14ac:dyDescent="0.3">
      <c r="I1954" t="s">
        <v>8314</v>
      </c>
    </row>
    <row r="1955" spans="9:9" x14ac:dyDescent="0.3">
      <c r="I1955" t="s">
        <v>8322</v>
      </c>
    </row>
    <row r="1956" spans="9:9" x14ac:dyDescent="0.3">
      <c r="I1956" t="s">
        <v>8345</v>
      </c>
    </row>
    <row r="1957" spans="9:9" x14ac:dyDescent="0.3">
      <c r="I1957" t="s">
        <v>8314</v>
      </c>
    </row>
    <row r="1958" spans="9:9" x14ac:dyDescent="0.3">
      <c r="I1958" t="s">
        <v>8314</v>
      </c>
    </row>
    <row r="1959" spans="9:9" x14ac:dyDescent="0.3">
      <c r="I1959" t="s">
        <v>8312</v>
      </c>
    </row>
    <row r="1960" spans="9:9" x14ac:dyDescent="0.3">
      <c r="I1960" t="s">
        <v>8314</v>
      </c>
    </row>
    <row r="1961" spans="9:9" x14ac:dyDescent="0.3">
      <c r="I1961" t="s">
        <v>8353</v>
      </c>
    </row>
    <row r="1962" spans="9:9" x14ac:dyDescent="0.3">
      <c r="I1962" t="s">
        <v>8314</v>
      </c>
    </row>
    <row r="1963" spans="9:9" x14ac:dyDescent="0.3">
      <c r="I1963" t="s">
        <v>8333</v>
      </c>
    </row>
    <row r="1964" spans="9:9" x14ac:dyDescent="0.3">
      <c r="I1964" t="s">
        <v>8330</v>
      </c>
    </row>
    <row r="1965" spans="9:9" x14ac:dyDescent="0.3">
      <c r="I1965" t="s">
        <v>8314</v>
      </c>
    </row>
    <row r="1966" spans="9:9" x14ac:dyDescent="0.3">
      <c r="I1966" t="s">
        <v>8338</v>
      </c>
    </row>
    <row r="1967" spans="9:9" x14ac:dyDescent="0.3">
      <c r="I1967" t="s">
        <v>8314</v>
      </c>
    </row>
    <row r="1968" spans="9:9" x14ac:dyDescent="0.3">
      <c r="I1968" t="s">
        <v>8330</v>
      </c>
    </row>
    <row r="1969" spans="9:9" x14ac:dyDescent="0.3">
      <c r="I1969" t="s">
        <v>8322</v>
      </c>
    </row>
    <row r="1970" spans="9:9" x14ac:dyDescent="0.3">
      <c r="I1970" t="s">
        <v>8355</v>
      </c>
    </row>
    <row r="1971" spans="9:9" x14ac:dyDescent="0.3">
      <c r="I1971" t="s">
        <v>8314</v>
      </c>
    </row>
    <row r="1972" spans="9:9" x14ac:dyDescent="0.3">
      <c r="I1972" t="s">
        <v>8314</v>
      </c>
    </row>
    <row r="1973" spans="9:9" x14ac:dyDescent="0.3">
      <c r="I1973" t="s">
        <v>8314</v>
      </c>
    </row>
    <row r="1974" spans="9:9" x14ac:dyDescent="0.3">
      <c r="I1974" t="s">
        <v>8309</v>
      </c>
    </row>
    <row r="1975" spans="9:9" x14ac:dyDescent="0.3">
      <c r="I1975" t="s">
        <v>8322</v>
      </c>
    </row>
    <row r="1976" spans="9:9" x14ac:dyDescent="0.3">
      <c r="I1976" t="s">
        <v>8314</v>
      </c>
    </row>
    <row r="1977" spans="9:9" x14ac:dyDescent="0.3">
      <c r="I1977" t="s">
        <v>8317</v>
      </c>
    </row>
    <row r="1978" spans="9:9" x14ac:dyDescent="0.3">
      <c r="I1978" t="s">
        <v>8342</v>
      </c>
    </row>
    <row r="1979" spans="9:9" x14ac:dyDescent="0.3">
      <c r="I1979" t="s">
        <v>8351</v>
      </c>
    </row>
    <row r="1980" spans="9:9" x14ac:dyDescent="0.3">
      <c r="I1980" t="s">
        <v>8322</v>
      </c>
    </row>
    <row r="1981" spans="9:9" x14ac:dyDescent="0.3">
      <c r="I1981" t="s">
        <v>8325</v>
      </c>
    </row>
    <row r="1982" spans="9:9" x14ac:dyDescent="0.3">
      <c r="I1982" t="s">
        <v>8343</v>
      </c>
    </row>
    <row r="1983" spans="9:9" x14ac:dyDescent="0.3">
      <c r="I1983" t="s">
        <v>8349</v>
      </c>
    </row>
    <row r="1984" spans="9:9" x14ac:dyDescent="0.3">
      <c r="I1984" t="s">
        <v>8314</v>
      </c>
    </row>
    <row r="1985" spans="9:9" x14ac:dyDescent="0.3">
      <c r="I1985" t="s">
        <v>8355</v>
      </c>
    </row>
    <row r="1986" spans="9:9" x14ac:dyDescent="0.3">
      <c r="I1986" t="s">
        <v>8353</v>
      </c>
    </row>
    <row r="1987" spans="9:9" x14ac:dyDescent="0.3">
      <c r="I1987" t="s">
        <v>8326</v>
      </c>
    </row>
    <row r="1988" spans="9:9" x14ac:dyDescent="0.3">
      <c r="I1988" t="s">
        <v>8354</v>
      </c>
    </row>
    <row r="1989" spans="9:9" x14ac:dyDescent="0.3">
      <c r="I1989" t="s">
        <v>8322</v>
      </c>
    </row>
    <row r="1990" spans="9:9" x14ac:dyDescent="0.3">
      <c r="I1990" t="s">
        <v>8317</v>
      </c>
    </row>
    <row r="1991" spans="9:9" x14ac:dyDescent="0.3">
      <c r="I1991" t="s">
        <v>8314</v>
      </c>
    </row>
    <row r="1992" spans="9:9" x14ac:dyDescent="0.3">
      <c r="I1992" t="s">
        <v>8353</v>
      </c>
    </row>
    <row r="1993" spans="9:9" x14ac:dyDescent="0.3">
      <c r="I1993" t="s">
        <v>8323</v>
      </c>
    </row>
    <row r="1994" spans="9:9" x14ac:dyDescent="0.3">
      <c r="I1994" t="s">
        <v>8308</v>
      </c>
    </row>
    <row r="1995" spans="9:9" x14ac:dyDescent="0.3">
      <c r="I1995" t="s">
        <v>8353</v>
      </c>
    </row>
    <row r="1996" spans="9:9" x14ac:dyDescent="0.3">
      <c r="I1996" t="s">
        <v>8314</v>
      </c>
    </row>
    <row r="1997" spans="9:9" x14ac:dyDescent="0.3">
      <c r="I1997" t="s">
        <v>8335</v>
      </c>
    </row>
    <row r="1998" spans="9:9" x14ac:dyDescent="0.3">
      <c r="I1998" t="s">
        <v>8352</v>
      </c>
    </row>
    <row r="1999" spans="9:9" x14ac:dyDescent="0.3">
      <c r="I1999" t="s">
        <v>8317</v>
      </c>
    </row>
    <row r="2000" spans="9:9" x14ac:dyDescent="0.3">
      <c r="I2000" t="s">
        <v>8314</v>
      </c>
    </row>
    <row r="2001" spans="9:9" x14ac:dyDescent="0.3">
      <c r="I2001" t="s">
        <v>8308</v>
      </c>
    </row>
    <row r="2002" spans="9:9" x14ac:dyDescent="0.3">
      <c r="I2002" t="s">
        <v>8333</v>
      </c>
    </row>
    <row r="2003" spans="9:9" x14ac:dyDescent="0.3">
      <c r="I2003" t="s">
        <v>8335</v>
      </c>
    </row>
    <row r="2004" spans="9:9" x14ac:dyDescent="0.3">
      <c r="I2004" t="s">
        <v>8314</v>
      </c>
    </row>
    <row r="2005" spans="9:9" x14ac:dyDescent="0.3">
      <c r="I2005" t="s">
        <v>8336</v>
      </c>
    </row>
    <row r="2006" spans="9:9" x14ac:dyDescent="0.3">
      <c r="I2006" t="s">
        <v>8314</v>
      </c>
    </row>
    <row r="2007" spans="9:9" x14ac:dyDescent="0.3">
      <c r="I2007" t="s">
        <v>8317</v>
      </c>
    </row>
    <row r="2008" spans="9:9" x14ac:dyDescent="0.3">
      <c r="I2008" t="s">
        <v>8314</v>
      </c>
    </row>
    <row r="2009" spans="9:9" x14ac:dyDescent="0.3">
      <c r="I2009" t="s">
        <v>8314</v>
      </c>
    </row>
    <row r="2010" spans="9:9" x14ac:dyDescent="0.3">
      <c r="I2010" t="s">
        <v>8317</v>
      </c>
    </row>
    <row r="2011" spans="9:9" x14ac:dyDescent="0.3">
      <c r="I2011" t="s">
        <v>8335</v>
      </c>
    </row>
    <row r="2012" spans="9:9" x14ac:dyDescent="0.3">
      <c r="I2012" t="s">
        <v>8314</v>
      </c>
    </row>
    <row r="2013" spans="9:9" x14ac:dyDescent="0.3">
      <c r="I2013" t="s">
        <v>8314</v>
      </c>
    </row>
    <row r="2014" spans="9:9" x14ac:dyDescent="0.3">
      <c r="I2014" t="s">
        <v>8307</v>
      </c>
    </row>
    <row r="2015" spans="9:9" x14ac:dyDescent="0.3">
      <c r="I2015" t="s">
        <v>8325</v>
      </c>
    </row>
    <row r="2016" spans="9:9" x14ac:dyDescent="0.3">
      <c r="I2016" t="s">
        <v>8314</v>
      </c>
    </row>
    <row r="2017" spans="9:9" x14ac:dyDescent="0.3">
      <c r="I2017" t="s">
        <v>8352</v>
      </c>
    </row>
    <row r="2018" spans="9:9" x14ac:dyDescent="0.3">
      <c r="I2018" t="s">
        <v>8314</v>
      </c>
    </row>
    <row r="2019" spans="9:9" x14ac:dyDescent="0.3">
      <c r="I2019" t="s">
        <v>8320</v>
      </c>
    </row>
    <row r="2020" spans="9:9" x14ac:dyDescent="0.3">
      <c r="I2020" t="s">
        <v>8325</v>
      </c>
    </row>
    <row r="2021" spans="9:9" x14ac:dyDescent="0.3">
      <c r="I2021" t="s">
        <v>8354</v>
      </c>
    </row>
    <row r="2022" spans="9:9" x14ac:dyDescent="0.3">
      <c r="I2022" t="s">
        <v>8308</v>
      </c>
    </row>
    <row r="2023" spans="9:9" x14ac:dyDescent="0.3">
      <c r="I2023" t="s">
        <v>8314</v>
      </c>
    </row>
    <row r="2024" spans="9:9" x14ac:dyDescent="0.3">
      <c r="I2024" t="s">
        <v>8314</v>
      </c>
    </row>
    <row r="2025" spans="9:9" x14ac:dyDescent="0.3">
      <c r="I2025" t="s">
        <v>8314</v>
      </c>
    </row>
    <row r="2026" spans="9:9" x14ac:dyDescent="0.3">
      <c r="I2026" t="s">
        <v>8335</v>
      </c>
    </row>
    <row r="2027" spans="9:9" x14ac:dyDescent="0.3">
      <c r="I2027" t="s">
        <v>8314</v>
      </c>
    </row>
    <row r="2028" spans="9:9" x14ac:dyDescent="0.3">
      <c r="I2028" t="s">
        <v>8330</v>
      </c>
    </row>
    <row r="2029" spans="9:9" x14ac:dyDescent="0.3">
      <c r="I2029" t="s">
        <v>8314</v>
      </c>
    </row>
    <row r="2030" spans="9:9" x14ac:dyDescent="0.3">
      <c r="I2030" t="s">
        <v>8314</v>
      </c>
    </row>
    <row r="2031" spans="9:9" x14ac:dyDescent="0.3">
      <c r="I2031" t="s">
        <v>8314</v>
      </c>
    </row>
    <row r="2032" spans="9:9" x14ac:dyDescent="0.3">
      <c r="I2032" t="s">
        <v>8314</v>
      </c>
    </row>
    <row r="2033" spans="9:9" x14ac:dyDescent="0.3">
      <c r="I2033" t="s">
        <v>8314</v>
      </c>
    </row>
    <row r="2034" spans="9:9" x14ac:dyDescent="0.3">
      <c r="I2034" t="s">
        <v>8322</v>
      </c>
    </row>
    <row r="2035" spans="9:9" x14ac:dyDescent="0.3">
      <c r="I2035" t="s">
        <v>8350</v>
      </c>
    </row>
    <row r="2036" spans="9:9" x14ac:dyDescent="0.3">
      <c r="I2036" t="s">
        <v>8322</v>
      </c>
    </row>
    <row r="2037" spans="9:9" x14ac:dyDescent="0.3">
      <c r="I2037" t="s">
        <v>8314</v>
      </c>
    </row>
    <row r="2038" spans="9:9" x14ac:dyDescent="0.3">
      <c r="I2038" t="s">
        <v>8353</v>
      </c>
    </row>
    <row r="2039" spans="9:9" x14ac:dyDescent="0.3">
      <c r="I2039" t="s">
        <v>8353</v>
      </c>
    </row>
    <row r="2040" spans="9:9" x14ac:dyDescent="0.3">
      <c r="I2040" t="s">
        <v>8319</v>
      </c>
    </row>
    <row r="2041" spans="9:9" x14ac:dyDescent="0.3">
      <c r="I2041" t="s">
        <v>8314</v>
      </c>
    </row>
    <row r="2042" spans="9:9" x14ac:dyDescent="0.3">
      <c r="I2042" t="s">
        <v>8308</v>
      </c>
    </row>
    <row r="2043" spans="9:9" x14ac:dyDescent="0.3">
      <c r="I2043" t="s">
        <v>8314</v>
      </c>
    </row>
    <row r="2044" spans="9:9" x14ac:dyDescent="0.3">
      <c r="I2044" t="s">
        <v>8341</v>
      </c>
    </row>
    <row r="2045" spans="9:9" x14ac:dyDescent="0.3">
      <c r="I2045" t="s">
        <v>8314</v>
      </c>
    </row>
    <row r="2046" spans="9:9" x14ac:dyDescent="0.3">
      <c r="I2046" t="s">
        <v>8322</v>
      </c>
    </row>
    <row r="2047" spans="9:9" x14ac:dyDescent="0.3">
      <c r="I2047" t="s">
        <v>8322</v>
      </c>
    </row>
    <row r="2048" spans="9:9" x14ac:dyDescent="0.3">
      <c r="I2048" t="s">
        <v>8324</v>
      </c>
    </row>
    <row r="2049" spans="9:9" x14ac:dyDescent="0.3">
      <c r="I2049" t="s">
        <v>8337</v>
      </c>
    </row>
    <row r="2050" spans="9:9" x14ac:dyDescent="0.3">
      <c r="I2050" t="s">
        <v>8314</v>
      </c>
    </row>
    <row r="2051" spans="9:9" x14ac:dyDescent="0.3">
      <c r="I2051" t="s">
        <v>8310</v>
      </c>
    </row>
    <row r="2052" spans="9:9" x14ac:dyDescent="0.3">
      <c r="I2052" t="s">
        <v>8316</v>
      </c>
    </row>
    <row r="2053" spans="9:9" x14ac:dyDescent="0.3">
      <c r="I2053" t="s">
        <v>8308</v>
      </c>
    </row>
    <row r="2054" spans="9:9" x14ac:dyDescent="0.3">
      <c r="I2054" t="s">
        <v>8353</v>
      </c>
    </row>
    <row r="2055" spans="9:9" x14ac:dyDescent="0.3">
      <c r="I2055" t="s">
        <v>8314</v>
      </c>
    </row>
    <row r="2056" spans="9:9" x14ac:dyDescent="0.3">
      <c r="I2056" t="s">
        <v>8314</v>
      </c>
    </row>
    <row r="2057" spans="9:9" x14ac:dyDescent="0.3">
      <c r="I2057" t="s">
        <v>8314</v>
      </c>
    </row>
    <row r="2058" spans="9:9" x14ac:dyDescent="0.3">
      <c r="I2058" t="s">
        <v>8319</v>
      </c>
    </row>
    <row r="2059" spans="9:9" x14ac:dyDescent="0.3">
      <c r="I2059" t="s">
        <v>8322</v>
      </c>
    </row>
    <row r="2060" spans="9:9" x14ac:dyDescent="0.3">
      <c r="I2060" t="s">
        <v>8345</v>
      </c>
    </row>
    <row r="2061" spans="9:9" x14ac:dyDescent="0.3">
      <c r="I2061" t="s">
        <v>8314</v>
      </c>
    </row>
    <row r="2062" spans="9:9" x14ac:dyDescent="0.3">
      <c r="I2062" t="s">
        <v>8322</v>
      </c>
    </row>
    <row r="2063" spans="9:9" x14ac:dyDescent="0.3">
      <c r="I2063" t="s">
        <v>8348</v>
      </c>
    </row>
    <row r="2064" spans="9:9" x14ac:dyDescent="0.3">
      <c r="I2064" t="s">
        <v>8325</v>
      </c>
    </row>
    <row r="2065" spans="9:9" x14ac:dyDescent="0.3">
      <c r="I2065" t="s">
        <v>8319</v>
      </c>
    </row>
    <row r="2066" spans="9:9" x14ac:dyDescent="0.3">
      <c r="I2066" t="s">
        <v>8353</v>
      </c>
    </row>
    <row r="2067" spans="9:9" x14ac:dyDescent="0.3">
      <c r="I2067" t="s">
        <v>8355</v>
      </c>
    </row>
    <row r="2068" spans="9:9" x14ac:dyDescent="0.3">
      <c r="I2068" t="s">
        <v>8317</v>
      </c>
    </row>
    <row r="2069" spans="9:9" x14ac:dyDescent="0.3">
      <c r="I2069" t="s">
        <v>8347</v>
      </c>
    </row>
    <row r="2070" spans="9:9" x14ac:dyDescent="0.3">
      <c r="I2070" t="s">
        <v>8325</v>
      </c>
    </row>
    <row r="2071" spans="9:9" x14ac:dyDescent="0.3">
      <c r="I2071" t="s">
        <v>8314</v>
      </c>
    </row>
    <row r="2072" spans="9:9" x14ac:dyDescent="0.3">
      <c r="I2072" t="s">
        <v>8311</v>
      </c>
    </row>
    <row r="2073" spans="9:9" x14ac:dyDescent="0.3">
      <c r="I2073" t="s">
        <v>8355</v>
      </c>
    </row>
    <row r="2074" spans="9:9" x14ac:dyDescent="0.3">
      <c r="I2074" t="s">
        <v>8314</v>
      </c>
    </row>
    <row r="2075" spans="9:9" x14ac:dyDescent="0.3">
      <c r="I2075" t="s">
        <v>8335</v>
      </c>
    </row>
    <row r="2076" spans="9:9" x14ac:dyDescent="0.3">
      <c r="I2076" t="s">
        <v>8314</v>
      </c>
    </row>
    <row r="2077" spans="9:9" x14ac:dyDescent="0.3">
      <c r="I2077" t="s">
        <v>8317</v>
      </c>
    </row>
    <row r="2078" spans="9:9" x14ac:dyDescent="0.3">
      <c r="I2078" t="s">
        <v>8314</v>
      </c>
    </row>
    <row r="2079" spans="9:9" x14ac:dyDescent="0.3">
      <c r="I2079" t="s">
        <v>8337</v>
      </c>
    </row>
    <row r="2080" spans="9:9" x14ac:dyDescent="0.3">
      <c r="I2080" t="s">
        <v>8314</v>
      </c>
    </row>
    <row r="2081" spans="9:9" x14ac:dyDescent="0.3">
      <c r="I2081" t="s">
        <v>8322</v>
      </c>
    </row>
    <row r="2082" spans="9:9" x14ac:dyDescent="0.3">
      <c r="I2082" t="s">
        <v>8314</v>
      </c>
    </row>
    <row r="2083" spans="9:9" x14ac:dyDescent="0.3">
      <c r="I2083" t="s">
        <v>8324</v>
      </c>
    </row>
    <row r="2084" spans="9:9" x14ac:dyDescent="0.3">
      <c r="I2084" t="s">
        <v>8314</v>
      </c>
    </row>
    <row r="2085" spans="9:9" x14ac:dyDescent="0.3">
      <c r="I2085" t="s">
        <v>8325</v>
      </c>
    </row>
    <row r="2086" spans="9:9" x14ac:dyDescent="0.3">
      <c r="I2086" t="s">
        <v>8311</v>
      </c>
    </row>
    <row r="2087" spans="9:9" x14ac:dyDescent="0.3">
      <c r="I2087" t="s">
        <v>8307</v>
      </c>
    </row>
    <row r="2088" spans="9:9" x14ac:dyDescent="0.3">
      <c r="I2088" t="s">
        <v>8322</v>
      </c>
    </row>
    <row r="2089" spans="9:9" x14ac:dyDescent="0.3">
      <c r="I2089" t="s">
        <v>8314</v>
      </c>
    </row>
    <row r="2090" spans="9:9" x14ac:dyDescent="0.3">
      <c r="I2090" t="s">
        <v>8314</v>
      </c>
    </row>
    <row r="2091" spans="9:9" x14ac:dyDescent="0.3">
      <c r="I2091" t="s">
        <v>8308</v>
      </c>
    </row>
    <row r="2092" spans="9:9" x14ac:dyDescent="0.3">
      <c r="I2092" t="s">
        <v>8353</v>
      </c>
    </row>
    <row r="2093" spans="9:9" x14ac:dyDescent="0.3">
      <c r="I2093" t="s">
        <v>8314</v>
      </c>
    </row>
    <row r="2094" spans="9:9" x14ac:dyDescent="0.3">
      <c r="I2094" t="s">
        <v>8322</v>
      </c>
    </row>
    <row r="2095" spans="9:9" x14ac:dyDescent="0.3">
      <c r="I2095" t="s">
        <v>8322</v>
      </c>
    </row>
    <row r="2096" spans="9:9" x14ac:dyDescent="0.3">
      <c r="I2096" t="s">
        <v>8322</v>
      </c>
    </row>
    <row r="2097" spans="9:9" x14ac:dyDescent="0.3">
      <c r="I2097" t="s">
        <v>8325</v>
      </c>
    </row>
    <row r="2098" spans="9:9" x14ac:dyDescent="0.3">
      <c r="I2098" t="s">
        <v>8314</v>
      </c>
    </row>
    <row r="2099" spans="9:9" x14ac:dyDescent="0.3">
      <c r="I2099" t="s">
        <v>8323</v>
      </c>
    </row>
    <row r="2100" spans="9:9" x14ac:dyDescent="0.3">
      <c r="I2100" t="s">
        <v>8353</v>
      </c>
    </row>
    <row r="2101" spans="9:9" x14ac:dyDescent="0.3">
      <c r="I2101" t="s">
        <v>8314</v>
      </c>
    </row>
    <row r="2102" spans="9:9" x14ac:dyDescent="0.3">
      <c r="I2102" t="s">
        <v>8314</v>
      </c>
    </row>
    <row r="2103" spans="9:9" x14ac:dyDescent="0.3">
      <c r="I2103" t="s">
        <v>8314</v>
      </c>
    </row>
    <row r="2104" spans="9:9" x14ac:dyDescent="0.3">
      <c r="I2104" t="s">
        <v>8314</v>
      </c>
    </row>
    <row r="2105" spans="9:9" x14ac:dyDescent="0.3">
      <c r="I2105" t="s">
        <v>8355</v>
      </c>
    </row>
    <row r="2106" spans="9:9" x14ac:dyDescent="0.3">
      <c r="I2106" t="s">
        <v>8355</v>
      </c>
    </row>
    <row r="2107" spans="9:9" x14ac:dyDescent="0.3">
      <c r="I2107" t="s">
        <v>8330</v>
      </c>
    </row>
    <row r="2108" spans="9:9" x14ac:dyDescent="0.3">
      <c r="I2108" t="s">
        <v>8317</v>
      </c>
    </row>
    <row r="2109" spans="9:9" x14ac:dyDescent="0.3">
      <c r="I2109" t="s">
        <v>8308</v>
      </c>
    </row>
    <row r="2110" spans="9:9" x14ac:dyDescent="0.3">
      <c r="I2110" t="s">
        <v>8317</v>
      </c>
    </row>
    <row r="2111" spans="9:9" x14ac:dyDescent="0.3">
      <c r="I2111" t="s">
        <v>8351</v>
      </c>
    </row>
    <row r="2112" spans="9:9" x14ac:dyDescent="0.3">
      <c r="I2112" t="s">
        <v>8310</v>
      </c>
    </row>
    <row r="2113" spans="9:9" x14ac:dyDescent="0.3">
      <c r="I2113" t="s">
        <v>8336</v>
      </c>
    </row>
    <row r="2114" spans="9:9" x14ac:dyDescent="0.3">
      <c r="I2114" t="s">
        <v>8314</v>
      </c>
    </row>
    <row r="2115" spans="9:9" x14ac:dyDescent="0.3">
      <c r="I2115" t="s">
        <v>8316</v>
      </c>
    </row>
    <row r="2116" spans="9:9" x14ac:dyDescent="0.3">
      <c r="I2116" t="s">
        <v>8355</v>
      </c>
    </row>
    <row r="2117" spans="9:9" x14ac:dyDescent="0.3">
      <c r="I2117" t="s">
        <v>8311</v>
      </c>
    </row>
    <row r="2118" spans="9:9" x14ac:dyDescent="0.3">
      <c r="I2118" t="s">
        <v>8331</v>
      </c>
    </row>
    <row r="2119" spans="9:9" x14ac:dyDescent="0.3">
      <c r="I2119" t="s">
        <v>8325</v>
      </c>
    </row>
    <row r="2120" spans="9:9" x14ac:dyDescent="0.3">
      <c r="I2120" t="s">
        <v>8331</v>
      </c>
    </row>
    <row r="2121" spans="9:9" x14ac:dyDescent="0.3">
      <c r="I2121" t="s">
        <v>8314</v>
      </c>
    </row>
    <row r="2122" spans="9:9" x14ac:dyDescent="0.3">
      <c r="I2122" t="s">
        <v>8322</v>
      </c>
    </row>
    <row r="2123" spans="9:9" x14ac:dyDescent="0.3">
      <c r="I2123" t="s">
        <v>8351</v>
      </c>
    </row>
    <row r="2124" spans="9:9" x14ac:dyDescent="0.3">
      <c r="I2124" t="s">
        <v>8330</v>
      </c>
    </row>
    <row r="2125" spans="9:9" x14ac:dyDescent="0.3">
      <c r="I2125" t="s">
        <v>8311</v>
      </c>
    </row>
    <row r="2126" spans="9:9" x14ac:dyDescent="0.3">
      <c r="I2126" t="s">
        <v>8346</v>
      </c>
    </row>
    <row r="2127" spans="9:9" x14ac:dyDescent="0.3">
      <c r="I2127" t="s">
        <v>8335</v>
      </c>
    </row>
    <row r="2128" spans="9:9" x14ac:dyDescent="0.3">
      <c r="I2128" t="s">
        <v>8316</v>
      </c>
    </row>
    <row r="2129" spans="9:9" x14ac:dyDescent="0.3">
      <c r="I2129" t="s">
        <v>8350</v>
      </c>
    </row>
    <row r="2130" spans="9:9" x14ac:dyDescent="0.3">
      <c r="I2130" t="s">
        <v>8343</v>
      </c>
    </row>
    <row r="2131" spans="9:9" x14ac:dyDescent="0.3">
      <c r="I2131" t="s">
        <v>8354</v>
      </c>
    </row>
    <row r="2132" spans="9:9" x14ac:dyDescent="0.3">
      <c r="I2132" t="s">
        <v>8317</v>
      </c>
    </row>
    <row r="2133" spans="9:9" x14ac:dyDescent="0.3">
      <c r="I2133" t="s">
        <v>8314</v>
      </c>
    </row>
    <row r="2134" spans="9:9" x14ac:dyDescent="0.3">
      <c r="I2134" t="s">
        <v>8344</v>
      </c>
    </row>
    <row r="2135" spans="9:9" x14ac:dyDescent="0.3">
      <c r="I2135" t="s">
        <v>8343</v>
      </c>
    </row>
    <row r="2136" spans="9:9" x14ac:dyDescent="0.3">
      <c r="I2136" t="s">
        <v>8314</v>
      </c>
    </row>
    <row r="2137" spans="9:9" x14ac:dyDescent="0.3">
      <c r="I2137" t="s">
        <v>8322</v>
      </c>
    </row>
    <row r="2138" spans="9:9" x14ac:dyDescent="0.3">
      <c r="I2138" t="s">
        <v>8322</v>
      </c>
    </row>
    <row r="2139" spans="9:9" x14ac:dyDescent="0.3">
      <c r="I2139" t="s">
        <v>8317</v>
      </c>
    </row>
    <row r="2140" spans="9:9" x14ac:dyDescent="0.3">
      <c r="I2140" t="s">
        <v>8309</v>
      </c>
    </row>
    <row r="2141" spans="9:9" x14ac:dyDescent="0.3">
      <c r="I2141" t="s">
        <v>8314</v>
      </c>
    </row>
    <row r="2142" spans="9:9" x14ac:dyDescent="0.3">
      <c r="I2142" t="s">
        <v>8314</v>
      </c>
    </row>
    <row r="2143" spans="9:9" x14ac:dyDescent="0.3">
      <c r="I2143" t="s">
        <v>8324</v>
      </c>
    </row>
    <row r="2144" spans="9:9" x14ac:dyDescent="0.3">
      <c r="I2144" t="s">
        <v>8342</v>
      </c>
    </row>
    <row r="2145" spans="9:9" x14ac:dyDescent="0.3">
      <c r="I2145" t="s">
        <v>8353</v>
      </c>
    </row>
    <row r="2146" spans="9:9" x14ac:dyDescent="0.3">
      <c r="I2146" t="s">
        <v>8322</v>
      </c>
    </row>
    <row r="2147" spans="9:9" x14ac:dyDescent="0.3">
      <c r="I2147" t="s">
        <v>8308</v>
      </c>
    </row>
    <row r="2148" spans="9:9" x14ac:dyDescent="0.3">
      <c r="I2148" t="s">
        <v>8316</v>
      </c>
    </row>
    <row r="2149" spans="9:9" x14ac:dyDescent="0.3">
      <c r="I2149" t="s">
        <v>8326</v>
      </c>
    </row>
    <row r="2150" spans="9:9" x14ac:dyDescent="0.3">
      <c r="I2150" t="s">
        <v>8314</v>
      </c>
    </row>
    <row r="2151" spans="9:9" x14ac:dyDescent="0.3">
      <c r="I2151" t="s">
        <v>8325</v>
      </c>
    </row>
    <row r="2152" spans="9:9" x14ac:dyDescent="0.3">
      <c r="I2152" t="s">
        <v>8314</v>
      </c>
    </row>
    <row r="2153" spans="9:9" x14ac:dyDescent="0.3">
      <c r="I2153" t="s">
        <v>8350</v>
      </c>
    </row>
    <row r="2154" spans="9:9" x14ac:dyDescent="0.3">
      <c r="I2154" t="s">
        <v>8325</v>
      </c>
    </row>
    <row r="2155" spans="9:9" x14ac:dyDescent="0.3">
      <c r="I2155" t="s">
        <v>8314</v>
      </c>
    </row>
    <row r="2156" spans="9:9" x14ac:dyDescent="0.3">
      <c r="I2156" t="s">
        <v>8308</v>
      </c>
    </row>
    <row r="2157" spans="9:9" x14ac:dyDescent="0.3">
      <c r="I2157" t="s">
        <v>8324</v>
      </c>
    </row>
    <row r="2158" spans="9:9" x14ac:dyDescent="0.3">
      <c r="I2158" t="s">
        <v>8325</v>
      </c>
    </row>
    <row r="2159" spans="9:9" x14ac:dyDescent="0.3">
      <c r="I2159" t="s">
        <v>8325</v>
      </c>
    </row>
    <row r="2160" spans="9:9" x14ac:dyDescent="0.3">
      <c r="I2160" t="s">
        <v>8333</v>
      </c>
    </row>
    <row r="2161" spans="9:9" x14ac:dyDescent="0.3">
      <c r="I2161" t="s">
        <v>8323</v>
      </c>
    </row>
    <row r="2162" spans="9:9" x14ac:dyDescent="0.3">
      <c r="I2162" t="s">
        <v>8319</v>
      </c>
    </row>
    <row r="2163" spans="9:9" x14ac:dyDescent="0.3">
      <c r="I2163" t="s">
        <v>8314</v>
      </c>
    </row>
    <row r="2164" spans="9:9" x14ac:dyDescent="0.3">
      <c r="I2164" t="s">
        <v>8351</v>
      </c>
    </row>
    <row r="2165" spans="9:9" x14ac:dyDescent="0.3">
      <c r="I2165" t="s">
        <v>8317</v>
      </c>
    </row>
    <row r="2166" spans="9:9" x14ac:dyDescent="0.3">
      <c r="I2166" t="s">
        <v>8314</v>
      </c>
    </row>
    <row r="2167" spans="9:9" x14ac:dyDescent="0.3">
      <c r="I2167" t="s">
        <v>8335</v>
      </c>
    </row>
    <row r="2168" spans="9:9" x14ac:dyDescent="0.3">
      <c r="I2168" t="s">
        <v>8314</v>
      </c>
    </row>
    <row r="2169" spans="9:9" x14ac:dyDescent="0.3">
      <c r="I2169" t="s">
        <v>8355</v>
      </c>
    </row>
    <row r="2170" spans="9:9" x14ac:dyDescent="0.3">
      <c r="I2170" t="s">
        <v>8355</v>
      </c>
    </row>
    <row r="2171" spans="9:9" x14ac:dyDescent="0.3">
      <c r="I2171" t="s">
        <v>8353</v>
      </c>
    </row>
    <row r="2172" spans="9:9" x14ac:dyDescent="0.3">
      <c r="I2172" t="s">
        <v>8342</v>
      </c>
    </row>
    <row r="2173" spans="9:9" x14ac:dyDescent="0.3">
      <c r="I2173" t="s">
        <v>8314</v>
      </c>
    </row>
    <row r="2174" spans="9:9" x14ac:dyDescent="0.3">
      <c r="I2174" t="s">
        <v>8314</v>
      </c>
    </row>
    <row r="2175" spans="9:9" x14ac:dyDescent="0.3">
      <c r="I2175" t="s">
        <v>8314</v>
      </c>
    </row>
    <row r="2176" spans="9:9" x14ac:dyDescent="0.3">
      <c r="I2176" t="s">
        <v>8317</v>
      </c>
    </row>
    <row r="2177" spans="9:9" x14ac:dyDescent="0.3">
      <c r="I2177" t="s">
        <v>8314</v>
      </c>
    </row>
    <row r="2178" spans="9:9" x14ac:dyDescent="0.3">
      <c r="I2178" t="s">
        <v>8343</v>
      </c>
    </row>
    <row r="2179" spans="9:9" x14ac:dyDescent="0.3">
      <c r="I2179" t="s">
        <v>8322</v>
      </c>
    </row>
    <row r="2180" spans="9:9" x14ac:dyDescent="0.3">
      <c r="I2180" t="s">
        <v>8310</v>
      </c>
    </row>
    <row r="2181" spans="9:9" x14ac:dyDescent="0.3">
      <c r="I2181" t="s">
        <v>8314</v>
      </c>
    </row>
    <row r="2182" spans="9:9" x14ac:dyDescent="0.3">
      <c r="I2182" t="s">
        <v>8310</v>
      </c>
    </row>
    <row r="2183" spans="9:9" x14ac:dyDescent="0.3">
      <c r="I2183" t="s">
        <v>8353</v>
      </c>
    </row>
    <row r="2184" spans="9:9" x14ac:dyDescent="0.3">
      <c r="I2184" t="s">
        <v>8314</v>
      </c>
    </row>
    <row r="2185" spans="9:9" x14ac:dyDescent="0.3">
      <c r="I2185" t="s">
        <v>8309</v>
      </c>
    </row>
    <row r="2186" spans="9:9" x14ac:dyDescent="0.3">
      <c r="I2186" t="s">
        <v>8353</v>
      </c>
    </row>
    <row r="2187" spans="9:9" x14ac:dyDescent="0.3">
      <c r="I2187" t="s">
        <v>8324</v>
      </c>
    </row>
    <row r="2188" spans="9:9" x14ac:dyDescent="0.3">
      <c r="I2188" t="s">
        <v>8325</v>
      </c>
    </row>
    <row r="2189" spans="9:9" x14ac:dyDescent="0.3">
      <c r="I2189" t="s">
        <v>8311</v>
      </c>
    </row>
    <row r="2190" spans="9:9" x14ac:dyDescent="0.3">
      <c r="I2190" t="s">
        <v>8355</v>
      </c>
    </row>
    <row r="2191" spans="9:9" x14ac:dyDescent="0.3">
      <c r="I2191" t="s">
        <v>8314</v>
      </c>
    </row>
    <row r="2192" spans="9:9" x14ac:dyDescent="0.3">
      <c r="I2192" t="s">
        <v>8355</v>
      </c>
    </row>
    <row r="2193" spans="9:9" x14ac:dyDescent="0.3">
      <c r="I2193" t="s">
        <v>8314</v>
      </c>
    </row>
    <row r="2194" spans="9:9" x14ac:dyDescent="0.3">
      <c r="I2194" t="s">
        <v>8322</v>
      </c>
    </row>
    <row r="2195" spans="9:9" x14ac:dyDescent="0.3">
      <c r="I2195" t="s">
        <v>8348</v>
      </c>
    </row>
    <row r="2196" spans="9:9" x14ac:dyDescent="0.3">
      <c r="I2196" t="s">
        <v>8353</v>
      </c>
    </row>
    <row r="2197" spans="9:9" x14ac:dyDescent="0.3">
      <c r="I2197" t="s">
        <v>8325</v>
      </c>
    </row>
    <row r="2198" spans="9:9" x14ac:dyDescent="0.3">
      <c r="I2198" t="s">
        <v>8325</v>
      </c>
    </row>
    <row r="2199" spans="9:9" x14ac:dyDescent="0.3">
      <c r="I2199" t="s">
        <v>8314</v>
      </c>
    </row>
    <row r="2200" spans="9:9" x14ac:dyDescent="0.3">
      <c r="I2200" t="s">
        <v>8314</v>
      </c>
    </row>
    <row r="2201" spans="9:9" x14ac:dyDescent="0.3">
      <c r="I2201" t="s">
        <v>8314</v>
      </c>
    </row>
    <row r="2202" spans="9:9" x14ac:dyDescent="0.3">
      <c r="I2202" t="s">
        <v>8314</v>
      </c>
    </row>
    <row r="2203" spans="9:9" x14ac:dyDescent="0.3">
      <c r="I2203" t="s">
        <v>8325</v>
      </c>
    </row>
    <row r="2204" spans="9:9" x14ac:dyDescent="0.3">
      <c r="I2204" t="s">
        <v>8312</v>
      </c>
    </row>
    <row r="2205" spans="9:9" x14ac:dyDescent="0.3">
      <c r="I2205" t="s">
        <v>8314</v>
      </c>
    </row>
    <row r="2206" spans="9:9" x14ac:dyDescent="0.3">
      <c r="I2206" t="s">
        <v>8314</v>
      </c>
    </row>
    <row r="2207" spans="9:9" x14ac:dyDescent="0.3">
      <c r="I2207" t="s">
        <v>8314</v>
      </c>
    </row>
    <row r="2208" spans="9:9" x14ac:dyDescent="0.3">
      <c r="I2208" t="s">
        <v>8316</v>
      </c>
    </row>
    <row r="2209" spans="9:9" x14ac:dyDescent="0.3">
      <c r="I2209" t="s">
        <v>8314</v>
      </c>
    </row>
    <row r="2210" spans="9:9" x14ac:dyDescent="0.3">
      <c r="I2210" t="s">
        <v>8355</v>
      </c>
    </row>
    <row r="2211" spans="9:9" x14ac:dyDescent="0.3">
      <c r="I2211" t="s">
        <v>8307</v>
      </c>
    </row>
    <row r="2212" spans="9:9" x14ac:dyDescent="0.3">
      <c r="I2212" t="s">
        <v>8325</v>
      </c>
    </row>
    <row r="2213" spans="9:9" x14ac:dyDescent="0.3">
      <c r="I2213" t="s">
        <v>8314</v>
      </c>
    </row>
    <row r="2214" spans="9:9" x14ac:dyDescent="0.3">
      <c r="I2214" t="s">
        <v>8314</v>
      </c>
    </row>
    <row r="2215" spans="9:9" x14ac:dyDescent="0.3">
      <c r="I2215" t="s">
        <v>8333</v>
      </c>
    </row>
    <row r="2216" spans="9:9" x14ac:dyDescent="0.3">
      <c r="I2216" t="s">
        <v>8314</v>
      </c>
    </row>
    <row r="2217" spans="9:9" x14ac:dyDescent="0.3">
      <c r="I2217" t="s">
        <v>8314</v>
      </c>
    </row>
    <row r="2218" spans="9:9" x14ac:dyDescent="0.3">
      <c r="I2218" t="s">
        <v>8314</v>
      </c>
    </row>
    <row r="2219" spans="9:9" x14ac:dyDescent="0.3">
      <c r="I2219" t="s">
        <v>8331</v>
      </c>
    </row>
    <row r="2220" spans="9:9" x14ac:dyDescent="0.3">
      <c r="I2220" t="s">
        <v>8333</v>
      </c>
    </row>
    <row r="2221" spans="9:9" x14ac:dyDescent="0.3">
      <c r="I2221" t="s">
        <v>8314</v>
      </c>
    </row>
    <row r="2222" spans="9:9" x14ac:dyDescent="0.3">
      <c r="I2222" t="s">
        <v>8322</v>
      </c>
    </row>
    <row r="2223" spans="9:9" x14ac:dyDescent="0.3">
      <c r="I2223" t="s">
        <v>8311</v>
      </c>
    </row>
    <row r="2224" spans="9:9" x14ac:dyDescent="0.3">
      <c r="I2224" t="s">
        <v>8324</v>
      </c>
    </row>
    <row r="2225" spans="9:9" x14ac:dyDescent="0.3">
      <c r="I2225" t="s">
        <v>8323</v>
      </c>
    </row>
    <row r="2226" spans="9:9" x14ac:dyDescent="0.3">
      <c r="I2226" t="s">
        <v>8314</v>
      </c>
    </row>
    <row r="2227" spans="9:9" x14ac:dyDescent="0.3">
      <c r="I2227" t="s">
        <v>8342</v>
      </c>
    </row>
    <row r="2228" spans="9:9" x14ac:dyDescent="0.3">
      <c r="I2228" t="s">
        <v>8325</v>
      </c>
    </row>
    <row r="2229" spans="9:9" x14ac:dyDescent="0.3">
      <c r="I2229" t="s">
        <v>8314</v>
      </c>
    </row>
    <row r="2230" spans="9:9" x14ac:dyDescent="0.3">
      <c r="I2230" t="s">
        <v>8314</v>
      </c>
    </row>
    <row r="2231" spans="9:9" x14ac:dyDescent="0.3">
      <c r="I2231" t="s">
        <v>8314</v>
      </c>
    </row>
    <row r="2232" spans="9:9" x14ac:dyDescent="0.3">
      <c r="I2232" t="s">
        <v>8314</v>
      </c>
    </row>
    <row r="2233" spans="9:9" x14ac:dyDescent="0.3">
      <c r="I2233" t="s">
        <v>8314</v>
      </c>
    </row>
    <row r="2234" spans="9:9" x14ac:dyDescent="0.3">
      <c r="I2234" t="s">
        <v>8325</v>
      </c>
    </row>
    <row r="2235" spans="9:9" x14ac:dyDescent="0.3">
      <c r="I2235" t="s">
        <v>8353</v>
      </c>
    </row>
    <row r="2236" spans="9:9" x14ac:dyDescent="0.3">
      <c r="I2236" t="s">
        <v>8314</v>
      </c>
    </row>
    <row r="2237" spans="9:9" x14ac:dyDescent="0.3">
      <c r="I2237" t="s">
        <v>8353</v>
      </c>
    </row>
    <row r="2238" spans="9:9" x14ac:dyDescent="0.3">
      <c r="I2238" t="s">
        <v>8322</v>
      </c>
    </row>
    <row r="2239" spans="9:9" x14ac:dyDescent="0.3">
      <c r="I2239" t="s">
        <v>8342</v>
      </c>
    </row>
    <row r="2240" spans="9:9" x14ac:dyDescent="0.3">
      <c r="I2240" t="s">
        <v>8314</v>
      </c>
    </row>
    <row r="2241" spans="9:9" x14ac:dyDescent="0.3">
      <c r="I2241" t="s">
        <v>8330</v>
      </c>
    </row>
    <row r="2242" spans="9:9" x14ac:dyDescent="0.3">
      <c r="I2242" t="s">
        <v>8333</v>
      </c>
    </row>
    <row r="2243" spans="9:9" x14ac:dyDescent="0.3">
      <c r="I2243" t="s">
        <v>8314</v>
      </c>
    </row>
    <row r="2244" spans="9:9" x14ac:dyDescent="0.3">
      <c r="I2244" t="s">
        <v>8347</v>
      </c>
    </row>
    <row r="2245" spans="9:9" x14ac:dyDescent="0.3">
      <c r="I2245" t="s">
        <v>8317</v>
      </c>
    </row>
    <row r="2246" spans="9:9" x14ac:dyDescent="0.3">
      <c r="I2246" t="s">
        <v>8314</v>
      </c>
    </row>
    <row r="2247" spans="9:9" x14ac:dyDescent="0.3">
      <c r="I2247" t="s">
        <v>8333</v>
      </c>
    </row>
    <row r="2248" spans="9:9" x14ac:dyDescent="0.3">
      <c r="I2248" t="s">
        <v>8314</v>
      </c>
    </row>
    <row r="2249" spans="9:9" x14ac:dyDescent="0.3">
      <c r="I2249" t="s">
        <v>8355</v>
      </c>
    </row>
    <row r="2250" spans="9:9" x14ac:dyDescent="0.3">
      <c r="I2250" t="s">
        <v>8335</v>
      </c>
    </row>
    <row r="2251" spans="9:9" x14ac:dyDescent="0.3">
      <c r="I2251" t="s">
        <v>8335</v>
      </c>
    </row>
    <row r="2252" spans="9:9" x14ac:dyDescent="0.3">
      <c r="I2252" t="s">
        <v>8325</v>
      </c>
    </row>
    <row r="2253" spans="9:9" x14ac:dyDescent="0.3">
      <c r="I2253" t="s">
        <v>8353</v>
      </c>
    </row>
    <row r="2254" spans="9:9" x14ac:dyDescent="0.3">
      <c r="I2254" t="s">
        <v>8314</v>
      </c>
    </row>
    <row r="2255" spans="9:9" x14ac:dyDescent="0.3">
      <c r="I2255" t="s">
        <v>8355</v>
      </c>
    </row>
    <row r="2256" spans="9:9" x14ac:dyDescent="0.3">
      <c r="I2256" t="s">
        <v>8314</v>
      </c>
    </row>
    <row r="2257" spans="9:9" x14ac:dyDescent="0.3">
      <c r="I2257" t="s">
        <v>8314</v>
      </c>
    </row>
    <row r="2258" spans="9:9" x14ac:dyDescent="0.3">
      <c r="I2258" t="s">
        <v>8326</v>
      </c>
    </row>
    <row r="2259" spans="9:9" x14ac:dyDescent="0.3">
      <c r="I2259" t="s">
        <v>8317</v>
      </c>
    </row>
    <row r="2260" spans="9:9" x14ac:dyDescent="0.3">
      <c r="I2260" t="s">
        <v>8317</v>
      </c>
    </row>
    <row r="2261" spans="9:9" x14ac:dyDescent="0.3">
      <c r="I2261" t="s">
        <v>8322</v>
      </c>
    </row>
    <row r="2262" spans="9:9" x14ac:dyDescent="0.3">
      <c r="I2262" t="s">
        <v>8326</v>
      </c>
    </row>
    <row r="2263" spans="9:9" x14ac:dyDescent="0.3">
      <c r="I2263" t="s">
        <v>8314</v>
      </c>
    </row>
    <row r="2264" spans="9:9" x14ac:dyDescent="0.3">
      <c r="I2264" t="s">
        <v>8333</v>
      </c>
    </row>
    <row r="2265" spans="9:9" x14ac:dyDescent="0.3">
      <c r="I2265" t="s">
        <v>8314</v>
      </c>
    </row>
    <row r="2266" spans="9:9" x14ac:dyDescent="0.3">
      <c r="I2266" t="s">
        <v>8314</v>
      </c>
    </row>
    <row r="2267" spans="9:9" x14ac:dyDescent="0.3">
      <c r="I2267" t="s">
        <v>8325</v>
      </c>
    </row>
    <row r="2268" spans="9:9" x14ac:dyDescent="0.3">
      <c r="I2268" t="s">
        <v>8314</v>
      </c>
    </row>
    <row r="2269" spans="9:9" x14ac:dyDescent="0.3">
      <c r="I2269" t="s">
        <v>8314</v>
      </c>
    </row>
    <row r="2270" spans="9:9" x14ac:dyDescent="0.3">
      <c r="I2270" t="s">
        <v>8314</v>
      </c>
    </row>
    <row r="2271" spans="9:9" x14ac:dyDescent="0.3">
      <c r="I2271" t="s">
        <v>8314</v>
      </c>
    </row>
    <row r="2272" spans="9:9" x14ac:dyDescent="0.3">
      <c r="I2272" t="s">
        <v>8325</v>
      </c>
    </row>
    <row r="2273" spans="9:9" x14ac:dyDescent="0.3">
      <c r="I2273" t="s">
        <v>8314</v>
      </c>
    </row>
    <row r="2274" spans="9:9" x14ac:dyDescent="0.3">
      <c r="I2274" t="s">
        <v>8317</v>
      </c>
    </row>
    <row r="2275" spans="9:9" x14ac:dyDescent="0.3">
      <c r="I2275" t="s">
        <v>8308</v>
      </c>
    </row>
    <row r="2276" spans="9:9" x14ac:dyDescent="0.3">
      <c r="I2276" t="s">
        <v>8314</v>
      </c>
    </row>
    <row r="2277" spans="9:9" x14ac:dyDescent="0.3">
      <c r="I2277" t="s">
        <v>8314</v>
      </c>
    </row>
    <row r="2278" spans="9:9" x14ac:dyDescent="0.3">
      <c r="I2278" t="s">
        <v>8316</v>
      </c>
    </row>
    <row r="2279" spans="9:9" x14ac:dyDescent="0.3">
      <c r="I2279" t="s">
        <v>8314</v>
      </c>
    </row>
    <row r="2280" spans="9:9" x14ac:dyDescent="0.3">
      <c r="I2280" t="s">
        <v>8350</v>
      </c>
    </row>
    <row r="2281" spans="9:9" x14ac:dyDescent="0.3">
      <c r="I2281" t="s">
        <v>8352</v>
      </c>
    </row>
    <row r="2282" spans="9:9" x14ac:dyDescent="0.3">
      <c r="I2282" t="s">
        <v>8355</v>
      </c>
    </row>
    <row r="2283" spans="9:9" x14ac:dyDescent="0.3">
      <c r="I2283" t="s">
        <v>8314</v>
      </c>
    </row>
    <row r="2284" spans="9:9" x14ac:dyDescent="0.3">
      <c r="I2284" t="s">
        <v>8353</v>
      </c>
    </row>
    <row r="2285" spans="9:9" x14ac:dyDescent="0.3">
      <c r="I2285" t="s">
        <v>8319</v>
      </c>
    </row>
    <row r="2286" spans="9:9" x14ac:dyDescent="0.3">
      <c r="I2286" t="s">
        <v>8314</v>
      </c>
    </row>
    <row r="2287" spans="9:9" x14ac:dyDescent="0.3">
      <c r="I2287" t="s">
        <v>8314</v>
      </c>
    </row>
    <row r="2288" spans="9:9" x14ac:dyDescent="0.3">
      <c r="I2288" t="s">
        <v>8314</v>
      </c>
    </row>
    <row r="2289" spans="9:9" x14ac:dyDescent="0.3">
      <c r="I2289" t="s">
        <v>8322</v>
      </c>
    </row>
    <row r="2290" spans="9:9" x14ac:dyDescent="0.3">
      <c r="I2290" t="s">
        <v>8314</v>
      </c>
    </row>
    <row r="2291" spans="9:9" x14ac:dyDescent="0.3">
      <c r="I2291" t="s">
        <v>8335</v>
      </c>
    </row>
    <row r="2292" spans="9:9" x14ac:dyDescent="0.3">
      <c r="I2292" t="s">
        <v>8342</v>
      </c>
    </row>
    <row r="2293" spans="9:9" x14ac:dyDescent="0.3">
      <c r="I2293" t="s">
        <v>8353</v>
      </c>
    </row>
    <row r="2294" spans="9:9" x14ac:dyDescent="0.3">
      <c r="I2294" t="s">
        <v>8314</v>
      </c>
    </row>
    <row r="2295" spans="9:9" x14ac:dyDescent="0.3">
      <c r="I2295" t="s">
        <v>8314</v>
      </c>
    </row>
    <row r="2296" spans="9:9" x14ac:dyDescent="0.3">
      <c r="I2296" t="s">
        <v>8353</v>
      </c>
    </row>
    <row r="2297" spans="9:9" x14ac:dyDescent="0.3">
      <c r="I2297" t="s">
        <v>8347</v>
      </c>
    </row>
    <row r="2298" spans="9:9" x14ac:dyDescent="0.3">
      <c r="I2298" t="s">
        <v>8314</v>
      </c>
    </row>
    <row r="2299" spans="9:9" x14ac:dyDescent="0.3">
      <c r="I2299" t="s">
        <v>8350</v>
      </c>
    </row>
    <row r="2300" spans="9:9" x14ac:dyDescent="0.3">
      <c r="I2300" t="s">
        <v>8353</v>
      </c>
    </row>
    <row r="2301" spans="9:9" x14ac:dyDescent="0.3">
      <c r="I2301" t="s">
        <v>8322</v>
      </c>
    </row>
    <row r="2302" spans="9:9" x14ac:dyDescent="0.3">
      <c r="I2302" t="s">
        <v>8314</v>
      </c>
    </row>
    <row r="2303" spans="9:9" x14ac:dyDescent="0.3">
      <c r="I2303" t="s">
        <v>8314</v>
      </c>
    </row>
    <row r="2304" spans="9:9" x14ac:dyDescent="0.3">
      <c r="I2304" t="s">
        <v>8314</v>
      </c>
    </row>
    <row r="2305" spans="9:9" x14ac:dyDescent="0.3">
      <c r="I2305" t="s">
        <v>8336</v>
      </c>
    </row>
    <row r="2306" spans="9:9" x14ac:dyDescent="0.3">
      <c r="I2306" t="s">
        <v>8314</v>
      </c>
    </row>
    <row r="2307" spans="9:9" x14ac:dyDescent="0.3">
      <c r="I2307" t="s">
        <v>8352</v>
      </c>
    </row>
    <row r="2308" spans="9:9" x14ac:dyDescent="0.3">
      <c r="I2308" t="s">
        <v>8325</v>
      </c>
    </row>
    <row r="2309" spans="9:9" x14ac:dyDescent="0.3">
      <c r="I2309" t="s">
        <v>8317</v>
      </c>
    </row>
    <row r="2310" spans="9:9" x14ac:dyDescent="0.3">
      <c r="I2310" t="s">
        <v>8314</v>
      </c>
    </row>
    <row r="2311" spans="9:9" x14ac:dyDescent="0.3">
      <c r="I2311" t="s">
        <v>8322</v>
      </c>
    </row>
    <row r="2312" spans="9:9" x14ac:dyDescent="0.3">
      <c r="I2312" t="s">
        <v>8322</v>
      </c>
    </row>
    <row r="2313" spans="9:9" x14ac:dyDescent="0.3">
      <c r="I2313" t="s">
        <v>8343</v>
      </c>
    </row>
    <row r="2314" spans="9:9" x14ac:dyDescent="0.3">
      <c r="I2314" t="s">
        <v>8322</v>
      </c>
    </row>
    <row r="2315" spans="9:9" x14ac:dyDescent="0.3">
      <c r="I2315" t="s">
        <v>8354</v>
      </c>
    </row>
    <row r="2316" spans="9:9" x14ac:dyDescent="0.3">
      <c r="I2316" t="s">
        <v>8325</v>
      </c>
    </row>
    <row r="2317" spans="9:9" x14ac:dyDescent="0.3">
      <c r="I2317" t="s">
        <v>8314</v>
      </c>
    </row>
    <row r="2318" spans="9:9" x14ac:dyDescent="0.3">
      <c r="I2318" t="s">
        <v>8314</v>
      </c>
    </row>
    <row r="2319" spans="9:9" x14ac:dyDescent="0.3">
      <c r="I2319" t="s">
        <v>8311</v>
      </c>
    </row>
    <row r="2320" spans="9:9" x14ac:dyDescent="0.3">
      <c r="I2320" t="s">
        <v>8322</v>
      </c>
    </row>
    <row r="2321" spans="9:9" x14ac:dyDescent="0.3">
      <c r="I2321" t="s">
        <v>8322</v>
      </c>
    </row>
    <row r="2322" spans="9:9" x14ac:dyDescent="0.3">
      <c r="I2322" t="s">
        <v>8324</v>
      </c>
    </row>
    <row r="2323" spans="9:9" x14ac:dyDescent="0.3">
      <c r="I2323" t="s">
        <v>8353</v>
      </c>
    </row>
    <row r="2324" spans="9:9" x14ac:dyDescent="0.3">
      <c r="I2324" t="s">
        <v>8325</v>
      </c>
    </row>
    <row r="2325" spans="9:9" x14ac:dyDescent="0.3">
      <c r="I2325" t="s">
        <v>8335</v>
      </c>
    </row>
    <row r="2326" spans="9:9" x14ac:dyDescent="0.3">
      <c r="I2326" t="s">
        <v>8314</v>
      </c>
    </row>
    <row r="2327" spans="9:9" x14ac:dyDescent="0.3">
      <c r="I2327" t="s">
        <v>8314</v>
      </c>
    </row>
    <row r="2328" spans="9:9" x14ac:dyDescent="0.3">
      <c r="I2328" t="s">
        <v>8314</v>
      </c>
    </row>
    <row r="2329" spans="9:9" x14ac:dyDescent="0.3">
      <c r="I2329" t="s">
        <v>8325</v>
      </c>
    </row>
    <row r="2330" spans="9:9" x14ac:dyDescent="0.3">
      <c r="I2330" t="s">
        <v>8322</v>
      </c>
    </row>
    <row r="2331" spans="9:9" x14ac:dyDescent="0.3">
      <c r="I2331" t="s">
        <v>8314</v>
      </c>
    </row>
    <row r="2332" spans="9:9" x14ac:dyDescent="0.3">
      <c r="I2332" t="s">
        <v>8330</v>
      </c>
    </row>
    <row r="2333" spans="9:9" x14ac:dyDescent="0.3">
      <c r="I2333" t="s">
        <v>8342</v>
      </c>
    </row>
    <row r="2334" spans="9:9" x14ac:dyDescent="0.3">
      <c r="I2334" t="s">
        <v>8316</v>
      </c>
    </row>
    <row r="2335" spans="9:9" x14ac:dyDescent="0.3">
      <c r="I2335" t="s">
        <v>8322</v>
      </c>
    </row>
    <row r="2336" spans="9:9" x14ac:dyDescent="0.3">
      <c r="I2336" t="s">
        <v>8314</v>
      </c>
    </row>
    <row r="2337" spans="9:9" x14ac:dyDescent="0.3">
      <c r="I2337" t="s">
        <v>8355</v>
      </c>
    </row>
    <row r="2338" spans="9:9" x14ac:dyDescent="0.3">
      <c r="I2338" t="s">
        <v>8326</v>
      </c>
    </row>
    <row r="2339" spans="9:9" x14ac:dyDescent="0.3">
      <c r="I2339" t="s">
        <v>8333</v>
      </c>
    </row>
    <row r="2340" spans="9:9" x14ac:dyDescent="0.3">
      <c r="I2340" t="s">
        <v>8341</v>
      </c>
    </row>
    <row r="2341" spans="9:9" x14ac:dyDescent="0.3">
      <c r="I2341" t="s">
        <v>8314</v>
      </c>
    </row>
    <row r="2342" spans="9:9" x14ac:dyDescent="0.3">
      <c r="I2342" t="s">
        <v>8326</v>
      </c>
    </row>
    <row r="2343" spans="9:9" x14ac:dyDescent="0.3">
      <c r="I2343" t="s">
        <v>8322</v>
      </c>
    </row>
    <row r="2344" spans="9:9" x14ac:dyDescent="0.3">
      <c r="I2344" t="s">
        <v>8326</v>
      </c>
    </row>
    <row r="2345" spans="9:9" x14ac:dyDescent="0.3">
      <c r="I2345" t="s">
        <v>8335</v>
      </c>
    </row>
    <row r="2346" spans="9:9" x14ac:dyDescent="0.3">
      <c r="I2346" t="s">
        <v>8314</v>
      </c>
    </row>
    <row r="2347" spans="9:9" x14ac:dyDescent="0.3">
      <c r="I2347" t="s">
        <v>8314</v>
      </c>
    </row>
    <row r="2348" spans="9:9" x14ac:dyDescent="0.3">
      <c r="I2348" t="s">
        <v>8322</v>
      </c>
    </row>
    <row r="2349" spans="9:9" x14ac:dyDescent="0.3">
      <c r="I2349" t="s">
        <v>8353</v>
      </c>
    </row>
    <row r="2350" spans="9:9" x14ac:dyDescent="0.3">
      <c r="I2350" t="s">
        <v>8314</v>
      </c>
    </row>
    <row r="2351" spans="9:9" x14ac:dyDescent="0.3">
      <c r="I2351" t="s">
        <v>8331</v>
      </c>
    </row>
    <row r="2352" spans="9:9" x14ac:dyDescent="0.3">
      <c r="I2352" t="s">
        <v>8342</v>
      </c>
    </row>
    <row r="2353" spans="9:9" x14ac:dyDescent="0.3">
      <c r="I2353" t="s">
        <v>8353</v>
      </c>
    </row>
    <row r="2354" spans="9:9" x14ac:dyDescent="0.3">
      <c r="I2354" t="s">
        <v>8354</v>
      </c>
    </row>
    <row r="2355" spans="9:9" x14ac:dyDescent="0.3">
      <c r="I2355" t="s">
        <v>8322</v>
      </c>
    </row>
    <row r="2356" spans="9:9" x14ac:dyDescent="0.3">
      <c r="I2356" t="s">
        <v>8322</v>
      </c>
    </row>
    <row r="2357" spans="9:9" x14ac:dyDescent="0.3">
      <c r="I2357" t="s">
        <v>8322</v>
      </c>
    </row>
    <row r="2358" spans="9:9" x14ac:dyDescent="0.3">
      <c r="I2358" t="s">
        <v>8322</v>
      </c>
    </row>
    <row r="2359" spans="9:9" x14ac:dyDescent="0.3">
      <c r="I2359" t="s">
        <v>8325</v>
      </c>
    </row>
    <row r="2360" spans="9:9" x14ac:dyDescent="0.3">
      <c r="I2360" t="s">
        <v>8352</v>
      </c>
    </row>
    <row r="2361" spans="9:9" x14ac:dyDescent="0.3">
      <c r="I2361" t="s">
        <v>8314</v>
      </c>
    </row>
    <row r="2362" spans="9:9" x14ac:dyDescent="0.3">
      <c r="I2362" t="s">
        <v>8314</v>
      </c>
    </row>
    <row r="2363" spans="9:9" x14ac:dyDescent="0.3">
      <c r="I2363" t="s">
        <v>8311</v>
      </c>
    </row>
    <row r="2364" spans="9:9" x14ac:dyDescent="0.3">
      <c r="I2364" t="s">
        <v>8322</v>
      </c>
    </row>
    <row r="2365" spans="9:9" x14ac:dyDescent="0.3">
      <c r="I2365" t="s">
        <v>8322</v>
      </c>
    </row>
    <row r="2366" spans="9:9" x14ac:dyDescent="0.3">
      <c r="I2366" t="s">
        <v>8349</v>
      </c>
    </row>
    <row r="2367" spans="9:9" x14ac:dyDescent="0.3">
      <c r="I2367" t="s">
        <v>8314</v>
      </c>
    </row>
    <row r="2368" spans="9:9" x14ac:dyDescent="0.3">
      <c r="I2368" t="s">
        <v>8355</v>
      </c>
    </row>
    <row r="2369" spans="9:9" x14ac:dyDescent="0.3">
      <c r="I2369" t="s">
        <v>8353</v>
      </c>
    </row>
    <row r="2370" spans="9:9" x14ac:dyDescent="0.3">
      <c r="I2370" t="s">
        <v>8314</v>
      </c>
    </row>
    <row r="2371" spans="9:9" x14ac:dyDescent="0.3">
      <c r="I2371" t="s">
        <v>8314</v>
      </c>
    </row>
    <row r="2372" spans="9:9" x14ac:dyDescent="0.3">
      <c r="I2372" t="s">
        <v>8314</v>
      </c>
    </row>
    <row r="2373" spans="9:9" x14ac:dyDescent="0.3">
      <c r="I2373" t="s">
        <v>8314</v>
      </c>
    </row>
    <row r="2374" spans="9:9" x14ac:dyDescent="0.3">
      <c r="I2374" t="s">
        <v>8314</v>
      </c>
    </row>
    <row r="2375" spans="9:9" x14ac:dyDescent="0.3">
      <c r="I2375" t="s">
        <v>8335</v>
      </c>
    </row>
    <row r="2376" spans="9:9" x14ac:dyDescent="0.3">
      <c r="I2376" t="s">
        <v>8335</v>
      </c>
    </row>
    <row r="2377" spans="9:9" x14ac:dyDescent="0.3">
      <c r="I2377" t="s">
        <v>8317</v>
      </c>
    </row>
    <row r="2378" spans="9:9" x14ac:dyDescent="0.3">
      <c r="I2378" t="s">
        <v>8351</v>
      </c>
    </row>
    <row r="2379" spans="9:9" x14ac:dyDescent="0.3">
      <c r="I2379" t="s">
        <v>8322</v>
      </c>
    </row>
    <row r="2380" spans="9:9" x14ac:dyDescent="0.3">
      <c r="I2380" t="s">
        <v>8355</v>
      </c>
    </row>
    <row r="2381" spans="9:9" x14ac:dyDescent="0.3">
      <c r="I2381" t="s">
        <v>8333</v>
      </c>
    </row>
    <row r="2382" spans="9:9" x14ac:dyDescent="0.3">
      <c r="I2382" t="s">
        <v>8317</v>
      </c>
    </row>
    <row r="2383" spans="9:9" x14ac:dyDescent="0.3">
      <c r="I2383" t="s">
        <v>8314</v>
      </c>
    </row>
    <row r="2384" spans="9:9" x14ac:dyDescent="0.3">
      <c r="I2384" t="s">
        <v>8351</v>
      </c>
    </row>
    <row r="2385" spans="9:9" x14ac:dyDescent="0.3">
      <c r="I2385" t="s">
        <v>8314</v>
      </c>
    </row>
    <row r="2386" spans="9:9" x14ac:dyDescent="0.3">
      <c r="I2386" t="s">
        <v>8314</v>
      </c>
    </row>
    <row r="2387" spans="9:9" x14ac:dyDescent="0.3">
      <c r="I2387" t="s">
        <v>8314</v>
      </c>
    </row>
    <row r="2388" spans="9:9" x14ac:dyDescent="0.3">
      <c r="I2388" t="s">
        <v>8349</v>
      </c>
    </row>
    <row r="2389" spans="9:9" x14ac:dyDescent="0.3">
      <c r="I2389" t="s">
        <v>8351</v>
      </c>
    </row>
    <row r="2390" spans="9:9" x14ac:dyDescent="0.3">
      <c r="I2390" t="s">
        <v>8355</v>
      </c>
    </row>
    <row r="2391" spans="9:9" x14ac:dyDescent="0.3">
      <c r="I2391" t="s">
        <v>8314</v>
      </c>
    </row>
    <row r="2392" spans="9:9" x14ac:dyDescent="0.3">
      <c r="I2392" t="s">
        <v>8322</v>
      </c>
    </row>
    <row r="2393" spans="9:9" x14ac:dyDescent="0.3">
      <c r="I2393" t="s">
        <v>8314</v>
      </c>
    </row>
    <row r="2394" spans="9:9" x14ac:dyDescent="0.3">
      <c r="I2394" t="s">
        <v>8322</v>
      </c>
    </row>
    <row r="2395" spans="9:9" x14ac:dyDescent="0.3">
      <c r="I2395" t="s">
        <v>8322</v>
      </c>
    </row>
    <row r="2396" spans="9:9" x14ac:dyDescent="0.3">
      <c r="I2396" t="s">
        <v>8333</v>
      </c>
    </row>
    <row r="2397" spans="9:9" x14ac:dyDescent="0.3">
      <c r="I2397" t="s">
        <v>8353</v>
      </c>
    </row>
    <row r="2398" spans="9:9" x14ac:dyDescent="0.3">
      <c r="I2398" t="s">
        <v>8317</v>
      </c>
    </row>
    <row r="2399" spans="9:9" x14ac:dyDescent="0.3">
      <c r="I2399" t="s">
        <v>8314</v>
      </c>
    </row>
    <row r="2400" spans="9:9" x14ac:dyDescent="0.3">
      <c r="I2400" t="s">
        <v>8335</v>
      </c>
    </row>
    <row r="2401" spans="9:9" x14ac:dyDescent="0.3">
      <c r="I2401" t="s">
        <v>8314</v>
      </c>
    </row>
    <row r="2402" spans="9:9" x14ac:dyDescent="0.3">
      <c r="I2402" t="s">
        <v>8317</v>
      </c>
    </row>
    <row r="2403" spans="9:9" x14ac:dyDescent="0.3">
      <c r="I2403" t="s">
        <v>8322</v>
      </c>
    </row>
    <row r="2404" spans="9:9" x14ac:dyDescent="0.3">
      <c r="I2404" t="s">
        <v>8308</v>
      </c>
    </row>
    <row r="2405" spans="9:9" x14ac:dyDescent="0.3">
      <c r="I2405" t="s">
        <v>8314</v>
      </c>
    </row>
    <row r="2406" spans="9:9" x14ac:dyDescent="0.3">
      <c r="I2406" t="s">
        <v>8347</v>
      </c>
    </row>
    <row r="2407" spans="9:9" x14ac:dyDescent="0.3">
      <c r="I2407" t="s">
        <v>8320</v>
      </c>
    </row>
    <row r="2408" spans="9:9" x14ac:dyDescent="0.3">
      <c r="I2408" t="s">
        <v>8335</v>
      </c>
    </row>
    <row r="2409" spans="9:9" x14ac:dyDescent="0.3">
      <c r="I2409" t="s">
        <v>8317</v>
      </c>
    </row>
    <row r="2410" spans="9:9" x14ac:dyDescent="0.3">
      <c r="I2410" t="s">
        <v>8350</v>
      </c>
    </row>
    <row r="2411" spans="9:9" x14ac:dyDescent="0.3">
      <c r="I2411" t="s">
        <v>8314</v>
      </c>
    </row>
    <row r="2412" spans="9:9" x14ac:dyDescent="0.3">
      <c r="I2412" t="s">
        <v>8333</v>
      </c>
    </row>
    <row r="2413" spans="9:9" x14ac:dyDescent="0.3">
      <c r="I2413" t="s">
        <v>8338</v>
      </c>
    </row>
    <row r="2414" spans="9:9" x14ac:dyDescent="0.3">
      <c r="I2414" t="s">
        <v>8335</v>
      </c>
    </row>
    <row r="2415" spans="9:9" x14ac:dyDescent="0.3">
      <c r="I2415" t="s">
        <v>8351</v>
      </c>
    </row>
    <row r="2416" spans="9:9" x14ac:dyDescent="0.3">
      <c r="I2416" t="s">
        <v>8317</v>
      </c>
    </row>
    <row r="2417" spans="9:9" x14ac:dyDescent="0.3">
      <c r="I2417" t="s">
        <v>8355</v>
      </c>
    </row>
    <row r="2418" spans="9:9" x14ac:dyDescent="0.3">
      <c r="I2418" t="s">
        <v>8314</v>
      </c>
    </row>
    <row r="2419" spans="9:9" x14ac:dyDescent="0.3">
      <c r="I2419" t="s">
        <v>8314</v>
      </c>
    </row>
    <row r="2420" spans="9:9" x14ac:dyDescent="0.3">
      <c r="I2420" t="s">
        <v>8317</v>
      </c>
    </row>
    <row r="2421" spans="9:9" x14ac:dyDescent="0.3">
      <c r="I2421" t="s">
        <v>8317</v>
      </c>
    </row>
    <row r="2422" spans="9:9" x14ac:dyDescent="0.3">
      <c r="I2422" t="s">
        <v>8322</v>
      </c>
    </row>
    <row r="2423" spans="9:9" x14ac:dyDescent="0.3">
      <c r="I2423" t="s">
        <v>8314</v>
      </c>
    </row>
    <row r="2424" spans="9:9" x14ac:dyDescent="0.3">
      <c r="I2424" t="s">
        <v>8314</v>
      </c>
    </row>
    <row r="2425" spans="9:9" x14ac:dyDescent="0.3">
      <c r="I2425" t="s">
        <v>8314</v>
      </c>
    </row>
    <row r="2426" spans="9:9" x14ac:dyDescent="0.3">
      <c r="I2426" t="s">
        <v>8335</v>
      </c>
    </row>
    <row r="2427" spans="9:9" x14ac:dyDescent="0.3">
      <c r="I2427" t="s">
        <v>8312</v>
      </c>
    </row>
    <row r="2428" spans="9:9" x14ac:dyDescent="0.3">
      <c r="I2428" t="s">
        <v>8317</v>
      </c>
    </row>
    <row r="2429" spans="9:9" x14ac:dyDescent="0.3">
      <c r="I2429" t="s">
        <v>8326</v>
      </c>
    </row>
    <row r="2430" spans="9:9" x14ac:dyDescent="0.3">
      <c r="I2430" t="s">
        <v>8335</v>
      </c>
    </row>
    <row r="2431" spans="9:9" x14ac:dyDescent="0.3">
      <c r="I2431" t="s">
        <v>8343</v>
      </c>
    </row>
    <row r="2432" spans="9:9" x14ac:dyDescent="0.3">
      <c r="I2432" t="s">
        <v>8330</v>
      </c>
    </row>
    <row r="2433" spans="9:9" x14ac:dyDescent="0.3">
      <c r="I2433" t="s">
        <v>8314</v>
      </c>
    </row>
    <row r="2434" spans="9:9" x14ac:dyDescent="0.3">
      <c r="I2434" t="s">
        <v>8316</v>
      </c>
    </row>
    <row r="2435" spans="9:9" x14ac:dyDescent="0.3">
      <c r="I2435" t="s">
        <v>8330</v>
      </c>
    </row>
    <row r="2436" spans="9:9" x14ac:dyDescent="0.3">
      <c r="I2436" t="s">
        <v>8343</v>
      </c>
    </row>
    <row r="2437" spans="9:9" x14ac:dyDescent="0.3">
      <c r="I2437" t="s">
        <v>8325</v>
      </c>
    </row>
    <row r="2438" spans="9:9" x14ac:dyDescent="0.3">
      <c r="I2438" t="s">
        <v>8314</v>
      </c>
    </row>
    <row r="2439" spans="9:9" x14ac:dyDescent="0.3">
      <c r="I2439" t="s">
        <v>8314</v>
      </c>
    </row>
    <row r="2440" spans="9:9" x14ac:dyDescent="0.3">
      <c r="I2440" t="s">
        <v>8314</v>
      </c>
    </row>
    <row r="2441" spans="9:9" x14ac:dyDescent="0.3">
      <c r="I2441" t="s">
        <v>8317</v>
      </c>
    </row>
    <row r="2442" spans="9:9" x14ac:dyDescent="0.3">
      <c r="I2442" t="s">
        <v>8354</v>
      </c>
    </row>
    <row r="2443" spans="9:9" x14ac:dyDescent="0.3">
      <c r="I2443" t="s">
        <v>8351</v>
      </c>
    </row>
    <row r="2444" spans="9:9" x14ac:dyDescent="0.3">
      <c r="I2444" t="s">
        <v>8353</v>
      </c>
    </row>
    <row r="2445" spans="9:9" x14ac:dyDescent="0.3">
      <c r="I2445" t="s">
        <v>8314</v>
      </c>
    </row>
    <row r="2446" spans="9:9" x14ac:dyDescent="0.3">
      <c r="I2446" t="s">
        <v>8319</v>
      </c>
    </row>
    <row r="2447" spans="9:9" x14ac:dyDescent="0.3">
      <c r="I2447" t="s">
        <v>8312</v>
      </c>
    </row>
    <row r="2448" spans="9:9" x14ac:dyDescent="0.3">
      <c r="I2448" t="s">
        <v>8355</v>
      </c>
    </row>
    <row r="2449" spans="9:9" x14ac:dyDescent="0.3">
      <c r="I2449" t="s">
        <v>8325</v>
      </c>
    </row>
    <row r="2450" spans="9:9" x14ac:dyDescent="0.3">
      <c r="I2450" t="s">
        <v>8322</v>
      </c>
    </row>
    <row r="2451" spans="9:9" x14ac:dyDescent="0.3">
      <c r="I2451" t="s">
        <v>8319</v>
      </c>
    </row>
    <row r="2452" spans="9:9" x14ac:dyDescent="0.3">
      <c r="I2452" t="s">
        <v>8314</v>
      </c>
    </row>
    <row r="2453" spans="9:9" x14ac:dyDescent="0.3">
      <c r="I2453" t="s">
        <v>8347</v>
      </c>
    </row>
    <row r="2454" spans="9:9" x14ac:dyDescent="0.3">
      <c r="I2454" t="s">
        <v>8322</v>
      </c>
    </row>
    <row r="2455" spans="9:9" x14ac:dyDescent="0.3">
      <c r="I2455" t="s">
        <v>8322</v>
      </c>
    </row>
    <row r="2456" spans="9:9" x14ac:dyDescent="0.3">
      <c r="I2456" t="s">
        <v>8314</v>
      </c>
    </row>
    <row r="2457" spans="9:9" x14ac:dyDescent="0.3">
      <c r="I2457" t="s">
        <v>8337</v>
      </c>
    </row>
    <row r="2458" spans="9:9" x14ac:dyDescent="0.3">
      <c r="I2458" t="s">
        <v>8345</v>
      </c>
    </row>
    <row r="2459" spans="9:9" x14ac:dyDescent="0.3">
      <c r="I2459" t="s">
        <v>8337</v>
      </c>
    </row>
    <row r="2460" spans="9:9" x14ac:dyDescent="0.3">
      <c r="I2460" t="s">
        <v>8314</v>
      </c>
    </row>
    <row r="2461" spans="9:9" x14ac:dyDescent="0.3">
      <c r="I2461" t="s">
        <v>8348</v>
      </c>
    </row>
    <row r="2462" spans="9:9" x14ac:dyDescent="0.3">
      <c r="I2462" t="s">
        <v>8354</v>
      </c>
    </row>
    <row r="2463" spans="9:9" x14ac:dyDescent="0.3">
      <c r="I2463" t="s">
        <v>8307</v>
      </c>
    </row>
    <row r="2464" spans="9:9" x14ac:dyDescent="0.3">
      <c r="I2464" t="s">
        <v>8310</v>
      </c>
    </row>
    <row r="2465" spans="9:9" x14ac:dyDescent="0.3">
      <c r="I2465" t="s">
        <v>8337</v>
      </c>
    </row>
    <row r="2466" spans="9:9" x14ac:dyDescent="0.3">
      <c r="I2466" t="s">
        <v>8333</v>
      </c>
    </row>
    <row r="2467" spans="9:9" x14ac:dyDescent="0.3">
      <c r="I2467" t="s">
        <v>8314</v>
      </c>
    </row>
    <row r="2468" spans="9:9" x14ac:dyDescent="0.3">
      <c r="I2468" t="s">
        <v>8314</v>
      </c>
    </row>
    <row r="2469" spans="9:9" x14ac:dyDescent="0.3">
      <c r="I2469" t="s">
        <v>8325</v>
      </c>
    </row>
    <row r="2470" spans="9:9" x14ac:dyDescent="0.3">
      <c r="I2470" t="s">
        <v>8353</v>
      </c>
    </row>
    <row r="2471" spans="9:9" x14ac:dyDescent="0.3">
      <c r="I2471" t="s">
        <v>8355</v>
      </c>
    </row>
    <row r="2472" spans="9:9" x14ac:dyDescent="0.3">
      <c r="I2472" t="s">
        <v>8353</v>
      </c>
    </row>
    <row r="2473" spans="9:9" x14ac:dyDescent="0.3">
      <c r="I2473" t="s">
        <v>8314</v>
      </c>
    </row>
    <row r="2474" spans="9:9" x14ac:dyDescent="0.3">
      <c r="I2474" t="s">
        <v>8314</v>
      </c>
    </row>
    <row r="2475" spans="9:9" x14ac:dyDescent="0.3">
      <c r="I2475" t="s">
        <v>8316</v>
      </c>
    </row>
    <row r="2476" spans="9:9" x14ac:dyDescent="0.3">
      <c r="I2476" t="s">
        <v>8350</v>
      </c>
    </row>
    <row r="2477" spans="9:9" x14ac:dyDescent="0.3">
      <c r="I2477" t="s">
        <v>8314</v>
      </c>
    </row>
    <row r="2478" spans="9:9" x14ac:dyDescent="0.3">
      <c r="I2478" t="s">
        <v>8314</v>
      </c>
    </row>
    <row r="2479" spans="9:9" x14ac:dyDescent="0.3">
      <c r="I2479" t="s">
        <v>8314</v>
      </c>
    </row>
    <row r="2480" spans="9:9" x14ac:dyDescent="0.3">
      <c r="I2480" t="s">
        <v>8314</v>
      </c>
    </row>
    <row r="2481" spans="9:9" x14ac:dyDescent="0.3">
      <c r="I2481" t="s">
        <v>8314</v>
      </c>
    </row>
    <row r="2482" spans="9:9" x14ac:dyDescent="0.3">
      <c r="I2482" t="s">
        <v>8314</v>
      </c>
    </row>
    <row r="2483" spans="9:9" x14ac:dyDescent="0.3">
      <c r="I2483" t="s">
        <v>8312</v>
      </c>
    </row>
    <row r="2484" spans="9:9" x14ac:dyDescent="0.3">
      <c r="I2484" t="s">
        <v>8319</v>
      </c>
    </row>
    <row r="2485" spans="9:9" x14ac:dyDescent="0.3">
      <c r="I2485" t="s">
        <v>8308</v>
      </c>
    </row>
    <row r="2486" spans="9:9" x14ac:dyDescent="0.3">
      <c r="I2486" t="s">
        <v>8343</v>
      </c>
    </row>
    <row r="2487" spans="9:9" x14ac:dyDescent="0.3">
      <c r="I2487" t="s">
        <v>8314</v>
      </c>
    </row>
    <row r="2488" spans="9:9" x14ac:dyDescent="0.3">
      <c r="I2488" t="s">
        <v>8314</v>
      </c>
    </row>
    <row r="2489" spans="9:9" x14ac:dyDescent="0.3">
      <c r="I2489" t="s">
        <v>8314</v>
      </c>
    </row>
    <row r="2490" spans="9:9" x14ac:dyDescent="0.3">
      <c r="I2490" t="s">
        <v>8322</v>
      </c>
    </row>
    <row r="2491" spans="9:9" x14ac:dyDescent="0.3">
      <c r="I2491" t="s">
        <v>8326</v>
      </c>
    </row>
    <row r="2492" spans="9:9" x14ac:dyDescent="0.3">
      <c r="I2492" t="s">
        <v>8314</v>
      </c>
    </row>
    <row r="2493" spans="9:9" x14ac:dyDescent="0.3">
      <c r="I2493" t="s">
        <v>8325</v>
      </c>
    </row>
    <row r="2494" spans="9:9" x14ac:dyDescent="0.3">
      <c r="I2494" t="s">
        <v>8325</v>
      </c>
    </row>
    <row r="2495" spans="9:9" x14ac:dyDescent="0.3">
      <c r="I2495" t="s">
        <v>8314</v>
      </c>
    </row>
    <row r="2496" spans="9:9" x14ac:dyDescent="0.3">
      <c r="I2496" t="s">
        <v>8310</v>
      </c>
    </row>
    <row r="2497" spans="9:9" x14ac:dyDescent="0.3">
      <c r="I2497" t="s">
        <v>8353</v>
      </c>
    </row>
    <row r="2498" spans="9:9" x14ac:dyDescent="0.3">
      <c r="I2498" t="s">
        <v>8314</v>
      </c>
    </row>
    <row r="2499" spans="9:9" x14ac:dyDescent="0.3">
      <c r="I2499" t="s">
        <v>8330</v>
      </c>
    </row>
    <row r="2500" spans="9:9" x14ac:dyDescent="0.3">
      <c r="I2500" t="s">
        <v>8354</v>
      </c>
    </row>
    <row r="2501" spans="9:9" x14ac:dyDescent="0.3">
      <c r="I2501" t="s">
        <v>8324</v>
      </c>
    </row>
    <row r="2502" spans="9:9" x14ac:dyDescent="0.3">
      <c r="I2502" t="s">
        <v>8314</v>
      </c>
    </row>
    <row r="2503" spans="9:9" x14ac:dyDescent="0.3">
      <c r="I2503" t="s">
        <v>8314</v>
      </c>
    </row>
    <row r="2504" spans="9:9" x14ac:dyDescent="0.3">
      <c r="I2504" t="s">
        <v>8322</v>
      </c>
    </row>
    <row r="2505" spans="9:9" x14ac:dyDescent="0.3">
      <c r="I2505" t="s">
        <v>8317</v>
      </c>
    </row>
    <row r="2506" spans="9:9" x14ac:dyDescent="0.3">
      <c r="I2506" t="s">
        <v>8350</v>
      </c>
    </row>
    <row r="2507" spans="9:9" x14ac:dyDescent="0.3">
      <c r="I2507" t="s">
        <v>8310</v>
      </c>
    </row>
    <row r="2508" spans="9:9" x14ac:dyDescent="0.3">
      <c r="I2508" t="s">
        <v>8353</v>
      </c>
    </row>
    <row r="2509" spans="9:9" x14ac:dyDescent="0.3">
      <c r="I2509" t="s">
        <v>8314</v>
      </c>
    </row>
    <row r="2510" spans="9:9" x14ac:dyDescent="0.3">
      <c r="I2510" t="s">
        <v>8314</v>
      </c>
    </row>
    <row r="2511" spans="9:9" x14ac:dyDescent="0.3">
      <c r="I2511" t="s">
        <v>8317</v>
      </c>
    </row>
    <row r="2512" spans="9:9" x14ac:dyDescent="0.3">
      <c r="I2512" t="s">
        <v>8353</v>
      </c>
    </row>
    <row r="2513" spans="9:9" x14ac:dyDescent="0.3">
      <c r="I2513" t="s">
        <v>8314</v>
      </c>
    </row>
    <row r="2514" spans="9:9" x14ac:dyDescent="0.3">
      <c r="I2514" t="s">
        <v>8314</v>
      </c>
    </row>
    <row r="2515" spans="9:9" x14ac:dyDescent="0.3">
      <c r="I2515" t="s">
        <v>8314</v>
      </c>
    </row>
    <row r="2516" spans="9:9" x14ac:dyDescent="0.3">
      <c r="I2516" t="s">
        <v>8355</v>
      </c>
    </row>
    <row r="2517" spans="9:9" x14ac:dyDescent="0.3">
      <c r="I2517" t="s">
        <v>8317</v>
      </c>
    </row>
    <row r="2518" spans="9:9" x14ac:dyDescent="0.3">
      <c r="I2518" t="s">
        <v>8314</v>
      </c>
    </row>
    <row r="2519" spans="9:9" x14ac:dyDescent="0.3">
      <c r="I2519" t="s">
        <v>8314</v>
      </c>
    </row>
    <row r="2520" spans="9:9" x14ac:dyDescent="0.3">
      <c r="I2520" t="s">
        <v>8320</v>
      </c>
    </row>
    <row r="2521" spans="9:9" x14ac:dyDescent="0.3">
      <c r="I2521" t="s">
        <v>8317</v>
      </c>
    </row>
    <row r="2522" spans="9:9" x14ac:dyDescent="0.3">
      <c r="I2522" t="s">
        <v>8322</v>
      </c>
    </row>
    <row r="2523" spans="9:9" x14ac:dyDescent="0.3">
      <c r="I2523" t="s">
        <v>8314</v>
      </c>
    </row>
    <row r="2524" spans="9:9" x14ac:dyDescent="0.3">
      <c r="I2524" t="s">
        <v>8316</v>
      </c>
    </row>
    <row r="2525" spans="9:9" x14ac:dyDescent="0.3">
      <c r="I2525" t="s">
        <v>8311</v>
      </c>
    </row>
    <row r="2526" spans="9:9" x14ac:dyDescent="0.3">
      <c r="I2526" t="s">
        <v>8317</v>
      </c>
    </row>
    <row r="2527" spans="9:9" x14ac:dyDescent="0.3">
      <c r="I2527" t="s">
        <v>8325</v>
      </c>
    </row>
    <row r="2528" spans="9:9" x14ac:dyDescent="0.3">
      <c r="I2528" t="s">
        <v>8325</v>
      </c>
    </row>
    <row r="2529" spans="9:9" x14ac:dyDescent="0.3">
      <c r="I2529" t="s">
        <v>8322</v>
      </c>
    </row>
    <row r="2530" spans="9:9" x14ac:dyDescent="0.3">
      <c r="I2530" t="s">
        <v>8330</v>
      </c>
    </row>
    <row r="2531" spans="9:9" x14ac:dyDescent="0.3">
      <c r="I2531" t="s">
        <v>8339</v>
      </c>
    </row>
    <row r="2532" spans="9:9" x14ac:dyDescent="0.3">
      <c r="I2532" t="s">
        <v>8312</v>
      </c>
    </row>
    <row r="2533" spans="9:9" x14ac:dyDescent="0.3">
      <c r="I2533" t="s">
        <v>8335</v>
      </c>
    </row>
    <row r="2534" spans="9:9" x14ac:dyDescent="0.3">
      <c r="I2534" t="s">
        <v>8314</v>
      </c>
    </row>
    <row r="2535" spans="9:9" x14ac:dyDescent="0.3">
      <c r="I2535" t="s">
        <v>8316</v>
      </c>
    </row>
    <row r="2536" spans="9:9" x14ac:dyDescent="0.3">
      <c r="I2536" t="s">
        <v>8317</v>
      </c>
    </row>
    <row r="2537" spans="9:9" x14ac:dyDescent="0.3">
      <c r="I2537" t="s">
        <v>8314</v>
      </c>
    </row>
    <row r="2538" spans="9:9" x14ac:dyDescent="0.3">
      <c r="I2538" t="s">
        <v>8314</v>
      </c>
    </row>
    <row r="2539" spans="9:9" x14ac:dyDescent="0.3">
      <c r="I2539" t="s">
        <v>8314</v>
      </c>
    </row>
    <row r="2540" spans="9:9" x14ac:dyDescent="0.3">
      <c r="I2540" t="s">
        <v>8314</v>
      </c>
    </row>
    <row r="2541" spans="9:9" x14ac:dyDescent="0.3">
      <c r="I2541" t="s">
        <v>8314</v>
      </c>
    </row>
    <row r="2542" spans="9:9" x14ac:dyDescent="0.3">
      <c r="I2542" t="s">
        <v>8346</v>
      </c>
    </row>
    <row r="2543" spans="9:9" x14ac:dyDescent="0.3">
      <c r="I2543" t="s">
        <v>8335</v>
      </c>
    </row>
    <row r="2544" spans="9:9" x14ac:dyDescent="0.3">
      <c r="I2544" t="s">
        <v>8314</v>
      </c>
    </row>
    <row r="2545" spans="9:9" x14ac:dyDescent="0.3">
      <c r="I2545" t="s">
        <v>8340</v>
      </c>
    </row>
    <row r="2546" spans="9:9" x14ac:dyDescent="0.3">
      <c r="I2546" t="s">
        <v>8343</v>
      </c>
    </row>
    <row r="2547" spans="9:9" x14ac:dyDescent="0.3">
      <c r="I2547" t="s">
        <v>8314</v>
      </c>
    </row>
    <row r="2548" spans="9:9" x14ac:dyDescent="0.3">
      <c r="I2548" t="s">
        <v>8314</v>
      </c>
    </row>
    <row r="2549" spans="9:9" x14ac:dyDescent="0.3">
      <c r="I2549" t="s">
        <v>8314</v>
      </c>
    </row>
    <row r="2550" spans="9:9" x14ac:dyDescent="0.3">
      <c r="I2550" t="s">
        <v>8314</v>
      </c>
    </row>
    <row r="2551" spans="9:9" x14ac:dyDescent="0.3">
      <c r="I2551" t="s">
        <v>8353</v>
      </c>
    </row>
    <row r="2552" spans="9:9" x14ac:dyDescent="0.3">
      <c r="I2552" t="s">
        <v>8314</v>
      </c>
    </row>
    <row r="2553" spans="9:9" x14ac:dyDescent="0.3">
      <c r="I2553" t="s">
        <v>8324</v>
      </c>
    </row>
    <row r="2554" spans="9:9" x14ac:dyDescent="0.3">
      <c r="I2554" t="s">
        <v>8326</v>
      </c>
    </row>
    <row r="2555" spans="9:9" x14ac:dyDescent="0.3">
      <c r="I2555" t="s">
        <v>8314</v>
      </c>
    </row>
    <row r="2556" spans="9:9" x14ac:dyDescent="0.3">
      <c r="I2556" t="s">
        <v>8314</v>
      </c>
    </row>
    <row r="2557" spans="9:9" x14ac:dyDescent="0.3">
      <c r="I2557" t="s">
        <v>8314</v>
      </c>
    </row>
    <row r="2558" spans="9:9" x14ac:dyDescent="0.3">
      <c r="I2558" t="s">
        <v>8310</v>
      </c>
    </row>
    <row r="2559" spans="9:9" x14ac:dyDescent="0.3">
      <c r="I2559" t="s">
        <v>8312</v>
      </c>
    </row>
    <row r="2560" spans="9:9" x14ac:dyDescent="0.3">
      <c r="I2560" t="s">
        <v>8324</v>
      </c>
    </row>
    <row r="2561" spans="9:9" x14ac:dyDescent="0.3">
      <c r="I2561" t="s">
        <v>8325</v>
      </c>
    </row>
    <row r="2562" spans="9:9" x14ac:dyDescent="0.3">
      <c r="I2562" t="s">
        <v>8314</v>
      </c>
    </row>
    <row r="2563" spans="9:9" x14ac:dyDescent="0.3">
      <c r="I2563" t="s">
        <v>8344</v>
      </c>
    </row>
    <row r="2564" spans="9:9" x14ac:dyDescent="0.3">
      <c r="I2564" t="s">
        <v>8308</v>
      </c>
    </row>
    <row r="2565" spans="9:9" x14ac:dyDescent="0.3">
      <c r="I2565" t="s">
        <v>8317</v>
      </c>
    </row>
    <row r="2566" spans="9:9" x14ac:dyDescent="0.3">
      <c r="I2566" t="s">
        <v>8353</v>
      </c>
    </row>
    <row r="2567" spans="9:9" x14ac:dyDescent="0.3">
      <c r="I2567" t="s">
        <v>8343</v>
      </c>
    </row>
    <row r="2568" spans="9:9" x14ac:dyDescent="0.3">
      <c r="I2568" t="s">
        <v>8322</v>
      </c>
    </row>
    <row r="2569" spans="9:9" x14ac:dyDescent="0.3">
      <c r="I2569" t="s">
        <v>8314</v>
      </c>
    </row>
    <row r="2570" spans="9:9" x14ac:dyDescent="0.3">
      <c r="I2570" t="s">
        <v>8308</v>
      </c>
    </row>
    <row r="2571" spans="9:9" x14ac:dyDescent="0.3">
      <c r="I2571" t="s">
        <v>8314</v>
      </c>
    </row>
    <row r="2572" spans="9:9" x14ac:dyDescent="0.3">
      <c r="I2572" t="s">
        <v>8314</v>
      </c>
    </row>
    <row r="2573" spans="9:9" x14ac:dyDescent="0.3">
      <c r="I2573" t="s">
        <v>8307</v>
      </c>
    </row>
    <row r="2574" spans="9:9" x14ac:dyDescent="0.3">
      <c r="I2574" t="s">
        <v>8345</v>
      </c>
    </row>
    <row r="2575" spans="9:9" x14ac:dyDescent="0.3">
      <c r="I2575" t="s">
        <v>8346</v>
      </c>
    </row>
    <row r="2576" spans="9:9" x14ac:dyDescent="0.3">
      <c r="I2576" t="s">
        <v>8314</v>
      </c>
    </row>
    <row r="2577" spans="9:9" x14ac:dyDescent="0.3">
      <c r="I2577" t="s">
        <v>8314</v>
      </c>
    </row>
    <row r="2578" spans="9:9" x14ac:dyDescent="0.3">
      <c r="I2578" t="s">
        <v>8317</v>
      </c>
    </row>
    <row r="2579" spans="9:9" x14ac:dyDescent="0.3">
      <c r="I2579" t="s">
        <v>8322</v>
      </c>
    </row>
    <row r="2580" spans="9:9" x14ac:dyDescent="0.3">
      <c r="I2580" t="s">
        <v>8325</v>
      </c>
    </row>
    <row r="2581" spans="9:9" x14ac:dyDescent="0.3">
      <c r="I2581" t="s">
        <v>8314</v>
      </c>
    </row>
    <row r="2582" spans="9:9" x14ac:dyDescent="0.3">
      <c r="I2582" t="s">
        <v>8314</v>
      </c>
    </row>
    <row r="2583" spans="9:9" x14ac:dyDescent="0.3">
      <c r="I2583" t="s">
        <v>8314</v>
      </c>
    </row>
    <row r="2584" spans="9:9" x14ac:dyDescent="0.3">
      <c r="I2584" t="s">
        <v>8345</v>
      </c>
    </row>
    <row r="2585" spans="9:9" x14ac:dyDescent="0.3">
      <c r="I2585" t="s">
        <v>8314</v>
      </c>
    </row>
    <row r="2586" spans="9:9" x14ac:dyDescent="0.3">
      <c r="I2586" t="s">
        <v>8314</v>
      </c>
    </row>
    <row r="2587" spans="9:9" x14ac:dyDescent="0.3">
      <c r="I2587" t="s">
        <v>8325</v>
      </c>
    </row>
    <row r="2588" spans="9:9" x14ac:dyDescent="0.3">
      <c r="I2588" t="s">
        <v>8353</v>
      </c>
    </row>
    <row r="2589" spans="9:9" x14ac:dyDescent="0.3">
      <c r="I2589" t="s">
        <v>8314</v>
      </c>
    </row>
    <row r="2590" spans="9:9" x14ac:dyDescent="0.3">
      <c r="I2590" t="s">
        <v>8330</v>
      </c>
    </row>
    <row r="2591" spans="9:9" x14ac:dyDescent="0.3">
      <c r="I2591" t="s">
        <v>8325</v>
      </c>
    </row>
    <row r="2592" spans="9:9" x14ac:dyDescent="0.3">
      <c r="I2592" t="s">
        <v>8314</v>
      </c>
    </row>
    <row r="2593" spans="9:9" x14ac:dyDescent="0.3">
      <c r="I2593" t="s">
        <v>8314</v>
      </c>
    </row>
    <row r="2594" spans="9:9" x14ac:dyDescent="0.3">
      <c r="I2594" t="s">
        <v>8314</v>
      </c>
    </row>
    <row r="2595" spans="9:9" x14ac:dyDescent="0.3">
      <c r="I2595" t="s">
        <v>8353</v>
      </c>
    </row>
    <row r="2596" spans="9:9" x14ac:dyDescent="0.3">
      <c r="I2596" t="s">
        <v>8311</v>
      </c>
    </row>
    <row r="2597" spans="9:9" x14ac:dyDescent="0.3">
      <c r="I2597" t="s">
        <v>8330</v>
      </c>
    </row>
    <row r="2598" spans="9:9" x14ac:dyDescent="0.3">
      <c r="I2598" t="s">
        <v>8307</v>
      </c>
    </row>
    <row r="2599" spans="9:9" x14ac:dyDescent="0.3">
      <c r="I2599" t="s">
        <v>8308</v>
      </c>
    </row>
    <row r="2600" spans="9:9" x14ac:dyDescent="0.3">
      <c r="I2600" t="s">
        <v>8311</v>
      </c>
    </row>
    <row r="2601" spans="9:9" x14ac:dyDescent="0.3">
      <c r="I2601" t="s">
        <v>8337</v>
      </c>
    </row>
    <row r="2602" spans="9:9" x14ac:dyDescent="0.3">
      <c r="I2602" t="s">
        <v>8347</v>
      </c>
    </row>
    <row r="2603" spans="9:9" x14ac:dyDescent="0.3">
      <c r="I2603" t="s">
        <v>8319</v>
      </c>
    </row>
    <row r="2604" spans="9:9" x14ac:dyDescent="0.3">
      <c r="I2604" t="s">
        <v>8314</v>
      </c>
    </row>
    <row r="2605" spans="9:9" x14ac:dyDescent="0.3">
      <c r="I2605" t="s">
        <v>8314</v>
      </c>
    </row>
    <row r="2606" spans="9:9" x14ac:dyDescent="0.3">
      <c r="I2606" t="s">
        <v>8335</v>
      </c>
    </row>
    <row r="2607" spans="9:9" x14ac:dyDescent="0.3">
      <c r="I2607" t="s">
        <v>8316</v>
      </c>
    </row>
    <row r="2608" spans="9:9" x14ac:dyDescent="0.3">
      <c r="I2608" t="s">
        <v>8317</v>
      </c>
    </row>
    <row r="2609" spans="9:9" x14ac:dyDescent="0.3">
      <c r="I2609" t="s">
        <v>8353</v>
      </c>
    </row>
    <row r="2610" spans="9:9" x14ac:dyDescent="0.3">
      <c r="I2610" t="s">
        <v>8355</v>
      </c>
    </row>
    <row r="2611" spans="9:9" x14ac:dyDescent="0.3">
      <c r="I2611" t="s">
        <v>8322</v>
      </c>
    </row>
    <row r="2612" spans="9:9" x14ac:dyDescent="0.3">
      <c r="I2612" t="s">
        <v>8331</v>
      </c>
    </row>
    <row r="2613" spans="9:9" x14ac:dyDescent="0.3">
      <c r="I2613" t="s">
        <v>8333</v>
      </c>
    </row>
    <row r="2614" spans="9:9" x14ac:dyDescent="0.3">
      <c r="I2614" t="s">
        <v>8314</v>
      </c>
    </row>
    <row r="2615" spans="9:9" x14ac:dyDescent="0.3">
      <c r="I2615" t="s">
        <v>8314</v>
      </c>
    </row>
    <row r="2616" spans="9:9" x14ac:dyDescent="0.3">
      <c r="I2616" t="s">
        <v>8312</v>
      </c>
    </row>
    <row r="2617" spans="9:9" x14ac:dyDescent="0.3">
      <c r="I2617" t="s">
        <v>8354</v>
      </c>
    </row>
    <row r="2618" spans="9:9" x14ac:dyDescent="0.3">
      <c r="I2618" t="s">
        <v>8314</v>
      </c>
    </row>
    <row r="2619" spans="9:9" x14ac:dyDescent="0.3">
      <c r="I2619" t="s">
        <v>8314</v>
      </c>
    </row>
    <row r="2620" spans="9:9" x14ac:dyDescent="0.3">
      <c r="I2620" t="s">
        <v>8314</v>
      </c>
    </row>
    <row r="2621" spans="9:9" x14ac:dyDescent="0.3">
      <c r="I2621" t="s">
        <v>8314</v>
      </c>
    </row>
    <row r="2622" spans="9:9" x14ac:dyDescent="0.3">
      <c r="I2622" t="s">
        <v>8355</v>
      </c>
    </row>
    <row r="2623" spans="9:9" x14ac:dyDescent="0.3">
      <c r="I2623" t="s">
        <v>8308</v>
      </c>
    </row>
    <row r="2624" spans="9:9" x14ac:dyDescent="0.3">
      <c r="I2624" t="s">
        <v>8342</v>
      </c>
    </row>
    <row r="2625" spans="9:9" x14ac:dyDescent="0.3">
      <c r="I2625" t="s">
        <v>8314</v>
      </c>
    </row>
    <row r="2626" spans="9:9" x14ac:dyDescent="0.3">
      <c r="I2626" t="s">
        <v>8310</v>
      </c>
    </row>
    <row r="2627" spans="9:9" x14ac:dyDescent="0.3">
      <c r="I2627" t="s">
        <v>8343</v>
      </c>
    </row>
    <row r="2628" spans="9:9" x14ac:dyDescent="0.3">
      <c r="I2628" t="s">
        <v>8330</v>
      </c>
    </row>
    <row r="2629" spans="9:9" x14ac:dyDescent="0.3">
      <c r="I2629" t="s">
        <v>8325</v>
      </c>
    </row>
    <row r="2630" spans="9:9" x14ac:dyDescent="0.3">
      <c r="I2630" t="s">
        <v>8314</v>
      </c>
    </row>
    <row r="2631" spans="9:9" x14ac:dyDescent="0.3">
      <c r="I2631" t="s">
        <v>8322</v>
      </c>
    </row>
    <row r="2632" spans="9:9" x14ac:dyDescent="0.3">
      <c r="I2632" t="s">
        <v>8317</v>
      </c>
    </row>
    <row r="2633" spans="9:9" x14ac:dyDescent="0.3">
      <c r="I2633" t="s">
        <v>8335</v>
      </c>
    </row>
    <row r="2634" spans="9:9" x14ac:dyDescent="0.3">
      <c r="I2634" t="s">
        <v>8322</v>
      </c>
    </row>
    <row r="2635" spans="9:9" x14ac:dyDescent="0.3">
      <c r="I2635" t="s">
        <v>8322</v>
      </c>
    </row>
    <row r="2636" spans="9:9" x14ac:dyDescent="0.3">
      <c r="I2636" t="s">
        <v>8354</v>
      </c>
    </row>
    <row r="2637" spans="9:9" x14ac:dyDescent="0.3">
      <c r="I2637" t="s">
        <v>8314</v>
      </c>
    </row>
    <row r="2638" spans="9:9" x14ac:dyDescent="0.3">
      <c r="I2638" t="s">
        <v>8314</v>
      </c>
    </row>
    <row r="2639" spans="9:9" x14ac:dyDescent="0.3">
      <c r="I2639" t="s">
        <v>8314</v>
      </c>
    </row>
    <row r="2640" spans="9:9" x14ac:dyDescent="0.3">
      <c r="I2640" t="s">
        <v>8348</v>
      </c>
    </row>
    <row r="2641" spans="9:9" x14ac:dyDescent="0.3">
      <c r="I2641" t="s">
        <v>8322</v>
      </c>
    </row>
    <row r="2642" spans="9:9" x14ac:dyDescent="0.3">
      <c r="I2642" t="s">
        <v>8323</v>
      </c>
    </row>
    <row r="2643" spans="9:9" x14ac:dyDescent="0.3">
      <c r="I2643" t="s">
        <v>8314</v>
      </c>
    </row>
    <row r="2644" spans="9:9" x14ac:dyDescent="0.3">
      <c r="I2644" t="s">
        <v>8314</v>
      </c>
    </row>
    <row r="2645" spans="9:9" x14ac:dyDescent="0.3">
      <c r="I2645" t="s">
        <v>8314</v>
      </c>
    </row>
    <row r="2646" spans="9:9" x14ac:dyDescent="0.3">
      <c r="I2646" t="s">
        <v>8314</v>
      </c>
    </row>
    <row r="2647" spans="9:9" x14ac:dyDescent="0.3">
      <c r="I2647" t="s">
        <v>8314</v>
      </c>
    </row>
    <row r="2648" spans="9:9" x14ac:dyDescent="0.3">
      <c r="I2648" t="s">
        <v>8314</v>
      </c>
    </row>
    <row r="2649" spans="9:9" x14ac:dyDescent="0.3">
      <c r="I2649" t="s">
        <v>8314</v>
      </c>
    </row>
    <row r="2650" spans="9:9" x14ac:dyDescent="0.3">
      <c r="I2650" t="s">
        <v>8333</v>
      </c>
    </row>
    <row r="2651" spans="9:9" x14ac:dyDescent="0.3">
      <c r="I2651" t="s">
        <v>8333</v>
      </c>
    </row>
    <row r="2652" spans="9:9" x14ac:dyDescent="0.3">
      <c r="I2652" t="s">
        <v>8314</v>
      </c>
    </row>
    <row r="2653" spans="9:9" x14ac:dyDescent="0.3">
      <c r="I2653" t="s">
        <v>8314</v>
      </c>
    </row>
    <row r="2654" spans="9:9" x14ac:dyDescent="0.3">
      <c r="I2654" t="s">
        <v>8314</v>
      </c>
    </row>
    <row r="2655" spans="9:9" x14ac:dyDescent="0.3">
      <c r="I2655" t="s">
        <v>8307</v>
      </c>
    </row>
    <row r="2656" spans="9:9" x14ac:dyDescent="0.3">
      <c r="I2656" t="s">
        <v>8314</v>
      </c>
    </row>
    <row r="2657" spans="9:9" x14ac:dyDescent="0.3">
      <c r="I2657" t="s">
        <v>8355</v>
      </c>
    </row>
    <row r="2658" spans="9:9" x14ac:dyDescent="0.3">
      <c r="I2658" t="s">
        <v>8353</v>
      </c>
    </row>
    <row r="2659" spans="9:9" x14ac:dyDescent="0.3">
      <c r="I2659" t="s">
        <v>8322</v>
      </c>
    </row>
    <row r="2660" spans="9:9" x14ac:dyDescent="0.3">
      <c r="I2660" t="s">
        <v>8324</v>
      </c>
    </row>
    <row r="2661" spans="9:9" x14ac:dyDescent="0.3">
      <c r="I2661" t="s">
        <v>8322</v>
      </c>
    </row>
    <row r="2662" spans="9:9" x14ac:dyDescent="0.3">
      <c r="I2662" t="s">
        <v>8314</v>
      </c>
    </row>
    <row r="2663" spans="9:9" x14ac:dyDescent="0.3">
      <c r="I2663" t="s">
        <v>8314</v>
      </c>
    </row>
    <row r="2664" spans="9:9" x14ac:dyDescent="0.3">
      <c r="I2664" t="s">
        <v>8322</v>
      </c>
    </row>
    <row r="2665" spans="9:9" x14ac:dyDescent="0.3">
      <c r="I2665" t="s">
        <v>8325</v>
      </c>
    </row>
    <row r="2666" spans="9:9" x14ac:dyDescent="0.3">
      <c r="I2666" t="s">
        <v>8335</v>
      </c>
    </row>
    <row r="2667" spans="9:9" x14ac:dyDescent="0.3">
      <c r="I2667" t="s">
        <v>8346</v>
      </c>
    </row>
    <row r="2668" spans="9:9" x14ac:dyDescent="0.3">
      <c r="I2668" t="s">
        <v>8340</v>
      </c>
    </row>
    <row r="2669" spans="9:9" x14ac:dyDescent="0.3">
      <c r="I2669" t="s">
        <v>8314</v>
      </c>
    </row>
    <row r="2670" spans="9:9" x14ac:dyDescent="0.3">
      <c r="I2670" t="s">
        <v>8314</v>
      </c>
    </row>
    <row r="2671" spans="9:9" x14ac:dyDescent="0.3">
      <c r="I2671" t="s">
        <v>8314</v>
      </c>
    </row>
    <row r="2672" spans="9:9" x14ac:dyDescent="0.3">
      <c r="I2672" t="s">
        <v>8314</v>
      </c>
    </row>
    <row r="2673" spans="9:9" x14ac:dyDescent="0.3">
      <c r="I2673" t="s">
        <v>8317</v>
      </c>
    </row>
    <row r="2674" spans="9:9" x14ac:dyDescent="0.3">
      <c r="I2674" t="s">
        <v>8308</v>
      </c>
    </row>
    <row r="2675" spans="9:9" x14ac:dyDescent="0.3">
      <c r="I2675" t="s">
        <v>8314</v>
      </c>
    </row>
    <row r="2676" spans="9:9" x14ac:dyDescent="0.3">
      <c r="I2676" t="s">
        <v>8308</v>
      </c>
    </row>
    <row r="2677" spans="9:9" x14ac:dyDescent="0.3">
      <c r="I2677" t="s">
        <v>8309</v>
      </c>
    </row>
    <row r="2678" spans="9:9" x14ac:dyDescent="0.3">
      <c r="I2678" t="s">
        <v>8322</v>
      </c>
    </row>
    <row r="2679" spans="9:9" x14ac:dyDescent="0.3">
      <c r="I2679" t="s">
        <v>8314</v>
      </c>
    </row>
    <row r="2680" spans="9:9" x14ac:dyDescent="0.3">
      <c r="I2680" t="s">
        <v>8355</v>
      </c>
    </row>
    <row r="2681" spans="9:9" x14ac:dyDescent="0.3">
      <c r="I2681" t="s">
        <v>8353</v>
      </c>
    </row>
    <row r="2682" spans="9:9" x14ac:dyDescent="0.3">
      <c r="I2682" t="s">
        <v>8314</v>
      </c>
    </row>
    <row r="2683" spans="9:9" x14ac:dyDescent="0.3">
      <c r="I2683" t="s">
        <v>8314</v>
      </c>
    </row>
    <row r="2684" spans="9:9" x14ac:dyDescent="0.3">
      <c r="I2684" t="s">
        <v>8314</v>
      </c>
    </row>
    <row r="2685" spans="9:9" x14ac:dyDescent="0.3">
      <c r="I2685" t="s">
        <v>8314</v>
      </c>
    </row>
    <row r="2686" spans="9:9" x14ac:dyDescent="0.3">
      <c r="I2686" t="s">
        <v>8355</v>
      </c>
    </row>
    <row r="2687" spans="9:9" x14ac:dyDescent="0.3">
      <c r="I2687" t="s">
        <v>8355</v>
      </c>
    </row>
    <row r="2688" spans="9:9" x14ac:dyDescent="0.3">
      <c r="I2688" t="s">
        <v>8314</v>
      </c>
    </row>
    <row r="2689" spans="9:9" x14ac:dyDescent="0.3">
      <c r="I2689" t="s">
        <v>8351</v>
      </c>
    </row>
    <row r="2690" spans="9:9" x14ac:dyDescent="0.3">
      <c r="I2690" t="s">
        <v>8314</v>
      </c>
    </row>
    <row r="2691" spans="9:9" x14ac:dyDescent="0.3">
      <c r="I2691" t="s">
        <v>8314</v>
      </c>
    </row>
    <row r="2692" spans="9:9" x14ac:dyDescent="0.3">
      <c r="I2692" t="s">
        <v>8343</v>
      </c>
    </row>
    <row r="2693" spans="9:9" x14ac:dyDescent="0.3">
      <c r="I2693" t="s">
        <v>8317</v>
      </c>
    </row>
    <row r="2694" spans="9:9" x14ac:dyDescent="0.3">
      <c r="I2694" t="s">
        <v>8314</v>
      </c>
    </row>
    <row r="2695" spans="9:9" x14ac:dyDescent="0.3">
      <c r="I2695" t="s">
        <v>8314</v>
      </c>
    </row>
    <row r="2696" spans="9:9" x14ac:dyDescent="0.3">
      <c r="I2696" t="s">
        <v>8317</v>
      </c>
    </row>
    <row r="2697" spans="9:9" x14ac:dyDescent="0.3">
      <c r="I2697" t="s">
        <v>8355</v>
      </c>
    </row>
    <row r="2698" spans="9:9" x14ac:dyDescent="0.3">
      <c r="I2698" t="s">
        <v>8312</v>
      </c>
    </row>
    <row r="2699" spans="9:9" x14ac:dyDescent="0.3">
      <c r="I2699" t="s">
        <v>8317</v>
      </c>
    </row>
    <row r="2700" spans="9:9" x14ac:dyDescent="0.3">
      <c r="I2700" t="s">
        <v>8330</v>
      </c>
    </row>
    <row r="2701" spans="9:9" x14ac:dyDescent="0.3">
      <c r="I2701" t="s">
        <v>8353</v>
      </c>
    </row>
    <row r="2702" spans="9:9" x14ac:dyDescent="0.3">
      <c r="I2702" t="s">
        <v>8314</v>
      </c>
    </row>
    <row r="2703" spans="9:9" x14ac:dyDescent="0.3">
      <c r="I2703" t="s">
        <v>8317</v>
      </c>
    </row>
    <row r="2704" spans="9:9" x14ac:dyDescent="0.3">
      <c r="I2704" t="s">
        <v>8314</v>
      </c>
    </row>
    <row r="2705" spans="9:9" x14ac:dyDescent="0.3">
      <c r="I2705" t="s">
        <v>8322</v>
      </c>
    </row>
    <row r="2706" spans="9:9" x14ac:dyDescent="0.3">
      <c r="I2706" t="s">
        <v>8316</v>
      </c>
    </row>
    <row r="2707" spans="9:9" x14ac:dyDescent="0.3">
      <c r="I2707" t="s">
        <v>8308</v>
      </c>
    </row>
    <row r="2708" spans="9:9" x14ac:dyDescent="0.3">
      <c r="I2708" t="s">
        <v>8308</v>
      </c>
    </row>
    <row r="2709" spans="9:9" x14ac:dyDescent="0.3">
      <c r="I2709" t="s">
        <v>8333</v>
      </c>
    </row>
    <row r="2710" spans="9:9" x14ac:dyDescent="0.3">
      <c r="I2710" t="s">
        <v>8333</v>
      </c>
    </row>
    <row r="2711" spans="9:9" x14ac:dyDescent="0.3">
      <c r="I2711" t="s">
        <v>8314</v>
      </c>
    </row>
    <row r="2712" spans="9:9" x14ac:dyDescent="0.3">
      <c r="I2712" t="s">
        <v>8314</v>
      </c>
    </row>
    <row r="2713" spans="9:9" x14ac:dyDescent="0.3">
      <c r="I2713" t="s">
        <v>8355</v>
      </c>
    </row>
    <row r="2714" spans="9:9" x14ac:dyDescent="0.3">
      <c r="I2714" t="s">
        <v>8314</v>
      </c>
    </row>
    <row r="2715" spans="9:9" x14ac:dyDescent="0.3">
      <c r="I2715" t="s">
        <v>8314</v>
      </c>
    </row>
    <row r="2716" spans="9:9" x14ac:dyDescent="0.3">
      <c r="I2716" t="s">
        <v>8355</v>
      </c>
    </row>
    <row r="2717" spans="9:9" x14ac:dyDescent="0.3">
      <c r="I2717" t="s">
        <v>8353</v>
      </c>
    </row>
    <row r="2718" spans="9:9" x14ac:dyDescent="0.3">
      <c r="I2718" t="s">
        <v>8314</v>
      </c>
    </row>
    <row r="2719" spans="9:9" x14ac:dyDescent="0.3">
      <c r="I2719" t="s">
        <v>8314</v>
      </c>
    </row>
    <row r="2720" spans="9:9" x14ac:dyDescent="0.3">
      <c r="I2720" t="s">
        <v>8337</v>
      </c>
    </row>
    <row r="2721" spans="9:9" x14ac:dyDescent="0.3">
      <c r="I2721" t="s">
        <v>8320</v>
      </c>
    </row>
    <row r="2722" spans="9:9" x14ac:dyDescent="0.3">
      <c r="I2722" t="s">
        <v>8314</v>
      </c>
    </row>
    <row r="2723" spans="9:9" x14ac:dyDescent="0.3">
      <c r="I2723" t="s">
        <v>8314</v>
      </c>
    </row>
    <row r="2724" spans="9:9" x14ac:dyDescent="0.3">
      <c r="I2724" t="s">
        <v>8314</v>
      </c>
    </row>
    <row r="2725" spans="9:9" x14ac:dyDescent="0.3">
      <c r="I2725" t="s">
        <v>8310</v>
      </c>
    </row>
    <row r="2726" spans="9:9" x14ac:dyDescent="0.3">
      <c r="I2726" t="s">
        <v>8322</v>
      </c>
    </row>
    <row r="2727" spans="9:9" x14ac:dyDescent="0.3">
      <c r="I2727" t="s">
        <v>8316</v>
      </c>
    </row>
    <row r="2728" spans="9:9" x14ac:dyDescent="0.3">
      <c r="I2728" t="s">
        <v>8344</v>
      </c>
    </row>
    <row r="2729" spans="9:9" x14ac:dyDescent="0.3">
      <c r="I2729" t="s">
        <v>8312</v>
      </c>
    </row>
    <row r="2730" spans="9:9" x14ac:dyDescent="0.3">
      <c r="I2730" t="s">
        <v>8348</v>
      </c>
    </row>
    <row r="2731" spans="9:9" x14ac:dyDescent="0.3">
      <c r="I2731" t="s">
        <v>8353</v>
      </c>
    </row>
    <row r="2732" spans="9:9" x14ac:dyDescent="0.3">
      <c r="I2732" t="s">
        <v>8314</v>
      </c>
    </row>
    <row r="2733" spans="9:9" x14ac:dyDescent="0.3">
      <c r="I2733" t="s">
        <v>8314</v>
      </c>
    </row>
    <row r="2734" spans="9:9" x14ac:dyDescent="0.3">
      <c r="I2734" t="s">
        <v>8314</v>
      </c>
    </row>
    <row r="2735" spans="9:9" x14ac:dyDescent="0.3">
      <c r="I2735" t="s">
        <v>8314</v>
      </c>
    </row>
    <row r="2736" spans="9:9" x14ac:dyDescent="0.3">
      <c r="I2736" t="s">
        <v>8316</v>
      </c>
    </row>
    <row r="2737" spans="9:9" x14ac:dyDescent="0.3">
      <c r="I2737" t="s">
        <v>8355</v>
      </c>
    </row>
    <row r="2738" spans="9:9" x14ac:dyDescent="0.3">
      <c r="I2738" t="s">
        <v>8308</v>
      </c>
    </row>
    <row r="2739" spans="9:9" x14ac:dyDescent="0.3">
      <c r="I2739" t="s">
        <v>8330</v>
      </c>
    </row>
    <row r="2740" spans="9:9" x14ac:dyDescent="0.3">
      <c r="I2740" t="s">
        <v>8331</v>
      </c>
    </row>
    <row r="2741" spans="9:9" x14ac:dyDescent="0.3">
      <c r="I2741" t="s">
        <v>8326</v>
      </c>
    </row>
    <row r="2742" spans="9:9" x14ac:dyDescent="0.3">
      <c r="I2742" t="s">
        <v>8314</v>
      </c>
    </row>
    <row r="2743" spans="9:9" x14ac:dyDescent="0.3">
      <c r="I2743" t="s">
        <v>8326</v>
      </c>
    </row>
    <row r="2744" spans="9:9" x14ac:dyDescent="0.3">
      <c r="I2744" t="s">
        <v>8314</v>
      </c>
    </row>
    <row r="2745" spans="9:9" x14ac:dyDescent="0.3">
      <c r="I2745" t="s">
        <v>8337</v>
      </c>
    </row>
    <row r="2746" spans="9:9" x14ac:dyDescent="0.3">
      <c r="I2746" t="s">
        <v>8314</v>
      </c>
    </row>
    <row r="2747" spans="9:9" x14ac:dyDescent="0.3">
      <c r="I2747" t="s">
        <v>8325</v>
      </c>
    </row>
    <row r="2748" spans="9:9" x14ac:dyDescent="0.3">
      <c r="I2748" t="s">
        <v>8312</v>
      </c>
    </row>
    <row r="2749" spans="9:9" x14ac:dyDescent="0.3">
      <c r="I2749" t="s">
        <v>8314</v>
      </c>
    </row>
    <row r="2750" spans="9:9" x14ac:dyDescent="0.3">
      <c r="I2750" t="s">
        <v>8317</v>
      </c>
    </row>
    <row r="2751" spans="9:9" x14ac:dyDescent="0.3">
      <c r="I2751" t="s">
        <v>8307</v>
      </c>
    </row>
    <row r="2752" spans="9:9" x14ac:dyDescent="0.3">
      <c r="I2752" t="s">
        <v>8330</v>
      </c>
    </row>
    <row r="2753" spans="9:9" x14ac:dyDescent="0.3">
      <c r="I2753" t="s">
        <v>8314</v>
      </c>
    </row>
    <row r="2754" spans="9:9" x14ac:dyDescent="0.3">
      <c r="I2754" t="s">
        <v>8314</v>
      </c>
    </row>
    <row r="2755" spans="9:9" x14ac:dyDescent="0.3">
      <c r="I2755" t="s">
        <v>8317</v>
      </c>
    </row>
    <row r="2756" spans="9:9" x14ac:dyDescent="0.3">
      <c r="I2756" t="s">
        <v>8330</v>
      </c>
    </row>
    <row r="2757" spans="9:9" x14ac:dyDescent="0.3">
      <c r="I2757" t="s">
        <v>8309</v>
      </c>
    </row>
    <row r="2758" spans="9:9" x14ac:dyDescent="0.3">
      <c r="I2758" t="s">
        <v>8317</v>
      </c>
    </row>
    <row r="2759" spans="9:9" x14ac:dyDescent="0.3">
      <c r="I2759" t="s">
        <v>8337</v>
      </c>
    </row>
    <row r="2760" spans="9:9" x14ac:dyDescent="0.3">
      <c r="I2760" t="s">
        <v>8355</v>
      </c>
    </row>
    <row r="2761" spans="9:9" x14ac:dyDescent="0.3">
      <c r="I2761" t="s">
        <v>8310</v>
      </c>
    </row>
    <row r="2762" spans="9:9" x14ac:dyDescent="0.3">
      <c r="I2762" t="s">
        <v>8310</v>
      </c>
    </row>
    <row r="2763" spans="9:9" x14ac:dyDescent="0.3">
      <c r="I2763" t="s">
        <v>8325</v>
      </c>
    </row>
    <row r="2764" spans="9:9" x14ac:dyDescent="0.3">
      <c r="I2764" t="s">
        <v>8312</v>
      </c>
    </row>
    <row r="2765" spans="9:9" x14ac:dyDescent="0.3">
      <c r="I2765" t="s">
        <v>8320</v>
      </c>
    </row>
    <row r="2766" spans="9:9" x14ac:dyDescent="0.3">
      <c r="I2766" t="s">
        <v>8314</v>
      </c>
    </row>
    <row r="2767" spans="9:9" x14ac:dyDescent="0.3">
      <c r="I2767" t="s">
        <v>8314</v>
      </c>
    </row>
    <row r="2768" spans="9:9" x14ac:dyDescent="0.3">
      <c r="I2768" t="s">
        <v>8314</v>
      </c>
    </row>
    <row r="2769" spans="9:9" x14ac:dyDescent="0.3">
      <c r="I2769" t="s">
        <v>8314</v>
      </c>
    </row>
    <row r="2770" spans="9:9" x14ac:dyDescent="0.3">
      <c r="I2770" t="s">
        <v>8312</v>
      </c>
    </row>
    <row r="2771" spans="9:9" x14ac:dyDescent="0.3">
      <c r="I2771" t="s">
        <v>8350</v>
      </c>
    </row>
    <row r="2772" spans="9:9" x14ac:dyDescent="0.3">
      <c r="I2772" t="s">
        <v>8314</v>
      </c>
    </row>
    <row r="2773" spans="9:9" x14ac:dyDescent="0.3">
      <c r="I2773" t="s">
        <v>8314</v>
      </c>
    </row>
    <row r="2774" spans="9:9" x14ac:dyDescent="0.3">
      <c r="I2774" t="s">
        <v>8346</v>
      </c>
    </row>
    <row r="2775" spans="9:9" x14ac:dyDescent="0.3">
      <c r="I2775" t="s">
        <v>8314</v>
      </c>
    </row>
    <row r="2776" spans="9:9" x14ac:dyDescent="0.3">
      <c r="I2776" t="s">
        <v>8310</v>
      </c>
    </row>
    <row r="2777" spans="9:9" x14ac:dyDescent="0.3">
      <c r="I2777" t="s">
        <v>8335</v>
      </c>
    </row>
    <row r="2778" spans="9:9" x14ac:dyDescent="0.3">
      <c r="I2778" t="s">
        <v>8354</v>
      </c>
    </row>
    <row r="2779" spans="9:9" x14ac:dyDescent="0.3">
      <c r="I2779" t="s">
        <v>8317</v>
      </c>
    </row>
    <row r="2780" spans="9:9" x14ac:dyDescent="0.3">
      <c r="I2780" t="s">
        <v>8311</v>
      </c>
    </row>
    <row r="2781" spans="9:9" x14ac:dyDescent="0.3">
      <c r="I2781" t="s">
        <v>8353</v>
      </c>
    </row>
    <row r="2782" spans="9:9" x14ac:dyDescent="0.3">
      <c r="I2782" t="s">
        <v>8324</v>
      </c>
    </row>
    <row r="2783" spans="9:9" x14ac:dyDescent="0.3">
      <c r="I2783" t="s">
        <v>8319</v>
      </c>
    </row>
    <row r="2784" spans="9:9" x14ac:dyDescent="0.3">
      <c r="I2784" t="s">
        <v>8314</v>
      </c>
    </row>
    <row r="2785" spans="9:9" x14ac:dyDescent="0.3">
      <c r="I2785" t="s">
        <v>8314</v>
      </c>
    </row>
    <row r="2786" spans="9:9" x14ac:dyDescent="0.3">
      <c r="I2786" t="s">
        <v>8353</v>
      </c>
    </row>
    <row r="2787" spans="9:9" x14ac:dyDescent="0.3">
      <c r="I2787" t="s">
        <v>8314</v>
      </c>
    </row>
    <row r="2788" spans="9:9" x14ac:dyDescent="0.3">
      <c r="I2788" t="s">
        <v>8341</v>
      </c>
    </row>
    <row r="2789" spans="9:9" x14ac:dyDescent="0.3">
      <c r="I2789" t="s">
        <v>8314</v>
      </c>
    </row>
    <row r="2790" spans="9:9" x14ac:dyDescent="0.3">
      <c r="I2790" t="s">
        <v>8331</v>
      </c>
    </row>
    <row r="2791" spans="9:9" x14ac:dyDescent="0.3">
      <c r="I2791" t="s">
        <v>8310</v>
      </c>
    </row>
    <row r="2792" spans="9:9" x14ac:dyDescent="0.3">
      <c r="I2792" t="s">
        <v>8320</v>
      </c>
    </row>
    <row r="2793" spans="9:9" x14ac:dyDescent="0.3">
      <c r="I2793" t="s">
        <v>8343</v>
      </c>
    </row>
    <row r="2794" spans="9:9" x14ac:dyDescent="0.3">
      <c r="I2794" t="s">
        <v>8309</v>
      </c>
    </row>
    <row r="2795" spans="9:9" x14ac:dyDescent="0.3">
      <c r="I2795" t="s">
        <v>8351</v>
      </c>
    </row>
    <row r="2796" spans="9:9" x14ac:dyDescent="0.3">
      <c r="I2796" t="s">
        <v>8314</v>
      </c>
    </row>
    <row r="2797" spans="9:9" x14ac:dyDescent="0.3">
      <c r="I2797" t="s">
        <v>8314</v>
      </c>
    </row>
    <row r="2798" spans="9:9" x14ac:dyDescent="0.3">
      <c r="I2798" t="s">
        <v>8351</v>
      </c>
    </row>
    <row r="2799" spans="9:9" x14ac:dyDescent="0.3">
      <c r="I2799" t="s">
        <v>8320</v>
      </c>
    </row>
    <row r="2800" spans="9:9" x14ac:dyDescent="0.3">
      <c r="I2800" t="s">
        <v>8355</v>
      </c>
    </row>
    <row r="2801" spans="9:9" x14ac:dyDescent="0.3">
      <c r="I2801" t="s">
        <v>8316</v>
      </c>
    </row>
    <row r="2802" spans="9:9" x14ac:dyDescent="0.3">
      <c r="I2802" t="s">
        <v>8340</v>
      </c>
    </row>
    <row r="2803" spans="9:9" x14ac:dyDescent="0.3">
      <c r="I2803" t="s">
        <v>8314</v>
      </c>
    </row>
    <row r="2804" spans="9:9" x14ac:dyDescent="0.3">
      <c r="I2804" t="s">
        <v>8314</v>
      </c>
    </row>
    <row r="2805" spans="9:9" x14ac:dyDescent="0.3">
      <c r="I2805" t="s">
        <v>8316</v>
      </c>
    </row>
    <row r="2806" spans="9:9" x14ac:dyDescent="0.3">
      <c r="I2806" t="s">
        <v>8310</v>
      </c>
    </row>
    <row r="2807" spans="9:9" x14ac:dyDescent="0.3">
      <c r="I2807" t="s">
        <v>8324</v>
      </c>
    </row>
    <row r="2808" spans="9:9" x14ac:dyDescent="0.3">
      <c r="I2808" t="s">
        <v>8316</v>
      </c>
    </row>
    <row r="2809" spans="9:9" x14ac:dyDescent="0.3">
      <c r="I2809" t="s">
        <v>8314</v>
      </c>
    </row>
    <row r="2810" spans="9:9" x14ac:dyDescent="0.3">
      <c r="I2810" t="s">
        <v>8309</v>
      </c>
    </row>
    <row r="2811" spans="9:9" x14ac:dyDescent="0.3">
      <c r="I2811" t="s">
        <v>8312</v>
      </c>
    </row>
    <row r="2812" spans="9:9" x14ac:dyDescent="0.3">
      <c r="I2812" t="s">
        <v>8335</v>
      </c>
    </row>
    <row r="2813" spans="9:9" x14ac:dyDescent="0.3">
      <c r="I2813" t="s">
        <v>8333</v>
      </c>
    </row>
    <row r="2814" spans="9:9" x14ac:dyDescent="0.3">
      <c r="I2814" t="s">
        <v>8353</v>
      </c>
    </row>
    <row r="2815" spans="9:9" x14ac:dyDescent="0.3">
      <c r="I2815" t="s">
        <v>8353</v>
      </c>
    </row>
    <row r="2816" spans="9:9" x14ac:dyDescent="0.3">
      <c r="I2816" t="s">
        <v>8324</v>
      </c>
    </row>
    <row r="2817" spans="9:9" x14ac:dyDescent="0.3">
      <c r="I2817" t="s">
        <v>8324</v>
      </c>
    </row>
    <row r="2818" spans="9:9" x14ac:dyDescent="0.3">
      <c r="I2818" t="s">
        <v>8316</v>
      </c>
    </row>
    <row r="2819" spans="9:9" x14ac:dyDescent="0.3">
      <c r="I2819" t="s">
        <v>8310</v>
      </c>
    </row>
    <row r="2820" spans="9:9" x14ac:dyDescent="0.3">
      <c r="I2820" t="s">
        <v>8310</v>
      </c>
    </row>
    <row r="2821" spans="9:9" x14ac:dyDescent="0.3">
      <c r="I2821" t="s">
        <v>8324</v>
      </c>
    </row>
    <row r="2822" spans="9:9" x14ac:dyDescent="0.3">
      <c r="I2822" t="s">
        <v>8333</v>
      </c>
    </row>
    <row r="2823" spans="9:9" x14ac:dyDescent="0.3">
      <c r="I2823" t="s">
        <v>8337</v>
      </c>
    </row>
    <row r="2824" spans="9:9" x14ac:dyDescent="0.3">
      <c r="I2824" t="s">
        <v>8314</v>
      </c>
    </row>
    <row r="2825" spans="9:9" x14ac:dyDescent="0.3">
      <c r="I2825" t="s">
        <v>8314</v>
      </c>
    </row>
    <row r="2826" spans="9:9" x14ac:dyDescent="0.3">
      <c r="I2826" t="s">
        <v>8326</v>
      </c>
    </row>
    <row r="2827" spans="9:9" x14ac:dyDescent="0.3">
      <c r="I2827" t="s">
        <v>8314</v>
      </c>
    </row>
    <row r="2828" spans="9:9" x14ac:dyDescent="0.3">
      <c r="I2828" t="s">
        <v>8314</v>
      </c>
    </row>
    <row r="2829" spans="9:9" x14ac:dyDescent="0.3">
      <c r="I2829" t="s">
        <v>8314</v>
      </c>
    </row>
    <row r="2830" spans="9:9" x14ac:dyDescent="0.3">
      <c r="I2830" t="s">
        <v>8322</v>
      </c>
    </row>
    <row r="2831" spans="9:9" x14ac:dyDescent="0.3">
      <c r="I2831" t="s">
        <v>8330</v>
      </c>
    </row>
    <row r="2832" spans="9:9" x14ac:dyDescent="0.3">
      <c r="I2832" t="s">
        <v>8333</v>
      </c>
    </row>
    <row r="2833" spans="9:9" x14ac:dyDescent="0.3">
      <c r="I2833" t="s">
        <v>8345</v>
      </c>
    </row>
    <row r="2834" spans="9:9" x14ac:dyDescent="0.3">
      <c r="I2834" t="s">
        <v>8317</v>
      </c>
    </row>
    <row r="2835" spans="9:9" x14ac:dyDescent="0.3">
      <c r="I2835" t="s">
        <v>8325</v>
      </c>
    </row>
    <row r="2836" spans="9:9" x14ac:dyDescent="0.3">
      <c r="I2836" t="s">
        <v>8312</v>
      </c>
    </row>
    <row r="2837" spans="9:9" x14ac:dyDescent="0.3">
      <c r="I2837" t="s">
        <v>8316</v>
      </c>
    </row>
    <row r="2838" spans="9:9" x14ac:dyDescent="0.3">
      <c r="I2838" t="s">
        <v>8322</v>
      </c>
    </row>
    <row r="2839" spans="9:9" x14ac:dyDescent="0.3">
      <c r="I2839" t="s">
        <v>8325</v>
      </c>
    </row>
    <row r="2840" spans="9:9" x14ac:dyDescent="0.3">
      <c r="I2840" t="s">
        <v>8314</v>
      </c>
    </row>
    <row r="2841" spans="9:9" x14ac:dyDescent="0.3">
      <c r="I2841" t="s">
        <v>8316</v>
      </c>
    </row>
    <row r="2842" spans="9:9" x14ac:dyDescent="0.3">
      <c r="I2842" t="s">
        <v>8323</v>
      </c>
    </row>
    <row r="2843" spans="9:9" x14ac:dyDescent="0.3">
      <c r="I2843" t="s">
        <v>8323</v>
      </c>
    </row>
    <row r="2844" spans="9:9" x14ac:dyDescent="0.3">
      <c r="I2844" t="s">
        <v>8322</v>
      </c>
    </row>
    <row r="2845" spans="9:9" x14ac:dyDescent="0.3">
      <c r="I2845" t="s">
        <v>8325</v>
      </c>
    </row>
    <row r="2846" spans="9:9" x14ac:dyDescent="0.3">
      <c r="I2846" t="s">
        <v>8316</v>
      </c>
    </row>
    <row r="2847" spans="9:9" x14ac:dyDescent="0.3">
      <c r="I2847" t="s">
        <v>8314</v>
      </c>
    </row>
    <row r="2848" spans="9:9" x14ac:dyDescent="0.3">
      <c r="I2848" t="s">
        <v>8355</v>
      </c>
    </row>
    <row r="2849" spans="9:9" x14ac:dyDescent="0.3">
      <c r="I2849" t="s">
        <v>8353</v>
      </c>
    </row>
    <row r="2850" spans="9:9" x14ac:dyDescent="0.3">
      <c r="I2850" t="s">
        <v>8353</v>
      </c>
    </row>
    <row r="2851" spans="9:9" x14ac:dyDescent="0.3">
      <c r="I2851" t="s">
        <v>8314</v>
      </c>
    </row>
    <row r="2852" spans="9:9" x14ac:dyDescent="0.3">
      <c r="I2852" t="s">
        <v>8317</v>
      </c>
    </row>
    <row r="2853" spans="9:9" x14ac:dyDescent="0.3">
      <c r="I2853" t="s">
        <v>8317</v>
      </c>
    </row>
    <row r="2854" spans="9:9" x14ac:dyDescent="0.3">
      <c r="I2854" t="s">
        <v>8314</v>
      </c>
    </row>
    <row r="2855" spans="9:9" x14ac:dyDescent="0.3">
      <c r="I2855" t="s">
        <v>8335</v>
      </c>
    </row>
    <row r="2856" spans="9:9" x14ac:dyDescent="0.3">
      <c r="I2856" t="s">
        <v>8317</v>
      </c>
    </row>
    <row r="2857" spans="9:9" x14ac:dyDescent="0.3">
      <c r="I2857" t="s">
        <v>8339</v>
      </c>
    </row>
    <row r="2858" spans="9:9" x14ac:dyDescent="0.3">
      <c r="I2858" t="s">
        <v>8314</v>
      </c>
    </row>
    <row r="2859" spans="9:9" x14ac:dyDescent="0.3">
      <c r="I2859" t="s">
        <v>8317</v>
      </c>
    </row>
    <row r="2860" spans="9:9" x14ac:dyDescent="0.3">
      <c r="I2860" t="s">
        <v>8314</v>
      </c>
    </row>
    <row r="2861" spans="9:9" x14ac:dyDescent="0.3">
      <c r="I2861" t="s">
        <v>8314</v>
      </c>
    </row>
    <row r="2862" spans="9:9" x14ac:dyDescent="0.3">
      <c r="I2862" t="s">
        <v>8330</v>
      </c>
    </row>
    <row r="2863" spans="9:9" x14ac:dyDescent="0.3">
      <c r="I2863" t="s">
        <v>8349</v>
      </c>
    </row>
    <row r="2864" spans="9:9" x14ac:dyDescent="0.3">
      <c r="I2864" t="s">
        <v>8325</v>
      </c>
    </row>
    <row r="2865" spans="9:9" x14ac:dyDescent="0.3">
      <c r="I2865" t="s">
        <v>8317</v>
      </c>
    </row>
    <row r="2866" spans="9:9" x14ac:dyDescent="0.3">
      <c r="I2866" t="s">
        <v>8341</v>
      </c>
    </row>
    <row r="2867" spans="9:9" x14ac:dyDescent="0.3">
      <c r="I2867" t="s">
        <v>8343</v>
      </c>
    </row>
    <row r="2868" spans="9:9" x14ac:dyDescent="0.3">
      <c r="I2868" t="s">
        <v>8353</v>
      </c>
    </row>
    <row r="2869" spans="9:9" x14ac:dyDescent="0.3">
      <c r="I2869" t="s">
        <v>8314</v>
      </c>
    </row>
    <row r="2870" spans="9:9" x14ac:dyDescent="0.3">
      <c r="I2870" t="s">
        <v>8310</v>
      </c>
    </row>
    <row r="2871" spans="9:9" x14ac:dyDescent="0.3">
      <c r="I2871" t="s">
        <v>8353</v>
      </c>
    </row>
    <row r="2872" spans="9:9" x14ac:dyDescent="0.3">
      <c r="I2872" t="s">
        <v>8333</v>
      </c>
    </row>
    <row r="2873" spans="9:9" x14ac:dyDescent="0.3">
      <c r="I2873" t="s">
        <v>8314</v>
      </c>
    </row>
    <row r="2874" spans="9:9" x14ac:dyDescent="0.3">
      <c r="I2874" t="s">
        <v>8352</v>
      </c>
    </row>
    <row r="2875" spans="9:9" x14ac:dyDescent="0.3">
      <c r="I2875" t="s">
        <v>8317</v>
      </c>
    </row>
    <row r="2876" spans="9:9" x14ac:dyDescent="0.3">
      <c r="I2876" t="s">
        <v>8314</v>
      </c>
    </row>
    <row r="2877" spans="9:9" x14ac:dyDescent="0.3">
      <c r="I2877" t="s">
        <v>8355</v>
      </c>
    </row>
    <row r="2878" spans="9:9" x14ac:dyDescent="0.3">
      <c r="I2878" t="s">
        <v>8314</v>
      </c>
    </row>
    <row r="2879" spans="9:9" x14ac:dyDescent="0.3">
      <c r="I2879" t="s">
        <v>8314</v>
      </c>
    </row>
    <row r="2880" spans="9:9" x14ac:dyDescent="0.3">
      <c r="I2880" t="s">
        <v>8331</v>
      </c>
    </row>
    <row r="2881" spans="9:9" x14ac:dyDescent="0.3">
      <c r="I2881" t="s">
        <v>8316</v>
      </c>
    </row>
    <row r="2882" spans="9:9" x14ac:dyDescent="0.3">
      <c r="I2882" t="s">
        <v>8314</v>
      </c>
    </row>
    <row r="2883" spans="9:9" x14ac:dyDescent="0.3">
      <c r="I2883" t="s">
        <v>8314</v>
      </c>
    </row>
    <row r="2884" spans="9:9" x14ac:dyDescent="0.3">
      <c r="I2884" t="s">
        <v>8328</v>
      </c>
    </row>
    <row r="2885" spans="9:9" x14ac:dyDescent="0.3">
      <c r="I2885" t="s">
        <v>8314</v>
      </c>
    </row>
    <row r="2886" spans="9:9" x14ac:dyDescent="0.3">
      <c r="I2886" t="s">
        <v>8314</v>
      </c>
    </row>
    <row r="2887" spans="9:9" x14ac:dyDescent="0.3">
      <c r="I2887" t="s">
        <v>8310</v>
      </c>
    </row>
    <row r="2888" spans="9:9" x14ac:dyDescent="0.3">
      <c r="I2888" t="s">
        <v>8316</v>
      </c>
    </row>
    <row r="2889" spans="9:9" x14ac:dyDescent="0.3">
      <c r="I2889" t="s">
        <v>8308</v>
      </c>
    </row>
    <row r="2890" spans="9:9" x14ac:dyDescent="0.3">
      <c r="I2890" t="s">
        <v>8317</v>
      </c>
    </row>
    <row r="2891" spans="9:9" x14ac:dyDescent="0.3">
      <c r="I2891" t="s">
        <v>8325</v>
      </c>
    </row>
    <row r="2892" spans="9:9" x14ac:dyDescent="0.3">
      <c r="I2892" t="s">
        <v>8344</v>
      </c>
    </row>
    <row r="2893" spans="9:9" x14ac:dyDescent="0.3">
      <c r="I2893" t="s">
        <v>8354</v>
      </c>
    </row>
    <row r="2894" spans="9:9" x14ac:dyDescent="0.3">
      <c r="I2894" t="s">
        <v>8314</v>
      </c>
    </row>
    <row r="2895" spans="9:9" x14ac:dyDescent="0.3">
      <c r="I2895" t="s">
        <v>8314</v>
      </c>
    </row>
    <row r="2896" spans="9:9" x14ac:dyDescent="0.3">
      <c r="I2896" t="s">
        <v>8316</v>
      </c>
    </row>
    <row r="2897" spans="9:9" x14ac:dyDescent="0.3">
      <c r="I2897" t="s">
        <v>8314</v>
      </c>
    </row>
    <row r="2898" spans="9:9" x14ac:dyDescent="0.3">
      <c r="I2898" t="s">
        <v>8330</v>
      </c>
    </row>
    <row r="2899" spans="9:9" x14ac:dyDescent="0.3">
      <c r="I2899" t="s">
        <v>8333</v>
      </c>
    </row>
    <row r="2900" spans="9:9" x14ac:dyDescent="0.3">
      <c r="I2900" t="s">
        <v>8314</v>
      </c>
    </row>
    <row r="2901" spans="9:9" x14ac:dyDescent="0.3">
      <c r="I2901" t="s">
        <v>8314</v>
      </c>
    </row>
    <row r="2902" spans="9:9" x14ac:dyDescent="0.3">
      <c r="I2902" t="s">
        <v>8314</v>
      </c>
    </row>
    <row r="2903" spans="9:9" x14ac:dyDescent="0.3">
      <c r="I2903" t="s">
        <v>8310</v>
      </c>
    </row>
    <row r="2904" spans="9:9" x14ac:dyDescent="0.3">
      <c r="I2904" t="s">
        <v>8310</v>
      </c>
    </row>
    <row r="2905" spans="9:9" x14ac:dyDescent="0.3">
      <c r="I2905" t="s">
        <v>8310</v>
      </c>
    </row>
    <row r="2906" spans="9:9" x14ac:dyDescent="0.3">
      <c r="I2906" t="s">
        <v>8312</v>
      </c>
    </row>
    <row r="2907" spans="9:9" x14ac:dyDescent="0.3">
      <c r="I2907" t="s">
        <v>8316</v>
      </c>
    </row>
    <row r="2908" spans="9:9" x14ac:dyDescent="0.3">
      <c r="I2908" t="s">
        <v>8317</v>
      </c>
    </row>
    <row r="2909" spans="9:9" x14ac:dyDescent="0.3">
      <c r="I2909" t="s">
        <v>8328</v>
      </c>
    </row>
    <row r="2910" spans="9:9" x14ac:dyDescent="0.3">
      <c r="I2910" t="s">
        <v>8333</v>
      </c>
    </row>
    <row r="2911" spans="9:9" x14ac:dyDescent="0.3">
      <c r="I2911" t="s">
        <v>8355</v>
      </c>
    </row>
    <row r="2912" spans="9:9" x14ac:dyDescent="0.3">
      <c r="I2912" t="s">
        <v>8314</v>
      </c>
    </row>
    <row r="2913" spans="9:9" x14ac:dyDescent="0.3">
      <c r="I2913" t="s">
        <v>8314</v>
      </c>
    </row>
    <row r="2914" spans="9:9" x14ac:dyDescent="0.3">
      <c r="I2914" t="s">
        <v>8314</v>
      </c>
    </row>
    <row r="2915" spans="9:9" x14ac:dyDescent="0.3">
      <c r="I2915" t="s">
        <v>8314</v>
      </c>
    </row>
    <row r="2916" spans="9:9" x14ac:dyDescent="0.3">
      <c r="I2916" t="s">
        <v>8314</v>
      </c>
    </row>
    <row r="2917" spans="9:9" x14ac:dyDescent="0.3">
      <c r="I2917" t="s">
        <v>8316</v>
      </c>
    </row>
    <row r="2918" spans="9:9" x14ac:dyDescent="0.3">
      <c r="I2918" t="s">
        <v>8330</v>
      </c>
    </row>
    <row r="2919" spans="9:9" x14ac:dyDescent="0.3">
      <c r="I2919" t="s">
        <v>8336</v>
      </c>
    </row>
    <row r="2920" spans="9:9" x14ac:dyDescent="0.3">
      <c r="I2920" t="s">
        <v>8337</v>
      </c>
    </row>
    <row r="2921" spans="9:9" x14ac:dyDescent="0.3">
      <c r="I2921" t="s">
        <v>8314</v>
      </c>
    </row>
    <row r="2922" spans="9:9" x14ac:dyDescent="0.3">
      <c r="I2922" t="s">
        <v>8317</v>
      </c>
    </row>
    <row r="2923" spans="9:9" x14ac:dyDescent="0.3">
      <c r="I2923" t="s">
        <v>8314</v>
      </c>
    </row>
    <row r="2924" spans="9:9" x14ac:dyDescent="0.3">
      <c r="I2924" t="s">
        <v>8344</v>
      </c>
    </row>
    <row r="2925" spans="9:9" x14ac:dyDescent="0.3">
      <c r="I2925" t="s">
        <v>8346</v>
      </c>
    </row>
    <row r="2926" spans="9:9" x14ac:dyDescent="0.3">
      <c r="I2926" t="s">
        <v>8330</v>
      </c>
    </row>
    <row r="2927" spans="9:9" x14ac:dyDescent="0.3">
      <c r="I2927" t="s">
        <v>8320</v>
      </c>
    </row>
    <row r="2928" spans="9:9" x14ac:dyDescent="0.3">
      <c r="I2928" t="s">
        <v>8317</v>
      </c>
    </row>
    <row r="2929" spans="9:9" x14ac:dyDescent="0.3">
      <c r="I2929" t="s">
        <v>8354</v>
      </c>
    </row>
    <row r="2930" spans="9:9" x14ac:dyDescent="0.3">
      <c r="I2930" t="s">
        <v>8314</v>
      </c>
    </row>
    <row r="2931" spans="9:9" x14ac:dyDescent="0.3">
      <c r="I2931" t="s">
        <v>8317</v>
      </c>
    </row>
    <row r="2932" spans="9:9" x14ac:dyDescent="0.3">
      <c r="I2932" t="s">
        <v>8333</v>
      </c>
    </row>
    <row r="2933" spans="9:9" x14ac:dyDescent="0.3">
      <c r="I2933" t="s">
        <v>8312</v>
      </c>
    </row>
    <row r="2934" spans="9:9" x14ac:dyDescent="0.3">
      <c r="I2934" t="s">
        <v>8314</v>
      </c>
    </row>
    <row r="2935" spans="9:9" x14ac:dyDescent="0.3">
      <c r="I2935" t="s">
        <v>8317</v>
      </c>
    </row>
    <row r="2936" spans="9:9" x14ac:dyDescent="0.3">
      <c r="I2936" t="s">
        <v>8343</v>
      </c>
    </row>
    <row r="2937" spans="9:9" x14ac:dyDescent="0.3">
      <c r="I2937" t="s">
        <v>8330</v>
      </c>
    </row>
    <row r="2938" spans="9:9" x14ac:dyDescent="0.3">
      <c r="I2938" t="s">
        <v>8314</v>
      </c>
    </row>
    <row r="2939" spans="9:9" x14ac:dyDescent="0.3">
      <c r="I2939" t="s">
        <v>8314</v>
      </c>
    </row>
    <row r="2940" spans="9:9" x14ac:dyDescent="0.3">
      <c r="I2940" t="s">
        <v>8314</v>
      </c>
    </row>
    <row r="2941" spans="9:9" x14ac:dyDescent="0.3">
      <c r="I2941" t="s">
        <v>8316</v>
      </c>
    </row>
    <row r="2942" spans="9:9" x14ac:dyDescent="0.3">
      <c r="I2942" t="s">
        <v>8340</v>
      </c>
    </row>
    <row r="2943" spans="9:9" x14ac:dyDescent="0.3">
      <c r="I2943" t="s">
        <v>8317</v>
      </c>
    </row>
    <row r="2944" spans="9:9" x14ac:dyDescent="0.3">
      <c r="I2944" t="s">
        <v>8343</v>
      </c>
    </row>
    <row r="2945" spans="9:9" x14ac:dyDescent="0.3">
      <c r="I2945" t="s">
        <v>8355</v>
      </c>
    </row>
    <row r="2946" spans="9:9" x14ac:dyDescent="0.3">
      <c r="I2946" t="s">
        <v>8314</v>
      </c>
    </row>
    <row r="2947" spans="9:9" x14ac:dyDescent="0.3">
      <c r="I2947" t="s">
        <v>8312</v>
      </c>
    </row>
    <row r="2948" spans="9:9" x14ac:dyDescent="0.3">
      <c r="I2948" t="s">
        <v>8312</v>
      </c>
    </row>
    <row r="2949" spans="9:9" x14ac:dyDescent="0.3">
      <c r="I2949" t="s">
        <v>8314</v>
      </c>
    </row>
    <row r="2950" spans="9:9" x14ac:dyDescent="0.3">
      <c r="I2950" t="s">
        <v>8314</v>
      </c>
    </row>
    <row r="2951" spans="9:9" x14ac:dyDescent="0.3">
      <c r="I2951" t="s">
        <v>8317</v>
      </c>
    </row>
    <row r="2952" spans="9:9" x14ac:dyDescent="0.3">
      <c r="I2952" t="s">
        <v>8328</v>
      </c>
    </row>
    <row r="2953" spans="9:9" x14ac:dyDescent="0.3">
      <c r="I2953" t="s">
        <v>8331</v>
      </c>
    </row>
    <row r="2954" spans="9:9" x14ac:dyDescent="0.3">
      <c r="I2954" t="s">
        <v>8314</v>
      </c>
    </row>
    <row r="2955" spans="9:9" x14ac:dyDescent="0.3">
      <c r="I2955" t="s">
        <v>8314</v>
      </c>
    </row>
    <row r="2956" spans="9:9" x14ac:dyDescent="0.3">
      <c r="I2956" t="s">
        <v>8336</v>
      </c>
    </row>
    <row r="2957" spans="9:9" x14ac:dyDescent="0.3">
      <c r="I2957" t="s">
        <v>8349</v>
      </c>
    </row>
    <row r="2958" spans="9:9" x14ac:dyDescent="0.3">
      <c r="I2958" t="s">
        <v>8308</v>
      </c>
    </row>
    <row r="2959" spans="9:9" x14ac:dyDescent="0.3">
      <c r="I2959" t="s">
        <v>8312</v>
      </c>
    </row>
    <row r="2960" spans="9:9" x14ac:dyDescent="0.3">
      <c r="I2960" t="s">
        <v>8317</v>
      </c>
    </row>
    <row r="2961" spans="9:9" x14ac:dyDescent="0.3">
      <c r="I2961" t="s">
        <v>8325</v>
      </c>
    </row>
    <row r="2962" spans="9:9" x14ac:dyDescent="0.3">
      <c r="I2962" t="s">
        <v>8340</v>
      </c>
    </row>
    <row r="2963" spans="9:9" x14ac:dyDescent="0.3">
      <c r="I2963" t="s">
        <v>8341</v>
      </c>
    </row>
    <row r="2964" spans="9:9" x14ac:dyDescent="0.3">
      <c r="I2964" t="s">
        <v>8314</v>
      </c>
    </row>
    <row r="2965" spans="9:9" x14ac:dyDescent="0.3">
      <c r="I2965" t="s">
        <v>8312</v>
      </c>
    </row>
    <row r="2966" spans="9:9" x14ac:dyDescent="0.3">
      <c r="I2966" t="s">
        <v>8333</v>
      </c>
    </row>
    <row r="2967" spans="9:9" x14ac:dyDescent="0.3">
      <c r="I2967" t="s">
        <v>8314</v>
      </c>
    </row>
    <row r="2968" spans="9:9" x14ac:dyDescent="0.3">
      <c r="I2968" t="s">
        <v>8333</v>
      </c>
    </row>
    <row r="2969" spans="9:9" x14ac:dyDescent="0.3">
      <c r="I2969" t="s">
        <v>8314</v>
      </c>
    </row>
    <row r="2970" spans="9:9" x14ac:dyDescent="0.3">
      <c r="I2970" t="s">
        <v>8314</v>
      </c>
    </row>
    <row r="2971" spans="9:9" x14ac:dyDescent="0.3">
      <c r="I2971" t="s">
        <v>8310</v>
      </c>
    </row>
    <row r="2972" spans="9:9" x14ac:dyDescent="0.3">
      <c r="I2972" t="s">
        <v>8316</v>
      </c>
    </row>
    <row r="2973" spans="9:9" x14ac:dyDescent="0.3">
      <c r="I2973" t="s">
        <v>8325</v>
      </c>
    </row>
    <row r="2974" spans="9:9" x14ac:dyDescent="0.3">
      <c r="I2974" t="s">
        <v>8319</v>
      </c>
    </row>
    <row r="2975" spans="9:9" x14ac:dyDescent="0.3">
      <c r="I2975" t="s">
        <v>8337</v>
      </c>
    </row>
    <row r="2976" spans="9:9" x14ac:dyDescent="0.3">
      <c r="I2976" t="s">
        <v>8353</v>
      </c>
    </row>
    <row r="2977" spans="9:9" x14ac:dyDescent="0.3">
      <c r="I2977" t="s">
        <v>8314</v>
      </c>
    </row>
    <row r="2978" spans="9:9" x14ac:dyDescent="0.3">
      <c r="I2978" t="s">
        <v>8314</v>
      </c>
    </row>
    <row r="2979" spans="9:9" x14ac:dyDescent="0.3">
      <c r="I2979" t="s">
        <v>8317</v>
      </c>
    </row>
    <row r="2980" spans="9:9" x14ac:dyDescent="0.3">
      <c r="I2980" t="s">
        <v>8324</v>
      </c>
    </row>
    <row r="2981" spans="9:9" x14ac:dyDescent="0.3">
      <c r="I2981" t="s">
        <v>8324</v>
      </c>
    </row>
    <row r="2982" spans="9:9" x14ac:dyDescent="0.3">
      <c r="I2982" t="s">
        <v>8325</v>
      </c>
    </row>
    <row r="2983" spans="9:9" x14ac:dyDescent="0.3">
      <c r="I2983" t="s">
        <v>8314</v>
      </c>
    </row>
    <row r="2984" spans="9:9" x14ac:dyDescent="0.3">
      <c r="I2984" t="s">
        <v>8314</v>
      </c>
    </row>
    <row r="2985" spans="9:9" x14ac:dyDescent="0.3">
      <c r="I2985" t="s">
        <v>8317</v>
      </c>
    </row>
    <row r="2986" spans="9:9" x14ac:dyDescent="0.3">
      <c r="I2986" t="s">
        <v>8309</v>
      </c>
    </row>
    <row r="2987" spans="9:9" x14ac:dyDescent="0.3">
      <c r="I2987" t="s">
        <v>8328</v>
      </c>
    </row>
    <row r="2988" spans="9:9" x14ac:dyDescent="0.3">
      <c r="I2988" t="s">
        <v>8314</v>
      </c>
    </row>
    <row r="2989" spans="9:9" x14ac:dyDescent="0.3">
      <c r="I2989" t="s">
        <v>8333</v>
      </c>
    </row>
    <row r="2990" spans="9:9" x14ac:dyDescent="0.3">
      <c r="I2990" t="s">
        <v>8335</v>
      </c>
    </row>
    <row r="2991" spans="9:9" x14ac:dyDescent="0.3">
      <c r="I2991" t="s">
        <v>8331</v>
      </c>
    </row>
    <row r="2992" spans="9:9" x14ac:dyDescent="0.3">
      <c r="I2992" t="s">
        <v>8314</v>
      </c>
    </row>
    <row r="2993" spans="9:9" x14ac:dyDescent="0.3">
      <c r="I2993" t="s">
        <v>8314</v>
      </c>
    </row>
    <row r="2994" spans="9:9" x14ac:dyDescent="0.3">
      <c r="I2994" t="s">
        <v>8310</v>
      </c>
    </row>
    <row r="2995" spans="9:9" x14ac:dyDescent="0.3">
      <c r="I2995" t="s">
        <v>8337</v>
      </c>
    </row>
    <row r="2996" spans="9:9" x14ac:dyDescent="0.3">
      <c r="I2996" t="s">
        <v>8322</v>
      </c>
    </row>
    <row r="2997" spans="9:9" x14ac:dyDescent="0.3">
      <c r="I2997" t="s">
        <v>8316</v>
      </c>
    </row>
    <row r="2998" spans="9:9" x14ac:dyDescent="0.3">
      <c r="I2998" t="s">
        <v>8314</v>
      </c>
    </row>
    <row r="2999" spans="9:9" x14ac:dyDescent="0.3">
      <c r="I2999" t="s">
        <v>8330</v>
      </c>
    </row>
    <row r="3000" spans="9:9" x14ac:dyDescent="0.3">
      <c r="I3000" t="s">
        <v>8336</v>
      </c>
    </row>
    <row r="3001" spans="9:9" x14ac:dyDescent="0.3">
      <c r="I3001" t="s">
        <v>8320</v>
      </c>
    </row>
    <row r="3002" spans="9:9" x14ac:dyDescent="0.3">
      <c r="I3002" t="s">
        <v>8314</v>
      </c>
    </row>
    <row r="3003" spans="9:9" x14ac:dyDescent="0.3">
      <c r="I3003" t="s">
        <v>8316</v>
      </c>
    </row>
    <row r="3004" spans="9:9" x14ac:dyDescent="0.3">
      <c r="I3004" t="s">
        <v>8353</v>
      </c>
    </row>
    <row r="3005" spans="9:9" x14ac:dyDescent="0.3">
      <c r="I3005" t="s">
        <v>8314</v>
      </c>
    </row>
    <row r="3006" spans="9:9" x14ac:dyDescent="0.3">
      <c r="I3006" t="s">
        <v>8320</v>
      </c>
    </row>
    <row r="3007" spans="9:9" x14ac:dyDescent="0.3">
      <c r="I3007" t="s">
        <v>8324</v>
      </c>
    </row>
    <row r="3008" spans="9:9" x14ac:dyDescent="0.3">
      <c r="I3008" t="s">
        <v>8339</v>
      </c>
    </row>
    <row r="3009" spans="9:9" x14ac:dyDescent="0.3">
      <c r="I3009" t="s">
        <v>8314</v>
      </c>
    </row>
    <row r="3010" spans="9:9" x14ac:dyDescent="0.3">
      <c r="I3010" t="s">
        <v>8314</v>
      </c>
    </row>
    <row r="3011" spans="9:9" x14ac:dyDescent="0.3">
      <c r="I3011" t="s">
        <v>8330</v>
      </c>
    </row>
    <row r="3012" spans="9:9" x14ac:dyDescent="0.3">
      <c r="I3012" t="s">
        <v>8314</v>
      </c>
    </row>
    <row r="3013" spans="9:9" x14ac:dyDescent="0.3">
      <c r="I3013" t="s">
        <v>8314</v>
      </c>
    </row>
    <row r="3014" spans="9:9" x14ac:dyDescent="0.3">
      <c r="I3014" t="s">
        <v>8324</v>
      </c>
    </row>
    <row r="3015" spans="9:9" x14ac:dyDescent="0.3">
      <c r="I3015" t="s">
        <v>8324</v>
      </c>
    </row>
    <row r="3016" spans="9:9" x14ac:dyDescent="0.3">
      <c r="I3016" t="s">
        <v>8317</v>
      </c>
    </row>
    <row r="3017" spans="9:9" x14ac:dyDescent="0.3">
      <c r="I3017" t="s">
        <v>8335</v>
      </c>
    </row>
    <row r="3018" spans="9:9" x14ac:dyDescent="0.3">
      <c r="I3018" t="s">
        <v>8312</v>
      </c>
    </row>
    <row r="3019" spans="9:9" x14ac:dyDescent="0.3">
      <c r="I3019" t="s">
        <v>8322</v>
      </c>
    </row>
    <row r="3020" spans="9:9" x14ac:dyDescent="0.3">
      <c r="I3020" t="s">
        <v>8314</v>
      </c>
    </row>
    <row r="3021" spans="9:9" x14ac:dyDescent="0.3">
      <c r="I3021" t="s">
        <v>8309</v>
      </c>
    </row>
    <row r="3022" spans="9:9" x14ac:dyDescent="0.3">
      <c r="I3022" t="s">
        <v>8324</v>
      </c>
    </row>
    <row r="3023" spans="9:9" x14ac:dyDescent="0.3">
      <c r="I3023" t="s">
        <v>8333</v>
      </c>
    </row>
    <row r="3024" spans="9:9" x14ac:dyDescent="0.3">
      <c r="I3024" t="s">
        <v>8333</v>
      </c>
    </row>
    <row r="3025" spans="9:9" x14ac:dyDescent="0.3">
      <c r="I3025" t="s">
        <v>8355</v>
      </c>
    </row>
    <row r="3026" spans="9:9" x14ac:dyDescent="0.3">
      <c r="I3026" t="s">
        <v>8314</v>
      </c>
    </row>
    <row r="3027" spans="9:9" x14ac:dyDescent="0.3">
      <c r="I3027" t="s">
        <v>8312</v>
      </c>
    </row>
    <row r="3028" spans="9:9" x14ac:dyDescent="0.3">
      <c r="I3028" t="s">
        <v>8320</v>
      </c>
    </row>
    <row r="3029" spans="9:9" x14ac:dyDescent="0.3">
      <c r="I3029" t="s">
        <v>8343</v>
      </c>
    </row>
    <row r="3030" spans="9:9" x14ac:dyDescent="0.3">
      <c r="I3030" t="s">
        <v>8354</v>
      </c>
    </row>
    <row r="3031" spans="9:9" x14ac:dyDescent="0.3">
      <c r="I3031" t="s">
        <v>8314</v>
      </c>
    </row>
    <row r="3032" spans="9:9" x14ac:dyDescent="0.3">
      <c r="I3032" t="s">
        <v>8312</v>
      </c>
    </row>
    <row r="3033" spans="9:9" x14ac:dyDescent="0.3">
      <c r="I3033" t="s">
        <v>8314</v>
      </c>
    </row>
    <row r="3034" spans="9:9" x14ac:dyDescent="0.3">
      <c r="I3034" t="s">
        <v>8337</v>
      </c>
    </row>
    <row r="3035" spans="9:9" x14ac:dyDescent="0.3">
      <c r="I3035" t="s">
        <v>8333</v>
      </c>
    </row>
    <row r="3036" spans="9:9" x14ac:dyDescent="0.3">
      <c r="I3036" t="s">
        <v>8314</v>
      </c>
    </row>
    <row r="3037" spans="9:9" x14ac:dyDescent="0.3">
      <c r="I3037" t="s">
        <v>8316</v>
      </c>
    </row>
    <row r="3038" spans="9:9" x14ac:dyDescent="0.3">
      <c r="I3038" t="s">
        <v>8312</v>
      </c>
    </row>
    <row r="3039" spans="9:9" x14ac:dyDescent="0.3">
      <c r="I3039" t="s">
        <v>8353</v>
      </c>
    </row>
    <row r="3040" spans="9:9" x14ac:dyDescent="0.3">
      <c r="I3040" t="s">
        <v>8309</v>
      </c>
    </row>
    <row r="3041" spans="9:9" x14ac:dyDescent="0.3">
      <c r="I3041" t="s">
        <v>8316</v>
      </c>
    </row>
    <row r="3042" spans="9:9" x14ac:dyDescent="0.3">
      <c r="I3042" t="s">
        <v>8346</v>
      </c>
    </row>
    <row r="3043" spans="9:9" x14ac:dyDescent="0.3">
      <c r="I3043" t="s">
        <v>8354</v>
      </c>
    </row>
    <row r="3044" spans="9:9" x14ac:dyDescent="0.3">
      <c r="I3044" t="s">
        <v>8312</v>
      </c>
    </row>
    <row r="3045" spans="9:9" x14ac:dyDescent="0.3">
      <c r="I3045" t="s">
        <v>8314</v>
      </c>
    </row>
    <row r="3046" spans="9:9" x14ac:dyDescent="0.3">
      <c r="I3046" t="s">
        <v>8314</v>
      </c>
    </row>
    <row r="3047" spans="9:9" x14ac:dyDescent="0.3">
      <c r="I3047" t="s">
        <v>8314</v>
      </c>
    </row>
    <row r="3048" spans="9:9" x14ac:dyDescent="0.3">
      <c r="I3048" t="s">
        <v>8314</v>
      </c>
    </row>
    <row r="3049" spans="9:9" x14ac:dyDescent="0.3">
      <c r="I3049" t="s">
        <v>8314</v>
      </c>
    </row>
    <row r="3050" spans="9:9" x14ac:dyDescent="0.3">
      <c r="I3050" t="s">
        <v>8314</v>
      </c>
    </row>
    <row r="3051" spans="9:9" x14ac:dyDescent="0.3">
      <c r="I3051" t="s">
        <v>8312</v>
      </c>
    </row>
    <row r="3052" spans="9:9" x14ac:dyDescent="0.3">
      <c r="I3052" t="s">
        <v>8336</v>
      </c>
    </row>
    <row r="3053" spans="9:9" x14ac:dyDescent="0.3">
      <c r="I3053" t="s">
        <v>8352</v>
      </c>
    </row>
    <row r="3054" spans="9:9" x14ac:dyDescent="0.3">
      <c r="I3054" t="s">
        <v>8316</v>
      </c>
    </row>
    <row r="3055" spans="9:9" x14ac:dyDescent="0.3">
      <c r="I3055" t="s">
        <v>8324</v>
      </c>
    </row>
    <row r="3056" spans="9:9" x14ac:dyDescent="0.3">
      <c r="I3056" t="s">
        <v>8314</v>
      </c>
    </row>
    <row r="3057" spans="9:9" x14ac:dyDescent="0.3">
      <c r="I3057" t="s">
        <v>8310</v>
      </c>
    </row>
    <row r="3058" spans="9:9" x14ac:dyDescent="0.3">
      <c r="I3058" t="s">
        <v>8330</v>
      </c>
    </row>
    <row r="3059" spans="9:9" x14ac:dyDescent="0.3">
      <c r="I3059" t="s">
        <v>8314</v>
      </c>
    </row>
    <row r="3060" spans="9:9" x14ac:dyDescent="0.3">
      <c r="I3060" t="s">
        <v>8355</v>
      </c>
    </row>
    <row r="3061" spans="9:9" x14ac:dyDescent="0.3">
      <c r="I3061" t="s">
        <v>8314</v>
      </c>
    </row>
    <row r="3062" spans="9:9" x14ac:dyDescent="0.3">
      <c r="I3062" t="s">
        <v>8355</v>
      </c>
    </row>
    <row r="3063" spans="9:9" x14ac:dyDescent="0.3">
      <c r="I3063" t="s">
        <v>8330</v>
      </c>
    </row>
    <row r="3064" spans="9:9" x14ac:dyDescent="0.3">
      <c r="I3064" t="s">
        <v>8353</v>
      </c>
    </row>
    <row r="3065" spans="9:9" x14ac:dyDescent="0.3">
      <c r="I3065" t="s">
        <v>8317</v>
      </c>
    </row>
    <row r="3066" spans="9:9" x14ac:dyDescent="0.3">
      <c r="I3066" t="s">
        <v>8353</v>
      </c>
    </row>
    <row r="3067" spans="9:9" x14ac:dyDescent="0.3">
      <c r="I3067" t="s">
        <v>8314</v>
      </c>
    </row>
    <row r="3068" spans="9:9" x14ac:dyDescent="0.3">
      <c r="I3068" t="s">
        <v>8312</v>
      </c>
    </row>
    <row r="3069" spans="9:9" x14ac:dyDescent="0.3">
      <c r="I3069" t="s">
        <v>8325</v>
      </c>
    </row>
    <row r="3070" spans="9:9" x14ac:dyDescent="0.3">
      <c r="I3070" t="s">
        <v>8331</v>
      </c>
    </row>
    <row r="3071" spans="9:9" x14ac:dyDescent="0.3">
      <c r="I3071" t="s">
        <v>8340</v>
      </c>
    </row>
    <row r="3072" spans="9:9" x14ac:dyDescent="0.3">
      <c r="I3072" t="s">
        <v>8331</v>
      </c>
    </row>
    <row r="3073" spans="9:9" x14ac:dyDescent="0.3">
      <c r="I3073" t="s">
        <v>8353</v>
      </c>
    </row>
    <row r="3074" spans="9:9" x14ac:dyDescent="0.3">
      <c r="I3074" t="s">
        <v>8314</v>
      </c>
    </row>
    <row r="3075" spans="9:9" x14ac:dyDescent="0.3">
      <c r="I3075" t="s">
        <v>8314</v>
      </c>
    </row>
    <row r="3076" spans="9:9" x14ac:dyDescent="0.3">
      <c r="I3076" t="s">
        <v>8351</v>
      </c>
    </row>
    <row r="3077" spans="9:9" x14ac:dyDescent="0.3">
      <c r="I3077" t="s">
        <v>8314</v>
      </c>
    </row>
    <row r="3078" spans="9:9" x14ac:dyDescent="0.3">
      <c r="I3078" t="s">
        <v>8316</v>
      </c>
    </row>
    <row r="3079" spans="9:9" x14ac:dyDescent="0.3">
      <c r="I3079" t="s">
        <v>8324</v>
      </c>
    </row>
    <row r="3080" spans="9:9" x14ac:dyDescent="0.3">
      <c r="I3080" t="s">
        <v>8324</v>
      </c>
    </row>
    <row r="3081" spans="9:9" x14ac:dyDescent="0.3">
      <c r="I3081" t="s">
        <v>8348</v>
      </c>
    </row>
    <row r="3082" spans="9:9" x14ac:dyDescent="0.3">
      <c r="I3082" t="s">
        <v>8316</v>
      </c>
    </row>
    <row r="3083" spans="9:9" x14ac:dyDescent="0.3">
      <c r="I3083" t="s">
        <v>8333</v>
      </c>
    </row>
    <row r="3084" spans="9:9" x14ac:dyDescent="0.3">
      <c r="I3084" t="s">
        <v>8314</v>
      </c>
    </row>
    <row r="3085" spans="9:9" x14ac:dyDescent="0.3">
      <c r="I3085" t="s">
        <v>8314</v>
      </c>
    </row>
    <row r="3086" spans="9:9" x14ac:dyDescent="0.3">
      <c r="I3086" t="s">
        <v>8330</v>
      </c>
    </row>
    <row r="3087" spans="9:9" x14ac:dyDescent="0.3">
      <c r="I3087" t="s">
        <v>8314</v>
      </c>
    </row>
    <row r="3088" spans="9:9" x14ac:dyDescent="0.3">
      <c r="I3088" t="s">
        <v>8336</v>
      </c>
    </row>
    <row r="3089" spans="9:9" x14ac:dyDescent="0.3">
      <c r="I3089" t="s">
        <v>8353</v>
      </c>
    </row>
    <row r="3090" spans="9:9" x14ac:dyDescent="0.3">
      <c r="I3090" t="s">
        <v>8355</v>
      </c>
    </row>
    <row r="3091" spans="9:9" x14ac:dyDescent="0.3">
      <c r="I3091" t="s">
        <v>8309</v>
      </c>
    </row>
    <row r="3092" spans="9:9" x14ac:dyDescent="0.3">
      <c r="I3092" t="s">
        <v>8316</v>
      </c>
    </row>
    <row r="3093" spans="9:9" x14ac:dyDescent="0.3">
      <c r="I3093" t="s">
        <v>8330</v>
      </c>
    </row>
    <row r="3094" spans="9:9" x14ac:dyDescent="0.3">
      <c r="I3094" t="s">
        <v>8330</v>
      </c>
    </row>
    <row r="3095" spans="9:9" x14ac:dyDescent="0.3">
      <c r="I3095" t="s">
        <v>8312</v>
      </c>
    </row>
    <row r="3096" spans="9:9" x14ac:dyDescent="0.3">
      <c r="I3096" t="s">
        <v>8325</v>
      </c>
    </row>
    <row r="3097" spans="9:9" x14ac:dyDescent="0.3">
      <c r="I3097" t="s">
        <v>8310</v>
      </c>
    </row>
    <row r="3098" spans="9:9" x14ac:dyDescent="0.3">
      <c r="I3098" t="s">
        <v>8343</v>
      </c>
    </row>
    <row r="3099" spans="9:9" x14ac:dyDescent="0.3">
      <c r="I3099" t="s">
        <v>8354</v>
      </c>
    </row>
    <row r="3100" spans="9:9" x14ac:dyDescent="0.3">
      <c r="I3100" t="s">
        <v>8355</v>
      </c>
    </row>
    <row r="3101" spans="9:9" x14ac:dyDescent="0.3">
      <c r="I3101" t="s">
        <v>8314</v>
      </c>
    </row>
    <row r="3102" spans="9:9" x14ac:dyDescent="0.3">
      <c r="I3102" t="s">
        <v>8314</v>
      </c>
    </row>
    <row r="3103" spans="9:9" x14ac:dyDescent="0.3">
      <c r="I3103" t="s">
        <v>8314</v>
      </c>
    </row>
    <row r="3104" spans="9:9" x14ac:dyDescent="0.3">
      <c r="I3104" t="s">
        <v>8330</v>
      </c>
    </row>
    <row r="3105" spans="9:9" x14ac:dyDescent="0.3">
      <c r="I3105" t="s">
        <v>8348</v>
      </c>
    </row>
    <row r="3106" spans="9:9" x14ac:dyDescent="0.3">
      <c r="I3106" t="s">
        <v>8316</v>
      </c>
    </row>
    <row r="3107" spans="9:9" x14ac:dyDescent="0.3">
      <c r="I3107" t="s">
        <v>8335</v>
      </c>
    </row>
    <row r="3108" spans="9:9" x14ac:dyDescent="0.3">
      <c r="I3108" t="s">
        <v>8316</v>
      </c>
    </row>
    <row r="3109" spans="9:9" x14ac:dyDescent="0.3">
      <c r="I3109" t="s">
        <v>8317</v>
      </c>
    </row>
    <row r="3110" spans="9:9" x14ac:dyDescent="0.3">
      <c r="I3110" t="s">
        <v>8317</v>
      </c>
    </row>
    <row r="3111" spans="9:9" x14ac:dyDescent="0.3">
      <c r="I3111" t="s">
        <v>8317</v>
      </c>
    </row>
    <row r="3112" spans="9:9" x14ac:dyDescent="0.3">
      <c r="I3112" t="s">
        <v>8322</v>
      </c>
    </row>
    <row r="3113" spans="9:9" x14ac:dyDescent="0.3">
      <c r="I3113" t="s">
        <v>8351</v>
      </c>
    </row>
    <row r="3114" spans="9:9" x14ac:dyDescent="0.3">
      <c r="I3114" t="s">
        <v>8317</v>
      </c>
    </row>
    <row r="3115" spans="9:9" x14ac:dyDescent="0.3">
      <c r="I3115" t="s">
        <v>8337</v>
      </c>
    </row>
    <row r="3116" spans="9:9" x14ac:dyDescent="0.3">
      <c r="I3116" t="s">
        <v>8320</v>
      </c>
    </row>
    <row r="3117" spans="9:9" x14ac:dyDescent="0.3">
      <c r="I3117" t="s">
        <v>8354</v>
      </c>
    </row>
    <row r="3118" spans="9:9" x14ac:dyDescent="0.3">
      <c r="I3118" t="s">
        <v>8353</v>
      </c>
    </row>
    <row r="3119" spans="9:9" x14ac:dyDescent="0.3">
      <c r="I3119" t="s">
        <v>8314</v>
      </c>
    </row>
    <row r="3120" spans="9:9" x14ac:dyDescent="0.3">
      <c r="I3120" t="s">
        <v>8330</v>
      </c>
    </row>
    <row r="3121" spans="9:9" x14ac:dyDescent="0.3">
      <c r="I3121" t="s">
        <v>8344</v>
      </c>
    </row>
    <row r="3122" spans="9:9" x14ac:dyDescent="0.3">
      <c r="I3122" t="s">
        <v>8355</v>
      </c>
    </row>
    <row r="3123" spans="9:9" x14ac:dyDescent="0.3">
      <c r="I3123" t="s">
        <v>8317</v>
      </c>
    </row>
    <row r="3124" spans="9:9" x14ac:dyDescent="0.3">
      <c r="I3124" t="s">
        <v>8324</v>
      </c>
    </row>
    <row r="3125" spans="9:9" x14ac:dyDescent="0.3">
      <c r="I3125" t="s">
        <v>8339</v>
      </c>
    </row>
    <row r="3126" spans="9:9" x14ac:dyDescent="0.3">
      <c r="I3126" t="s">
        <v>8314</v>
      </c>
    </row>
    <row r="3127" spans="9:9" x14ac:dyDescent="0.3">
      <c r="I3127" t="s">
        <v>8310</v>
      </c>
    </row>
    <row r="3128" spans="9:9" x14ac:dyDescent="0.3">
      <c r="I3128" t="s">
        <v>8316</v>
      </c>
    </row>
    <row r="3129" spans="9:9" x14ac:dyDescent="0.3">
      <c r="I3129" t="s">
        <v>8324</v>
      </c>
    </row>
    <row r="3130" spans="9:9" x14ac:dyDescent="0.3">
      <c r="I3130" t="s">
        <v>8330</v>
      </c>
    </row>
    <row r="3131" spans="9:9" x14ac:dyDescent="0.3">
      <c r="I3131" t="s">
        <v>8333</v>
      </c>
    </row>
    <row r="3132" spans="9:9" x14ac:dyDescent="0.3">
      <c r="I3132" t="s">
        <v>8333</v>
      </c>
    </row>
    <row r="3133" spans="9:9" x14ac:dyDescent="0.3">
      <c r="I3133" t="s">
        <v>8333</v>
      </c>
    </row>
    <row r="3134" spans="9:9" x14ac:dyDescent="0.3">
      <c r="I3134" t="s">
        <v>8317</v>
      </c>
    </row>
    <row r="3135" spans="9:9" x14ac:dyDescent="0.3">
      <c r="I3135" t="s">
        <v>8337</v>
      </c>
    </row>
    <row r="3136" spans="9:9" x14ac:dyDescent="0.3">
      <c r="I3136" t="s">
        <v>8337</v>
      </c>
    </row>
    <row r="3137" spans="9:9" x14ac:dyDescent="0.3">
      <c r="I3137" t="s">
        <v>8320</v>
      </c>
    </row>
    <row r="3138" spans="9:9" x14ac:dyDescent="0.3">
      <c r="I3138" t="s">
        <v>8339</v>
      </c>
    </row>
    <row r="3139" spans="9:9" x14ac:dyDescent="0.3">
      <c r="I3139" t="s">
        <v>8340</v>
      </c>
    </row>
    <row r="3140" spans="9:9" x14ac:dyDescent="0.3">
      <c r="I3140" t="s">
        <v>8316</v>
      </c>
    </row>
    <row r="3141" spans="9:9" x14ac:dyDescent="0.3">
      <c r="I3141" t="s">
        <v>8333</v>
      </c>
    </row>
    <row r="3142" spans="9:9" x14ac:dyDescent="0.3">
      <c r="I3142" t="s">
        <v>8354</v>
      </c>
    </row>
    <row r="3143" spans="9:9" x14ac:dyDescent="0.3">
      <c r="I3143" t="s">
        <v>8353</v>
      </c>
    </row>
    <row r="3144" spans="9:9" x14ac:dyDescent="0.3">
      <c r="I3144" t="s">
        <v>8314</v>
      </c>
    </row>
    <row r="3145" spans="9:9" x14ac:dyDescent="0.3">
      <c r="I3145" t="s">
        <v>8355</v>
      </c>
    </row>
    <row r="3146" spans="9:9" x14ac:dyDescent="0.3">
      <c r="I3146" t="s">
        <v>8314</v>
      </c>
    </row>
    <row r="3147" spans="9:9" x14ac:dyDescent="0.3">
      <c r="I3147" t="s">
        <v>8314</v>
      </c>
    </row>
    <row r="3148" spans="9:9" x14ac:dyDescent="0.3">
      <c r="I3148" t="s">
        <v>8314</v>
      </c>
    </row>
    <row r="3149" spans="9:9" x14ac:dyDescent="0.3">
      <c r="I3149" t="s">
        <v>8314</v>
      </c>
    </row>
    <row r="3150" spans="9:9" x14ac:dyDescent="0.3">
      <c r="I3150" t="s">
        <v>8314</v>
      </c>
    </row>
    <row r="3151" spans="9:9" x14ac:dyDescent="0.3">
      <c r="I3151" t="s">
        <v>8314</v>
      </c>
    </row>
    <row r="3152" spans="9:9" x14ac:dyDescent="0.3">
      <c r="I3152" t="s">
        <v>8314</v>
      </c>
    </row>
    <row r="3153" spans="9:9" x14ac:dyDescent="0.3">
      <c r="I3153" t="s">
        <v>8317</v>
      </c>
    </row>
    <row r="3154" spans="9:9" x14ac:dyDescent="0.3">
      <c r="I3154" t="s">
        <v>8314</v>
      </c>
    </row>
    <row r="3155" spans="9:9" x14ac:dyDescent="0.3">
      <c r="I3155" t="s">
        <v>8314</v>
      </c>
    </row>
    <row r="3156" spans="9:9" x14ac:dyDescent="0.3">
      <c r="I3156" t="s">
        <v>8314</v>
      </c>
    </row>
    <row r="3157" spans="9:9" x14ac:dyDescent="0.3">
      <c r="I3157" t="s">
        <v>8339</v>
      </c>
    </row>
    <row r="3158" spans="9:9" x14ac:dyDescent="0.3">
      <c r="I3158" t="s">
        <v>8314</v>
      </c>
    </row>
    <row r="3159" spans="9:9" x14ac:dyDescent="0.3">
      <c r="I3159" t="s">
        <v>8341</v>
      </c>
    </row>
    <row r="3160" spans="9:9" x14ac:dyDescent="0.3">
      <c r="I3160" t="s">
        <v>8309</v>
      </c>
    </row>
    <row r="3161" spans="9:9" x14ac:dyDescent="0.3">
      <c r="I3161" t="s">
        <v>8351</v>
      </c>
    </row>
    <row r="3162" spans="9:9" x14ac:dyDescent="0.3">
      <c r="I3162" t="s">
        <v>8316</v>
      </c>
    </row>
    <row r="3163" spans="9:9" x14ac:dyDescent="0.3">
      <c r="I3163" t="s">
        <v>8317</v>
      </c>
    </row>
    <row r="3164" spans="9:9" x14ac:dyDescent="0.3">
      <c r="I3164" t="s">
        <v>8324</v>
      </c>
    </row>
    <row r="3165" spans="9:9" x14ac:dyDescent="0.3">
      <c r="I3165" t="s">
        <v>8324</v>
      </c>
    </row>
    <row r="3166" spans="9:9" x14ac:dyDescent="0.3">
      <c r="I3166" t="s">
        <v>8333</v>
      </c>
    </row>
    <row r="3167" spans="9:9" x14ac:dyDescent="0.3">
      <c r="I3167" t="s">
        <v>8354</v>
      </c>
    </row>
    <row r="3168" spans="9:9" x14ac:dyDescent="0.3">
      <c r="I3168" t="s">
        <v>8314</v>
      </c>
    </row>
    <row r="3169" spans="9:9" x14ac:dyDescent="0.3">
      <c r="I3169" t="s">
        <v>8349</v>
      </c>
    </row>
    <row r="3170" spans="9:9" x14ac:dyDescent="0.3">
      <c r="I3170" t="s">
        <v>8314</v>
      </c>
    </row>
    <row r="3171" spans="9:9" x14ac:dyDescent="0.3">
      <c r="I3171" t="s">
        <v>8340</v>
      </c>
    </row>
    <row r="3172" spans="9:9" x14ac:dyDescent="0.3">
      <c r="I3172" t="s">
        <v>8343</v>
      </c>
    </row>
    <row r="3173" spans="9:9" x14ac:dyDescent="0.3">
      <c r="I3173" t="s">
        <v>8344</v>
      </c>
    </row>
    <row r="3174" spans="9:9" x14ac:dyDescent="0.3">
      <c r="I3174" t="s">
        <v>8330</v>
      </c>
    </row>
    <row r="3175" spans="9:9" x14ac:dyDescent="0.3">
      <c r="I3175" t="s">
        <v>8330</v>
      </c>
    </row>
    <row r="3176" spans="9:9" x14ac:dyDescent="0.3">
      <c r="I3176" t="s">
        <v>8348</v>
      </c>
    </row>
    <row r="3177" spans="9:9" x14ac:dyDescent="0.3">
      <c r="I3177" t="s">
        <v>8333</v>
      </c>
    </row>
    <row r="3178" spans="9:9" x14ac:dyDescent="0.3">
      <c r="I3178" t="s">
        <v>8330</v>
      </c>
    </row>
    <row r="3179" spans="9:9" x14ac:dyDescent="0.3">
      <c r="I3179" t="s">
        <v>8312</v>
      </c>
    </row>
    <row r="3180" spans="9:9" x14ac:dyDescent="0.3">
      <c r="I3180" t="s">
        <v>8312</v>
      </c>
    </row>
    <row r="3181" spans="9:9" x14ac:dyDescent="0.3">
      <c r="I3181" t="s">
        <v>8316</v>
      </c>
    </row>
    <row r="3182" spans="9:9" x14ac:dyDescent="0.3">
      <c r="I3182" t="s">
        <v>8309</v>
      </c>
    </row>
    <row r="3183" spans="9:9" x14ac:dyDescent="0.3">
      <c r="I3183" t="s">
        <v>8330</v>
      </c>
    </row>
    <row r="3184" spans="9:9" x14ac:dyDescent="0.3">
      <c r="I3184" t="s">
        <v>8316</v>
      </c>
    </row>
    <row r="3185" spans="9:9" x14ac:dyDescent="0.3">
      <c r="I3185" t="s">
        <v>8340</v>
      </c>
    </row>
    <row r="3186" spans="9:9" x14ac:dyDescent="0.3">
      <c r="I3186" t="s">
        <v>8348</v>
      </c>
    </row>
    <row r="3187" spans="9:9" x14ac:dyDescent="0.3">
      <c r="I3187" t="s">
        <v>8314</v>
      </c>
    </row>
    <row r="3188" spans="9:9" x14ac:dyDescent="0.3">
      <c r="I3188" t="s">
        <v>8314</v>
      </c>
    </row>
    <row r="3189" spans="9:9" x14ac:dyDescent="0.3">
      <c r="I3189" t="s">
        <v>8346</v>
      </c>
    </row>
    <row r="3190" spans="9:9" x14ac:dyDescent="0.3">
      <c r="I3190" t="s">
        <v>8337</v>
      </c>
    </row>
    <row r="3191" spans="9:9" x14ac:dyDescent="0.3">
      <c r="I3191" t="s">
        <v>8312</v>
      </c>
    </row>
    <row r="3192" spans="9:9" x14ac:dyDescent="0.3">
      <c r="I3192" t="s">
        <v>8335</v>
      </c>
    </row>
    <row r="3193" spans="9:9" x14ac:dyDescent="0.3">
      <c r="I3193" t="s">
        <v>8317</v>
      </c>
    </row>
    <row r="3194" spans="9:9" x14ac:dyDescent="0.3">
      <c r="I3194" t="s">
        <v>8333</v>
      </c>
    </row>
    <row r="3195" spans="9:9" x14ac:dyDescent="0.3">
      <c r="I3195" t="s">
        <v>8337</v>
      </c>
    </row>
    <row r="3196" spans="9:9" x14ac:dyDescent="0.3">
      <c r="I3196" t="s">
        <v>8341</v>
      </c>
    </row>
    <row r="3197" spans="9:9" x14ac:dyDescent="0.3">
      <c r="I3197" t="s">
        <v>8343</v>
      </c>
    </row>
    <row r="3198" spans="9:9" x14ac:dyDescent="0.3">
      <c r="I3198" t="s">
        <v>8316</v>
      </c>
    </row>
    <row r="3199" spans="9:9" x14ac:dyDescent="0.3">
      <c r="I3199" t="s">
        <v>8349</v>
      </c>
    </row>
    <row r="3200" spans="9:9" x14ac:dyDescent="0.3">
      <c r="I3200" t="s">
        <v>8333</v>
      </c>
    </row>
    <row r="3201" spans="9:9" x14ac:dyDescent="0.3">
      <c r="I3201" t="s">
        <v>8314</v>
      </c>
    </row>
    <row r="3202" spans="9:9" x14ac:dyDescent="0.3">
      <c r="I3202" t="s">
        <v>8314</v>
      </c>
    </row>
    <row r="3203" spans="9:9" x14ac:dyDescent="0.3">
      <c r="I3203" t="s">
        <v>8353</v>
      </c>
    </row>
    <row r="3204" spans="9:9" x14ac:dyDescent="0.3">
      <c r="I3204" t="s">
        <v>8314</v>
      </c>
    </row>
    <row r="3205" spans="9:9" x14ac:dyDescent="0.3">
      <c r="I3205" t="s">
        <v>8333</v>
      </c>
    </row>
    <row r="3206" spans="9:9" x14ac:dyDescent="0.3">
      <c r="I3206" t="s">
        <v>8333</v>
      </c>
    </row>
    <row r="3207" spans="9:9" x14ac:dyDescent="0.3">
      <c r="I3207" t="s">
        <v>8325</v>
      </c>
    </row>
    <row r="3208" spans="9:9" x14ac:dyDescent="0.3">
      <c r="I3208" t="s">
        <v>8337</v>
      </c>
    </row>
    <row r="3209" spans="9:9" x14ac:dyDescent="0.3">
      <c r="I3209" t="s">
        <v>8333</v>
      </c>
    </row>
    <row r="3210" spans="9:9" x14ac:dyDescent="0.3">
      <c r="I3210" t="s">
        <v>8353</v>
      </c>
    </row>
    <row r="3211" spans="9:9" x14ac:dyDescent="0.3">
      <c r="I3211" t="s">
        <v>8309</v>
      </c>
    </row>
    <row r="3212" spans="9:9" x14ac:dyDescent="0.3">
      <c r="I3212" t="s">
        <v>8316</v>
      </c>
    </row>
    <row r="3213" spans="9:9" x14ac:dyDescent="0.3">
      <c r="I3213" t="s">
        <v>8325</v>
      </c>
    </row>
    <row r="3214" spans="9:9" x14ac:dyDescent="0.3">
      <c r="I3214" t="s">
        <v>8330</v>
      </c>
    </row>
    <row r="3215" spans="9:9" x14ac:dyDescent="0.3">
      <c r="I3215" t="s">
        <v>8333</v>
      </c>
    </row>
    <row r="3216" spans="9:9" x14ac:dyDescent="0.3">
      <c r="I3216" t="s">
        <v>8314</v>
      </c>
    </row>
    <row r="3217" spans="9:9" x14ac:dyDescent="0.3">
      <c r="I3217" t="s">
        <v>8314</v>
      </c>
    </row>
    <row r="3218" spans="9:9" x14ac:dyDescent="0.3">
      <c r="I3218" t="s">
        <v>8314</v>
      </c>
    </row>
    <row r="3219" spans="9:9" x14ac:dyDescent="0.3">
      <c r="I3219" t="s">
        <v>8314</v>
      </c>
    </row>
    <row r="3220" spans="9:9" x14ac:dyDescent="0.3">
      <c r="I3220" t="s">
        <v>8335</v>
      </c>
    </row>
    <row r="3221" spans="9:9" x14ac:dyDescent="0.3">
      <c r="I3221" t="s">
        <v>8314</v>
      </c>
    </row>
    <row r="3222" spans="9:9" x14ac:dyDescent="0.3">
      <c r="I3222" t="s">
        <v>8316</v>
      </c>
    </row>
    <row r="3223" spans="9:9" x14ac:dyDescent="0.3">
      <c r="I3223" t="s">
        <v>8316</v>
      </c>
    </row>
    <row r="3224" spans="9:9" x14ac:dyDescent="0.3">
      <c r="I3224" t="s">
        <v>8340</v>
      </c>
    </row>
    <row r="3225" spans="9:9" x14ac:dyDescent="0.3">
      <c r="I3225" t="s">
        <v>8324</v>
      </c>
    </row>
    <row r="3226" spans="9:9" x14ac:dyDescent="0.3">
      <c r="I3226" t="s">
        <v>8324</v>
      </c>
    </row>
    <row r="3227" spans="9:9" x14ac:dyDescent="0.3">
      <c r="I3227" t="s">
        <v>8317</v>
      </c>
    </row>
    <row r="3228" spans="9:9" x14ac:dyDescent="0.3">
      <c r="I3228" t="s">
        <v>8317</v>
      </c>
    </row>
    <row r="3229" spans="9:9" x14ac:dyDescent="0.3">
      <c r="I3229" t="s">
        <v>8349</v>
      </c>
    </row>
    <row r="3230" spans="9:9" x14ac:dyDescent="0.3">
      <c r="I3230" t="s">
        <v>8314</v>
      </c>
    </row>
    <row r="3231" spans="9:9" x14ac:dyDescent="0.3">
      <c r="I3231" t="s">
        <v>8314</v>
      </c>
    </row>
    <row r="3232" spans="9:9" x14ac:dyDescent="0.3">
      <c r="I3232" t="s">
        <v>8319</v>
      </c>
    </row>
    <row r="3233" spans="9:9" x14ac:dyDescent="0.3">
      <c r="I3233" t="s">
        <v>8314</v>
      </c>
    </row>
    <row r="3234" spans="9:9" x14ac:dyDescent="0.3">
      <c r="I3234" t="s">
        <v>8324</v>
      </c>
    </row>
    <row r="3235" spans="9:9" x14ac:dyDescent="0.3">
      <c r="I3235" t="s">
        <v>8312</v>
      </c>
    </row>
    <row r="3236" spans="9:9" x14ac:dyDescent="0.3">
      <c r="I3236" t="s">
        <v>8316</v>
      </c>
    </row>
    <row r="3237" spans="9:9" x14ac:dyDescent="0.3">
      <c r="I3237" t="s">
        <v>8317</v>
      </c>
    </row>
    <row r="3238" spans="9:9" x14ac:dyDescent="0.3">
      <c r="I3238" t="s">
        <v>8314</v>
      </c>
    </row>
    <row r="3239" spans="9:9" x14ac:dyDescent="0.3">
      <c r="I3239" t="s">
        <v>8310</v>
      </c>
    </row>
    <row r="3240" spans="9:9" x14ac:dyDescent="0.3">
      <c r="I3240" t="s">
        <v>8316</v>
      </c>
    </row>
    <row r="3241" spans="9:9" x14ac:dyDescent="0.3">
      <c r="I3241" t="s">
        <v>8339</v>
      </c>
    </row>
    <row r="3242" spans="9:9" x14ac:dyDescent="0.3">
      <c r="I3242" t="s">
        <v>8344</v>
      </c>
    </row>
    <row r="3243" spans="9:9" x14ac:dyDescent="0.3">
      <c r="I3243" t="s">
        <v>8314</v>
      </c>
    </row>
    <row r="3244" spans="9:9" x14ac:dyDescent="0.3">
      <c r="I3244" t="s">
        <v>8314</v>
      </c>
    </row>
    <row r="3245" spans="9:9" x14ac:dyDescent="0.3">
      <c r="I3245" t="s">
        <v>8314</v>
      </c>
    </row>
    <row r="3246" spans="9:9" x14ac:dyDescent="0.3">
      <c r="I3246" t="s">
        <v>8333</v>
      </c>
    </row>
    <row r="3247" spans="9:9" x14ac:dyDescent="0.3">
      <c r="I3247" t="s">
        <v>8314</v>
      </c>
    </row>
    <row r="3248" spans="9:9" x14ac:dyDescent="0.3">
      <c r="I3248" t="s">
        <v>8320</v>
      </c>
    </row>
    <row r="3249" spans="9:9" x14ac:dyDescent="0.3">
      <c r="I3249" t="s">
        <v>8316</v>
      </c>
    </row>
    <row r="3250" spans="9:9" x14ac:dyDescent="0.3">
      <c r="I3250" t="s">
        <v>8330</v>
      </c>
    </row>
    <row r="3251" spans="9:9" x14ac:dyDescent="0.3">
      <c r="I3251" t="s">
        <v>8353</v>
      </c>
    </row>
    <row r="3252" spans="9:9" x14ac:dyDescent="0.3">
      <c r="I3252" t="s">
        <v>8316</v>
      </c>
    </row>
    <row r="3253" spans="9:9" x14ac:dyDescent="0.3">
      <c r="I3253" t="s">
        <v>8337</v>
      </c>
    </row>
    <row r="3254" spans="9:9" x14ac:dyDescent="0.3">
      <c r="I3254" t="s">
        <v>8340</v>
      </c>
    </row>
    <row r="3255" spans="9:9" x14ac:dyDescent="0.3">
      <c r="I3255" t="s">
        <v>8316</v>
      </c>
    </row>
    <row r="3256" spans="9:9" x14ac:dyDescent="0.3">
      <c r="I3256" t="s">
        <v>8316</v>
      </c>
    </row>
    <row r="3257" spans="9:9" x14ac:dyDescent="0.3">
      <c r="I3257" t="s">
        <v>8333</v>
      </c>
    </row>
    <row r="3258" spans="9:9" x14ac:dyDescent="0.3">
      <c r="I3258" t="s">
        <v>8314</v>
      </c>
    </row>
    <row r="3259" spans="9:9" x14ac:dyDescent="0.3">
      <c r="I3259" t="s">
        <v>8355</v>
      </c>
    </row>
    <row r="3260" spans="9:9" x14ac:dyDescent="0.3">
      <c r="I3260" t="s">
        <v>8317</v>
      </c>
    </row>
    <row r="3261" spans="9:9" x14ac:dyDescent="0.3">
      <c r="I3261" t="s">
        <v>8330</v>
      </c>
    </row>
    <row r="3262" spans="9:9" x14ac:dyDescent="0.3">
      <c r="I3262" t="s">
        <v>8354</v>
      </c>
    </row>
    <row r="3263" spans="9:9" x14ac:dyDescent="0.3">
      <c r="I3263" t="s">
        <v>8354</v>
      </c>
    </row>
    <row r="3264" spans="9:9" x14ac:dyDescent="0.3">
      <c r="I3264" t="s">
        <v>8312</v>
      </c>
    </row>
    <row r="3265" spans="9:9" x14ac:dyDescent="0.3">
      <c r="I3265" t="s">
        <v>8316</v>
      </c>
    </row>
    <row r="3266" spans="9:9" x14ac:dyDescent="0.3">
      <c r="I3266" t="s">
        <v>8333</v>
      </c>
    </row>
    <row r="3267" spans="9:9" x14ac:dyDescent="0.3">
      <c r="I3267" t="s">
        <v>8310</v>
      </c>
    </row>
    <row r="3268" spans="9:9" x14ac:dyDescent="0.3">
      <c r="I3268" t="s">
        <v>8312</v>
      </c>
    </row>
    <row r="3269" spans="9:9" x14ac:dyDescent="0.3">
      <c r="I3269" t="s">
        <v>8330</v>
      </c>
    </row>
    <row r="3270" spans="9:9" x14ac:dyDescent="0.3">
      <c r="I3270" t="s">
        <v>8343</v>
      </c>
    </row>
    <row r="3271" spans="9:9" x14ac:dyDescent="0.3">
      <c r="I3271" t="s">
        <v>8331</v>
      </c>
    </row>
    <row r="3272" spans="9:9" x14ac:dyDescent="0.3">
      <c r="I3272" t="s">
        <v>8346</v>
      </c>
    </row>
    <row r="3273" spans="9:9" x14ac:dyDescent="0.3">
      <c r="I3273" t="s">
        <v>8333</v>
      </c>
    </row>
    <row r="3274" spans="9:9" x14ac:dyDescent="0.3">
      <c r="I3274" t="s">
        <v>8351</v>
      </c>
    </row>
    <row r="3275" spans="9:9" x14ac:dyDescent="0.3">
      <c r="I3275" t="s">
        <v>8314</v>
      </c>
    </row>
    <row r="3276" spans="9:9" x14ac:dyDescent="0.3">
      <c r="I3276" t="s">
        <v>8310</v>
      </c>
    </row>
    <row r="3277" spans="9:9" x14ac:dyDescent="0.3">
      <c r="I3277" t="s">
        <v>8310</v>
      </c>
    </row>
    <row r="3278" spans="9:9" x14ac:dyDescent="0.3">
      <c r="I3278" t="s">
        <v>8312</v>
      </c>
    </row>
    <row r="3279" spans="9:9" x14ac:dyDescent="0.3">
      <c r="I3279" t="s">
        <v>8312</v>
      </c>
    </row>
    <row r="3280" spans="9:9" x14ac:dyDescent="0.3">
      <c r="I3280" t="s">
        <v>8312</v>
      </c>
    </row>
    <row r="3281" spans="9:9" x14ac:dyDescent="0.3">
      <c r="I3281" t="s">
        <v>8316</v>
      </c>
    </row>
    <row r="3282" spans="9:9" x14ac:dyDescent="0.3">
      <c r="I3282" t="s">
        <v>8320</v>
      </c>
    </row>
    <row r="3283" spans="9:9" x14ac:dyDescent="0.3">
      <c r="I3283" t="s">
        <v>8324</v>
      </c>
    </row>
    <row r="3284" spans="9:9" x14ac:dyDescent="0.3">
      <c r="I3284" t="s">
        <v>8324</v>
      </c>
    </row>
    <row r="3285" spans="9:9" x14ac:dyDescent="0.3">
      <c r="I3285" t="s">
        <v>8328</v>
      </c>
    </row>
    <row r="3286" spans="9:9" x14ac:dyDescent="0.3">
      <c r="I3286" t="s">
        <v>8331</v>
      </c>
    </row>
    <row r="3287" spans="9:9" x14ac:dyDescent="0.3">
      <c r="I3287" t="s">
        <v>8333</v>
      </c>
    </row>
    <row r="3288" spans="9:9" x14ac:dyDescent="0.3">
      <c r="I3288" t="s">
        <v>8320</v>
      </c>
    </row>
    <row r="3289" spans="9:9" x14ac:dyDescent="0.3">
      <c r="I3289" t="s">
        <v>8339</v>
      </c>
    </row>
    <row r="3290" spans="9:9" x14ac:dyDescent="0.3">
      <c r="I3290" t="s">
        <v>8343</v>
      </c>
    </row>
    <row r="3291" spans="9:9" x14ac:dyDescent="0.3">
      <c r="I3291" t="s">
        <v>8344</v>
      </c>
    </row>
    <row r="3292" spans="9:9" x14ac:dyDescent="0.3">
      <c r="I3292" t="s">
        <v>8346</v>
      </c>
    </row>
    <row r="3293" spans="9:9" x14ac:dyDescent="0.3">
      <c r="I3293" t="s">
        <v>8330</v>
      </c>
    </row>
    <row r="3294" spans="9:9" x14ac:dyDescent="0.3">
      <c r="I3294" t="s">
        <v>8330</v>
      </c>
    </row>
    <row r="3295" spans="9:9" x14ac:dyDescent="0.3">
      <c r="I3295" t="s">
        <v>8316</v>
      </c>
    </row>
    <row r="3296" spans="9:9" x14ac:dyDescent="0.3">
      <c r="I3296" t="s">
        <v>8316</v>
      </c>
    </row>
    <row r="3297" spans="9:9" x14ac:dyDescent="0.3">
      <c r="I3297" t="s">
        <v>8333</v>
      </c>
    </row>
    <row r="3298" spans="9:9" x14ac:dyDescent="0.3">
      <c r="I3298" t="s">
        <v>8333</v>
      </c>
    </row>
    <row r="3299" spans="9:9" x14ac:dyDescent="0.3">
      <c r="I3299" t="s">
        <v>8333</v>
      </c>
    </row>
    <row r="3300" spans="9:9" x14ac:dyDescent="0.3">
      <c r="I3300" t="s">
        <v>8333</v>
      </c>
    </row>
    <row r="3301" spans="9:9" x14ac:dyDescent="0.3">
      <c r="I3301" t="s">
        <v>8353</v>
      </c>
    </row>
    <row r="3302" spans="9:9" x14ac:dyDescent="0.3">
      <c r="I3302" t="s">
        <v>8353</v>
      </c>
    </row>
    <row r="3303" spans="9:9" x14ac:dyDescent="0.3">
      <c r="I3303" t="s">
        <v>8314</v>
      </c>
    </row>
    <row r="3304" spans="9:9" x14ac:dyDescent="0.3">
      <c r="I3304" t="s">
        <v>8355</v>
      </c>
    </row>
    <row r="3305" spans="9:9" x14ac:dyDescent="0.3">
      <c r="I3305" t="s">
        <v>8314</v>
      </c>
    </row>
    <row r="3306" spans="9:9" x14ac:dyDescent="0.3">
      <c r="I3306" t="s">
        <v>8314</v>
      </c>
    </row>
    <row r="3307" spans="9:9" x14ac:dyDescent="0.3">
      <c r="I3307" t="s">
        <v>8314</v>
      </c>
    </row>
    <row r="3308" spans="9:9" x14ac:dyDescent="0.3">
      <c r="I3308" t="s">
        <v>8320</v>
      </c>
    </row>
    <row r="3309" spans="9:9" x14ac:dyDescent="0.3">
      <c r="I3309" t="s">
        <v>8330</v>
      </c>
    </row>
    <row r="3310" spans="9:9" x14ac:dyDescent="0.3">
      <c r="I3310" t="s">
        <v>8330</v>
      </c>
    </row>
    <row r="3311" spans="9:9" x14ac:dyDescent="0.3">
      <c r="I3311" t="s">
        <v>8314</v>
      </c>
    </row>
    <row r="3312" spans="9:9" x14ac:dyDescent="0.3">
      <c r="I3312" t="s">
        <v>8312</v>
      </c>
    </row>
    <row r="3313" spans="9:9" x14ac:dyDescent="0.3">
      <c r="I3313" t="s">
        <v>8312</v>
      </c>
    </row>
    <row r="3314" spans="9:9" x14ac:dyDescent="0.3">
      <c r="I3314" t="s">
        <v>8324</v>
      </c>
    </row>
    <row r="3315" spans="9:9" x14ac:dyDescent="0.3">
      <c r="I3315" t="s">
        <v>8324</v>
      </c>
    </row>
    <row r="3316" spans="9:9" x14ac:dyDescent="0.3">
      <c r="I3316" t="s">
        <v>8330</v>
      </c>
    </row>
    <row r="3317" spans="9:9" x14ac:dyDescent="0.3">
      <c r="I3317" t="s">
        <v>8330</v>
      </c>
    </row>
    <row r="3318" spans="9:9" x14ac:dyDescent="0.3">
      <c r="I3318" t="s">
        <v>8330</v>
      </c>
    </row>
    <row r="3319" spans="9:9" x14ac:dyDescent="0.3">
      <c r="I3319" t="s">
        <v>8330</v>
      </c>
    </row>
    <row r="3320" spans="9:9" x14ac:dyDescent="0.3">
      <c r="I3320" t="s">
        <v>8337</v>
      </c>
    </row>
    <row r="3321" spans="9:9" x14ac:dyDescent="0.3">
      <c r="I3321" t="s">
        <v>8333</v>
      </c>
    </row>
    <row r="3322" spans="9:9" x14ac:dyDescent="0.3">
      <c r="I3322" t="s">
        <v>8354</v>
      </c>
    </row>
    <row r="3323" spans="9:9" x14ac:dyDescent="0.3">
      <c r="I3323" t="s">
        <v>8314</v>
      </c>
    </row>
    <row r="3324" spans="9:9" x14ac:dyDescent="0.3">
      <c r="I3324" t="s">
        <v>8314</v>
      </c>
    </row>
    <row r="3325" spans="9:9" x14ac:dyDescent="0.3">
      <c r="I3325" t="s">
        <v>8314</v>
      </c>
    </row>
    <row r="3326" spans="9:9" x14ac:dyDescent="0.3">
      <c r="I3326" t="s">
        <v>8314</v>
      </c>
    </row>
    <row r="3327" spans="9:9" x14ac:dyDescent="0.3">
      <c r="I3327" t="s">
        <v>8314</v>
      </c>
    </row>
    <row r="3328" spans="9:9" x14ac:dyDescent="0.3">
      <c r="I3328" t="s">
        <v>8330</v>
      </c>
    </row>
    <row r="3329" spans="9:9" x14ac:dyDescent="0.3">
      <c r="I3329" t="s">
        <v>8333</v>
      </c>
    </row>
    <row r="3330" spans="9:9" x14ac:dyDescent="0.3">
      <c r="I3330" t="s">
        <v>8344</v>
      </c>
    </row>
    <row r="3331" spans="9:9" x14ac:dyDescent="0.3">
      <c r="I3331" t="s">
        <v>8330</v>
      </c>
    </row>
    <row r="3332" spans="9:9" x14ac:dyDescent="0.3">
      <c r="I3332" t="s">
        <v>8353</v>
      </c>
    </row>
    <row r="3333" spans="9:9" x14ac:dyDescent="0.3">
      <c r="I3333" t="s">
        <v>8314</v>
      </c>
    </row>
    <row r="3334" spans="9:9" x14ac:dyDescent="0.3">
      <c r="I3334" t="s">
        <v>8309</v>
      </c>
    </row>
    <row r="3335" spans="9:9" x14ac:dyDescent="0.3">
      <c r="I3335" t="s">
        <v>8309</v>
      </c>
    </row>
    <row r="3336" spans="9:9" x14ac:dyDescent="0.3">
      <c r="I3336" t="s">
        <v>8324</v>
      </c>
    </row>
    <row r="3337" spans="9:9" x14ac:dyDescent="0.3">
      <c r="I3337" t="s">
        <v>8324</v>
      </c>
    </row>
    <row r="3338" spans="9:9" x14ac:dyDescent="0.3">
      <c r="I3338" t="s">
        <v>8336</v>
      </c>
    </row>
    <row r="3339" spans="9:9" x14ac:dyDescent="0.3">
      <c r="I3339" t="s">
        <v>8335</v>
      </c>
    </row>
    <row r="3340" spans="9:9" x14ac:dyDescent="0.3">
      <c r="I3340" t="s">
        <v>8335</v>
      </c>
    </row>
    <row r="3341" spans="9:9" x14ac:dyDescent="0.3">
      <c r="I3341" t="s">
        <v>8335</v>
      </c>
    </row>
    <row r="3342" spans="9:9" x14ac:dyDescent="0.3">
      <c r="I3342" t="s">
        <v>8333</v>
      </c>
    </row>
    <row r="3343" spans="9:9" x14ac:dyDescent="0.3">
      <c r="I3343" t="s">
        <v>8314</v>
      </c>
    </row>
    <row r="3344" spans="9:9" x14ac:dyDescent="0.3">
      <c r="I3344" t="s">
        <v>8353</v>
      </c>
    </row>
    <row r="3345" spans="9:9" x14ac:dyDescent="0.3">
      <c r="I3345" t="s">
        <v>8355</v>
      </c>
    </row>
    <row r="3346" spans="9:9" x14ac:dyDescent="0.3">
      <c r="I3346" t="s">
        <v>8314</v>
      </c>
    </row>
    <row r="3347" spans="9:9" x14ac:dyDescent="0.3">
      <c r="I3347" t="s">
        <v>8316</v>
      </c>
    </row>
    <row r="3348" spans="9:9" x14ac:dyDescent="0.3">
      <c r="I3348" t="s">
        <v>8314</v>
      </c>
    </row>
    <row r="3349" spans="9:9" x14ac:dyDescent="0.3">
      <c r="I3349" t="s">
        <v>8314</v>
      </c>
    </row>
    <row r="3350" spans="9:9" x14ac:dyDescent="0.3">
      <c r="I3350" t="s">
        <v>8314</v>
      </c>
    </row>
    <row r="3351" spans="9:9" x14ac:dyDescent="0.3">
      <c r="I3351" t="s">
        <v>8331</v>
      </c>
    </row>
    <row r="3352" spans="9:9" x14ac:dyDescent="0.3">
      <c r="I3352" t="s">
        <v>8351</v>
      </c>
    </row>
    <row r="3353" spans="9:9" x14ac:dyDescent="0.3">
      <c r="I3353" t="s">
        <v>8333</v>
      </c>
    </row>
    <row r="3354" spans="9:9" x14ac:dyDescent="0.3">
      <c r="I3354" t="s">
        <v>8354</v>
      </c>
    </row>
    <row r="3355" spans="9:9" x14ac:dyDescent="0.3">
      <c r="I3355" t="s">
        <v>8316</v>
      </c>
    </row>
    <row r="3356" spans="9:9" x14ac:dyDescent="0.3">
      <c r="I3356" t="s">
        <v>8333</v>
      </c>
    </row>
    <row r="3357" spans="9:9" x14ac:dyDescent="0.3">
      <c r="I3357" t="s">
        <v>8333</v>
      </c>
    </row>
    <row r="3358" spans="9:9" x14ac:dyDescent="0.3">
      <c r="I3358" t="s">
        <v>8339</v>
      </c>
    </row>
    <row r="3359" spans="9:9" x14ac:dyDescent="0.3">
      <c r="I3359" t="s">
        <v>8343</v>
      </c>
    </row>
    <row r="3360" spans="9:9" x14ac:dyDescent="0.3">
      <c r="I3360" t="s">
        <v>8343</v>
      </c>
    </row>
    <row r="3361" spans="9:9" x14ac:dyDescent="0.3">
      <c r="I3361" t="s">
        <v>8333</v>
      </c>
    </row>
    <row r="3362" spans="9:9" x14ac:dyDescent="0.3">
      <c r="I3362" t="s">
        <v>8354</v>
      </c>
    </row>
    <row r="3363" spans="9:9" x14ac:dyDescent="0.3">
      <c r="I3363" t="s">
        <v>8314</v>
      </c>
    </row>
    <row r="3364" spans="9:9" x14ac:dyDescent="0.3">
      <c r="I3364" t="s">
        <v>8355</v>
      </c>
    </row>
    <row r="3365" spans="9:9" x14ac:dyDescent="0.3">
      <c r="I3365" t="s">
        <v>8355</v>
      </c>
    </row>
    <row r="3366" spans="9:9" x14ac:dyDescent="0.3">
      <c r="I3366" t="s">
        <v>8314</v>
      </c>
    </row>
    <row r="3367" spans="9:9" x14ac:dyDescent="0.3">
      <c r="I3367" t="s">
        <v>8343</v>
      </c>
    </row>
    <row r="3368" spans="9:9" x14ac:dyDescent="0.3">
      <c r="I3368" t="s">
        <v>8330</v>
      </c>
    </row>
    <row r="3369" spans="9:9" x14ac:dyDescent="0.3">
      <c r="I3369" t="s">
        <v>8354</v>
      </c>
    </row>
    <row r="3370" spans="9:9" x14ac:dyDescent="0.3">
      <c r="I3370" t="s">
        <v>8320</v>
      </c>
    </row>
    <row r="3371" spans="9:9" x14ac:dyDescent="0.3">
      <c r="I3371" t="s">
        <v>8314</v>
      </c>
    </row>
    <row r="3372" spans="9:9" x14ac:dyDescent="0.3">
      <c r="I3372" t="s">
        <v>8314</v>
      </c>
    </row>
    <row r="3373" spans="9:9" x14ac:dyDescent="0.3">
      <c r="I3373" t="s">
        <v>8312</v>
      </c>
    </row>
    <row r="3374" spans="9:9" x14ac:dyDescent="0.3">
      <c r="I3374" t="s">
        <v>8316</v>
      </c>
    </row>
    <row r="3375" spans="9:9" x14ac:dyDescent="0.3">
      <c r="I3375" t="s">
        <v>8309</v>
      </c>
    </row>
    <row r="3376" spans="9:9" x14ac:dyDescent="0.3">
      <c r="I3376" t="s">
        <v>8312</v>
      </c>
    </row>
    <row r="3377" spans="9:9" x14ac:dyDescent="0.3">
      <c r="I3377" t="s">
        <v>8325</v>
      </c>
    </row>
    <row r="3378" spans="9:9" x14ac:dyDescent="0.3">
      <c r="I3378" t="s">
        <v>8324</v>
      </c>
    </row>
    <row r="3379" spans="9:9" x14ac:dyDescent="0.3">
      <c r="I3379" t="s">
        <v>8324</v>
      </c>
    </row>
    <row r="3380" spans="9:9" x14ac:dyDescent="0.3">
      <c r="I3380" t="s">
        <v>8333</v>
      </c>
    </row>
    <row r="3381" spans="9:9" x14ac:dyDescent="0.3">
      <c r="I3381" t="s">
        <v>8320</v>
      </c>
    </row>
    <row r="3382" spans="9:9" x14ac:dyDescent="0.3">
      <c r="I3382" t="s">
        <v>8335</v>
      </c>
    </row>
    <row r="3383" spans="9:9" x14ac:dyDescent="0.3">
      <c r="I3383" t="s">
        <v>8316</v>
      </c>
    </row>
    <row r="3384" spans="9:9" x14ac:dyDescent="0.3">
      <c r="I3384" t="s">
        <v>8333</v>
      </c>
    </row>
    <row r="3385" spans="9:9" x14ac:dyDescent="0.3">
      <c r="I3385" t="s">
        <v>8349</v>
      </c>
    </row>
    <row r="3386" spans="9:9" x14ac:dyDescent="0.3">
      <c r="I3386" t="s">
        <v>8314</v>
      </c>
    </row>
    <row r="3387" spans="9:9" x14ac:dyDescent="0.3">
      <c r="I3387" t="s">
        <v>8355</v>
      </c>
    </row>
    <row r="3388" spans="9:9" x14ac:dyDescent="0.3">
      <c r="I3388" t="s">
        <v>8330</v>
      </c>
    </row>
    <row r="3389" spans="9:9" x14ac:dyDescent="0.3">
      <c r="I3389" t="s">
        <v>8350</v>
      </c>
    </row>
    <row r="3390" spans="9:9" x14ac:dyDescent="0.3">
      <c r="I3390" t="s">
        <v>8314</v>
      </c>
    </row>
    <row r="3391" spans="9:9" x14ac:dyDescent="0.3">
      <c r="I3391" t="s">
        <v>8314</v>
      </c>
    </row>
    <row r="3392" spans="9:9" x14ac:dyDescent="0.3">
      <c r="I3392" t="s">
        <v>8317</v>
      </c>
    </row>
    <row r="3393" spans="9:9" x14ac:dyDescent="0.3">
      <c r="I3393" t="s">
        <v>8340</v>
      </c>
    </row>
    <row r="3394" spans="9:9" x14ac:dyDescent="0.3">
      <c r="I3394" t="s">
        <v>8314</v>
      </c>
    </row>
    <row r="3395" spans="9:9" x14ac:dyDescent="0.3">
      <c r="I3395" t="s">
        <v>8333</v>
      </c>
    </row>
    <row r="3396" spans="9:9" x14ac:dyDescent="0.3">
      <c r="I3396" t="s">
        <v>8312</v>
      </c>
    </row>
    <row r="3397" spans="9:9" x14ac:dyDescent="0.3">
      <c r="I3397" t="s">
        <v>8316</v>
      </c>
    </row>
    <row r="3398" spans="9:9" x14ac:dyDescent="0.3">
      <c r="I3398" t="s">
        <v>8317</v>
      </c>
    </row>
    <row r="3399" spans="9:9" x14ac:dyDescent="0.3">
      <c r="I3399" t="s">
        <v>8337</v>
      </c>
    </row>
    <row r="3400" spans="9:9" x14ac:dyDescent="0.3">
      <c r="I3400" t="s">
        <v>8331</v>
      </c>
    </row>
    <row r="3401" spans="9:9" x14ac:dyDescent="0.3">
      <c r="I3401" t="s">
        <v>8330</v>
      </c>
    </row>
    <row r="3402" spans="9:9" x14ac:dyDescent="0.3">
      <c r="I3402" t="s">
        <v>8333</v>
      </c>
    </row>
    <row r="3403" spans="9:9" x14ac:dyDescent="0.3">
      <c r="I3403" t="s">
        <v>8333</v>
      </c>
    </row>
    <row r="3404" spans="9:9" x14ac:dyDescent="0.3">
      <c r="I3404" t="s">
        <v>8353</v>
      </c>
    </row>
    <row r="3405" spans="9:9" x14ac:dyDescent="0.3">
      <c r="I3405" t="s">
        <v>8353</v>
      </c>
    </row>
    <row r="3406" spans="9:9" x14ac:dyDescent="0.3">
      <c r="I3406" t="s">
        <v>8314</v>
      </c>
    </row>
    <row r="3407" spans="9:9" x14ac:dyDescent="0.3">
      <c r="I3407" t="s">
        <v>8314</v>
      </c>
    </row>
    <row r="3408" spans="9:9" x14ac:dyDescent="0.3">
      <c r="I3408" t="s">
        <v>8312</v>
      </c>
    </row>
    <row r="3409" spans="9:9" x14ac:dyDescent="0.3">
      <c r="I3409" t="s">
        <v>8312</v>
      </c>
    </row>
    <row r="3410" spans="9:9" x14ac:dyDescent="0.3">
      <c r="I3410" t="s">
        <v>8316</v>
      </c>
    </row>
    <row r="3411" spans="9:9" x14ac:dyDescent="0.3">
      <c r="I3411" t="s">
        <v>8324</v>
      </c>
    </row>
    <row r="3412" spans="9:9" x14ac:dyDescent="0.3">
      <c r="I3412" t="s">
        <v>8330</v>
      </c>
    </row>
    <row r="3413" spans="9:9" x14ac:dyDescent="0.3">
      <c r="I3413" t="s">
        <v>8330</v>
      </c>
    </row>
    <row r="3414" spans="9:9" x14ac:dyDescent="0.3">
      <c r="I3414" t="s">
        <v>8333</v>
      </c>
    </row>
    <row r="3415" spans="9:9" x14ac:dyDescent="0.3">
      <c r="I3415" t="s">
        <v>8336</v>
      </c>
    </row>
    <row r="3416" spans="9:9" x14ac:dyDescent="0.3">
      <c r="I3416" t="s">
        <v>8335</v>
      </c>
    </row>
    <row r="3417" spans="9:9" x14ac:dyDescent="0.3">
      <c r="I3417" t="s">
        <v>8346</v>
      </c>
    </row>
    <row r="3418" spans="9:9" x14ac:dyDescent="0.3">
      <c r="I3418" t="s">
        <v>8330</v>
      </c>
    </row>
    <row r="3419" spans="9:9" x14ac:dyDescent="0.3">
      <c r="I3419" t="s">
        <v>8330</v>
      </c>
    </row>
    <row r="3420" spans="9:9" x14ac:dyDescent="0.3">
      <c r="I3420" t="s">
        <v>8316</v>
      </c>
    </row>
    <row r="3421" spans="9:9" x14ac:dyDescent="0.3">
      <c r="I3421" t="s">
        <v>8316</v>
      </c>
    </row>
    <row r="3422" spans="9:9" x14ac:dyDescent="0.3">
      <c r="I3422" t="s">
        <v>8333</v>
      </c>
    </row>
    <row r="3423" spans="9:9" x14ac:dyDescent="0.3">
      <c r="I3423" t="s">
        <v>8333</v>
      </c>
    </row>
    <row r="3424" spans="9:9" x14ac:dyDescent="0.3">
      <c r="I3424" t="s">
        <v>8354</v>
      </c>
    </row>
    <row r="3425" spans="9:9" x14ac:dyDescent="0.3">
      <c r="I3425" t="s">
        <v>8314</v>
      </c>
    </row>
    <row r="3426" spans="9:9" x14ac:dyDescent="0.3">
      <c r="I3426" t="s">
        <v>8314</v>
      </c>
    </row>
    <row r="3427" spans="9:9" x14ac:dyDescent="0.3">
      <c r="I3427" t="s">
        <v>8353</v>
      </c>
    </row>
    <row r="3428" spans="9:9" x14ac:dyDescent="0.3">
      <c r="I3428" t="s">
        <v>8353</v>
      </c>
    </row>
    <row r="3429" spans="9:9" x14ac:dyDescent="0.3">
      <c r="I3429" t="s">
        <v>8355</v>
      </c>
    </row>
    <row r="3430" spans="9:9" x14ac:dyDescent="0.3">
      <c r="I3430" t="s">
        <v>8314</v>
      </c>
    </row>
    <row r="3431" spans="9:9" x14ac:dyDescent="0.3">
      <c r="I3431" t="s">
        <v>8314</v>
      </c>
    </row>
    <row r="3432" spans="9:9" x14ac:dyDescent="0.3">
      <c r="I3432" t="s">
        <v>8355</v>
      </c>
    </row>
    <row r="3433" spans="9:9" x14ac:dyDescent="0.3">
      <c r="I3433" t="s">
        <v>8314</v>
      </c>
    </row>
    <row r="3434" spans="9:9" x14ac:dyDescent="0.3">
      <c r="I3434" t="s">
        <v>8314</v>
      </c>
    </row>
    <row r="3435" spans="9:9" x14ac:dyDescent="0.3">
      <c r="I3435" t="s">
        <v>8314</v>
      </c>
    </row>
    <row r="3436" spans="9:9" x14ac:dyDescent="0.3">
      <c r="I3436" t="s">
        <v>8314</v>
      </c>
    </row>
    <row r="3437" spans="9:9" x14ac:dyDescent="0.3">
      <c r="I3437" t="s">
        <v>8314</v>
      </c>
    </row>
    <row r="3438" spans="9:9" x14ac:dyDescent="0.3">
      <c r="I3438" t="s">
        <v>8312</v>
      </c>
    </row>
    <row r="3439" spans="9:9" x14ac:dyDescent="0.3">
      <c r="I3439" t="s">
        <v>8353</v>
      </c>
    </row>
    <row r="3440" spans="9:9" x14ac:dyDescent="0.3">
      <c r="I3440" t="s">
        <v>8314</v>
      </c>
    </row>
    <row r="3441" spans="9:9" x14ac:dyDescent="0.3">
      <c r="I3441" t="s">
        <v>8314</v>
      </c>
    </row>
    <row r="3442" spans="9:9" x14ac:dyDescent="0.3">
      <c r="I3442" t="s">
        <v>8343</v>
      </c>
    </row>
    <row r="3443" spans="9:9" x14ac:dyDescent="0.3">
      <c r="I3443" t="s">
        <v>8353</v>
      </c>
    </row>
    <row r="3444" spans="9:9" x14ac:dyDescent="0.3">
      <c r="I3444" t="s">
        <v>8320</v>
      </c>
    </row>
    <row r="3445" spans="9:9" x14ac:dyDescent="0.3">
      <c r="I3445" t="s">
        <v>8324</v>
      </c>
    </row>
    <row r="3446" spans="9:9" x14ac:dyDescent="0.3">
      <c r="I3446" t="s">
        <v>8330</v>
      </c>
    </row>
    <row r="3447" spans="9:9" x14ac:dyDescent="0.3">
      <c r="I3447" t="s">
        <v>8331</v>
      </c>
    </row>
    <row r="3448" spans="9:9" x14ac:dyDescent="0.3">
      <c r="I3448" t="s">
        <v>8333</v>
      </c>
    </row>
    <row r="3449" spans="9:9" x14ac:dyDescent="0.3">
      <c r="I3449" t="s">
        <v>8314</v>
      </c>
    </row>
    <row r="3450" spans="9:9" x14ac:dyDescent="0.3">
      <c r="I3450" t="s">
        <v>8314</v>
      </c>
    </row>
    <row r="3451" spans="9:9" x14ac:dyDescent="0.3">
      <c r="I3451" t="s">
        <v>8314</v>
      </c>
    </row>
    <row r="3452" spans="9:9" x14ac:dyDescent="0.3">
      <c r="I3452" t="s">
        <v>8314</v>
      </c>
    </row>
    <row r="3453" spans="9:9" x14ac:dyDescent="0.3">
      <c r="I3453" t="s">
        <v>8310</v>
      </c>
    </row>
    <row r="3454" spans="9:9" x14ac:dyDescent="0.3">
      <c r="I3454" t="s">
        <v>8316</v>
      </c>
    </row>
    <row r="3455" spans="9:9" x14ac:dyDescent="0.3">
      <c r="I3455" t="s">
        <v>8316</v>
      </c>
    </row>
    <row r="3456" spans="9:9" x14ac:dyDescent="0.3">
      <c r="I3456" t="s">
        <v>8325</v>
      </c>
    </row>
    <row r="3457" spans="9:9" x14ac:dyDescent="0.3">
      <c r="I3457" t="s">
        <v>8331</v>
      </c>
    </row>
    <row r="3458" spans="9:9" x14ac:dyDescent="0.3">
      <c r="I3458" t="s">
        <v>8339</v>
      </c>
    </row>
    <row r="3459" spans="9:9" x14ac:dyDescent="0.3">
      <c r="I3459" t="s">
        <v>8343</v>
      </c>
    </row>
    <row r="3460" spans="9:9" x14ac:dyDescent="0.3">
      <c r="I3460" t="s">
        <v>8314</v>
      </c>
    </row>
    <row r="3461" spans="9:9" x14ac:dyDescent="0.3">
      <c r="I3461" t="s">
        <v>8314</v>
      </c>
    </row>
    <row r="3462" spans="9:9" x14ac:dyDescent="0.3">
      <c r="I3462" t="s">
        <v>8314</v>
      </c>
    </row>
    <row r="3463" spans="9:9" x14ac:dyDescent="0.3">
      <c r="I3463" t="s">
        <v>8314</v>
      </c>
    </row>
    <row r="3464" spans="9:9" x14ac:dyDescent="0.3">
      <c r="I3464" t="s">
        <v>8314</v>
      </c>
    </row>
    <row r="3465" spans="9:9" x14ac:dyDescent="0.3">
      <c r="I3465" t="s">
        <v>8351</v>
      </c>
    </row>
    <row r="3466" spans="9:9" x14ac:dyDescent="0.3">
      <c r="I3466" t="s">
        <v>8314</v>
      </c>
    </row>
    <row r="3467" spans="9:9" x14ac:dyDescent="0.3">
      <c r="I3467" t="s">
        <v>8316</v>
      </c>
    </row>
    <row r="3468" spans="9:9" x14ac:dyDescent="0.3">
      <c r="I3468" t="s">
        <v>8343</v>
      </c>
    </row>
    <row r="3469" spans="9:9" x14ac:dyDescent="0.3">
      <c r="I3469" t="s">
        <v>8310</v>
      </c>
    </row>
    <row r="3470" spans="9:9" x14ac:dyDescent="0.3">
      <c r="I3470" t="s">
        <v>8333</v>
      </c>
    </row>
    <row r="3471" spans="9:9" x14ac:dyDescent="0.3">
      <c r="I3471" t="s">
        <v>8330</v>
      </c>
    </row>
    <row r="3472" spans="9:9" x14ac:dyDescent="0.3">
      <c r="I3472" t="s">
        <v>8314</v>
      </c>
    </row>
    <row r="3473" spans="9:9" x14ac:dyDescent="0.3">
      <c r="I3473" t="s">
        <v>8317</v>
      </c>
    </row>
    <row r="3474" spans="9:9" x14ac:dyDescent="0.3">
      <c r="I3474" t="s">
        <v>8328</v>
      </c>
    </row>
    <row r="3475" spans="9:9" x14ac:dyDescent="0.3">
      <c r="I3475" t="s">
        <v>8330</v>
      </c>
    </row>
    <row r="3476" spans="9:9" x14ac:dyDescent="0.3">
      <c r="I3476" t="s">
        <v>8337</v>
      </c>
    </row>
    <row r="3477" spans="9:9" x14ac:dyDescent="0.3">
      <c r="I3477" t="s">
        <v>8337</v>
      </c>
    </row>
    <row r="3478" spans="9:9" x14ac:dyDescent="0.3">
      <c r="I3478" t="s">
        <v>8337</v>
      </c>
    </row>
    <row r="3479" spans="9:9" x14ac:dyDescent="0.3">
      <c r="I3479" t="s">
        <v>8337</v>
      </c>
    </row>
    <row r="3480" spans="9:9" x14ac:dyDescent="0.3">
      <c r="I3480" t="s">
        <v>8341</v>
      </c>
    </row>
    <row r="3481" spans="9:9" x14ac:dyDescent="0.3">
      <c r="I3481" t="s">
        <v>8335</v>
      </c>
    </row>
    <row r="3482" spans="9:9" x14ac:dyDescent="0.3">
      <c r="I3482" t="s">
        <v>8316</v>
      </c>
    </row>
    <row r="3483" spans="9:9" x14ac:dyDescent="0.3">
      <c r="I3483" t="s">
        <v>8351</v>
      </c>
    </row>
    <row r="3484" spans="9:9" x14ac:dyDescent="0.3">
      <c r="I3484" t="s">
        <v>8355</v>
      </c>
    </row>
    <row r="3485" spans="9:9" x14ac:dyDescent="0.3">
      <c r="I3485" t="s">
        <v>8314</v>
      </c>
    </row>
    <row r="3486" spans="9:9" x14ac:dyDescent="0.3">
      <c r="I3486" t="s">
        <v>8314</v>
      </c>
    </row>
    <row r="3487" spans="9:9" x14ac:dyDescent="0.3">
      <c r="I3487" t="s">
        <v>8312</v>
      </c>
    </row>
    <row r="3488" spans="9:9" x14ac:dyDescent="0.3">
      <c r="I3488" t="s">
        <v>8316</v>
      </c>
    </row>
    <row r="3489" spans="9:9" x14ac:dyDescent="0.3">
      <c r="I3489" t="s">
        <v>8307</v>
      </c>
    </row>
    <row r="3490" spans="9:9" x14ac:dyDescent="0.3">
      <c r="I3490" t="s">
        <v>8314</v>
      </c>
    </row>
    <row r="3491" spans="9:9" x14ac:dyDescent="0.3">
      <c r="I3491" t="s">
        <v>8316</v>
      </c>
    </row>
    <row r="3492" spans="9:9" x14ac:dyDescent="0.3">
      <c r="I3492" t="s">
        <v>8330</v>
      </c>
    </row>
    <row r="3493" spans="9:9" x14ac:dyDescent="0.3">
      <c r="I3493" t="s">
        <v>8344</v>
      </c>
    </row>
    <row r="3494" spans="9:9" x14ac:dyDescent="0.3">
      <c r="I3494" t="s">
        <v>8310</v>
      </c>
    </row>
    <row r="3495" spans="9:9" x14ac:dyDescent="0.3">
      <c r="I3495" t="s">
        <v>8312</v>
      </c>
    </row>
    <row r="3496" spans="9:9" x14ac:dyDescent="0.3">
      <c r="I3496" t="s">
        <v>8317</v>
      </c>
    </row>
    <row r="3497" spans="9:9" x14ac:dyDescent="0.3">
      <c r="I3497" t="s">
        <v>8330</v>
      </c>
    </row>
    <row r="3498" spans="9:9" x14ac:dyDescent="0.3">
      <c r="I3498" t="s">
        <v>8331</v>
      </c>
    </row>
    <row r="3499" spans="9:9" x14ac:dyDescent="0.3">
      <c r="I3499" t="s">
        <v>8343</v>
      </c>
    </row>
    <row r="3500" spans="9:9" x14ac:dyDescent="0.3">
      <c r="I3500" t="s">
        <v>8353</v>
      </c>
    </row>
    <row r="3501" spans="9:9" x14ac:dyDescent="0.3">
      <c r="I3501" t="s">
        <v>8314</v>
      </c>
    </row>
    <row r="3502" spans="9:9" x14ac:dyDescent="0.3">
      <c r="I3502" t="s">
        <v>8314</v>
      </c>
    </row>
    <row r="3503" spans="9:9" x14ac:dyDescent="0.3">
      <c r="I3503" t="s">
        <v>8314</v>
      </c>
    </row>
    <row r="3504" spans="9:9" x14ac:dyDescent="0.3">
      <c r="I3504" t="s">
        <v>8309</v>
      </c>
    </row>
    <row r="3505" spans="9:9" x14ac:dyDescent="0.3">
      <c r="I3505" t="s">
        <v>8309</v>
      </c>
    </row>
    <row r="3506" spans="9:9" x14ac:dyDescent="0.3">
      <c r="I3506" t="s">
        <v>8309</v>
      </c>
    </row>
    <row r="3507" spans="9:9" x14ac:dyDescent="0.3">
      <c r="I3507" t="s">
        <v>8310</v>
      </c>
    </row>
    <row r="3508" spans="9:9" x14ac:dyDescent="0.3">
      <c r="I3508" t="s">
        <v>8312</v>
      </c>
    </row>
    <row r="3509" spans="9:9" x14ac:dyDescent="0.3">
      <c r="I3509" t="s">
        <v>8312</v>
      </c>
    </row>
    <row r="3510" spans="9:9" x14ac:dyDescent="0.3">
      <c r="I3510" t="s">
        <v>8312</v>
      </c>
    </row>
    <row r="3511" spans="9:9" x14ac:dyDescent="0.3">
      <c r="I3511" t="s">
        <v>8316</v>
      </c>
    </row>
    <row r="3512" spans="9:9" x14ac:dyDescent="0.3">
      <c r="I3512" t="s">
        <v>8316</v>
      </c>
    </row>
    <row r="3513" spans="9:9" x14ac:dyDescent="0.3">
      <c r="I3513" t="s">
        <v>8316</v>
      </c>
    </row>
    <row r="3514" spans="9:9" x14ac:dyDescent="0.3">
      <c r="I3514" t="s">
        <v>8316</v>
      </c>
    </row>
    <row r="3515" spans="9:9" x14ac:dyDescent="0.3">
      <c r="I3515" t="s">
        <v>8320</v>
      </c>
    </row>
    <row r="3516" spans="9:9" x14ac:dyDescent="0.3">
      <c r="I3516" t="s">
        <v>8323</v>
      </c>
    </row>
    <row r="3517" spans="9:9" x14ac:dyDescent="0.3">
      <c r="I3517" t="s">
        <v>8328</v>
      </c>
    </row>
    <row r="3518" spans="9:9" x14ac:dyDescent="0.3">
      <c r="I3518" t="s">
        <v>8330</v>
      </c>
    </row>
    <row r="3519" spans="9:9" x14ac:dyDescent="0.3">
      <c r="I3519" t="s">
        <v>8330</v>
      </c>
    </row>
    <row r="3520" spans="9:9" x14ac:dyDescent="0.3">
      <c r="I3520" t="s">
        <v>8331</v>
      </c>
    </row>
    <row r="3521" spans="9:9" x14ac:dyDescent="0.3">
      <c r="I3521" t="s">
        <v>8333</v>
      </c>
    </row>
    <row r="3522" spans="9:9" x14ac:dyDescent="0.3">
      <c r="I3522" t="s">
        <v>8339</v>
      </c>
    </row>
    <row r="3523" spans="9:9" x14ac:dyDescent="0.3">
      <c r="I3523" t="s">
        <v>8340</v>
      </c>
    </row>
    <row r="3524" spans="9:9" x14ac:dyDescent="0.3">
      <c r="I3524" t="s">
        <v>8343</v>
      </c>
    </row>
    <row r="3525" spans="9:9" x14ac:dyDescent="0.3">
      <c r="I3525" t="s">
        <v>8331</v>
      </c>
    </row>
    <row r="3526" spans="9:9" x14ac:dyDescent="0.3">
      <c r="I3526" t="s">
        <v>8331</v>
      </c>
    </row>
    <row r="3527" spans="9:9" x14ac:dyDescent="0.3">
      <c r="I3527" t="s">
        <v>8344</v>
      </c>
    </row>
    <row r="3528" spans="9:9" x14ac:dyDescent="0.3">
      <c r="I3528" t="s">
        <v>8330</v>
      </c>
    </row>
    <row r="3529" spans="9:9" x14ac:dyDescent="0.3">
      <c r="I3529" t="s">
        <v>8326</v>
      </c>
    </row>
    <row r="3530" spans="9:9" x14ac:dyDescent="0.3">
      <c r="I3530" t="s">
        <v>8316</v>
      </c>
    </row>
    <row r="3531" spans="9:9" x14ac:dyDescent="0.3">
      <c r="I3531" t="s">
        <v>8316</v>
      </c>
    </row>
    <row r="3532" spans="9:9" x14ac:dyDescent="0.3">
      <c r="I3532" t="s">
        <v>8333</v>
      </c>
    </row>
    <row r="3533" spans="9:9" x14ac:dyDescent="0.3">
      <c r="I3533" t="s">
        <v>8333</v>
      </c>
    </row>
    <row r="3534" spans="9:9" x14ac:dyDescent="0.3">
      <c r="I3534" t="s">
        <v>8354</v>
      </c>
    </row>
    <row r="3535" spans="9:9" x14ac:dyDescent="0.3">
      <c r="I3535" t="s">
        <v>8354</v>
      </c>
    </row>
    <row r="3536" spans="9:9" x14ac:dyDescent="0.3">
      <c r="I3536" t="s">
        <v>8314</v>
      </c>
    </row>
    <row r="3537" spans="9:9" x14ac:dyDescent="0.3">
      <c r="I3537" t="s">
        <v>8314</v>
      </c>
    </row>
    <row r="3538" spans="9:9" x14ac:dyDescent="0.3">
      <c r="I3538" t="s">
        <v>8353</v>
      </c>
    </row>
    <row r="3539" spans="9:9" x14ac:dyDescent="0.3">
      <c r="I3539" t="s">
        <v>8353</v>
      </c>
    </row>
    <row r="3540" spans="9:9" x14ac:dyDescent="0.3">
      <c r="I3540" t="s">
        <v>8353</v>
      </c>
    </row>
    <row r="3541" spans="9:9" x14ac:dyDescent="0.3">
      <c r="I3541" t="s">
        <v>8314</v>
      </c>
    </row>
    <row r="3542" spans="9:9" x14ac:dyDescent="0.3">
      <c r="I3542" t="s">
        <v>8314</v>
      </c>
    </row>
    <row r="3543" spans="9:9" x14ac:dyDescent="0.3">
      <c r="I3543" t="s">
        <v>8314</v>
      </c>
    </row>
    <row r="3544" spans="9:9" x14ac:dyDescent="0.3">
      <c r="I3544" t="s">
        <v>8314</v>
      </c>
    </row>
    <row r="3545" spans="9:9" x14ac:dyDescent="0.3">
      <c r="I3545" t="s">
        <v>8355</v>
      </c>
    </row>
    <row r="3546" spans="9:9" x14ac:dyDescent="0.3">
      <c r="I3546" t="s">
        <v>8314</v>
      </c>
    </row>
    <row r="3547" spans="9:9" x14ac:dyDescent="0.3">
      <c r="I3547" t="s">
        <v>8355</v>
      </c>
    </row>
    <row r="3548" spans="9:9" x14ac:dyDescent="0.3">
      <c r="I3548" t="s">
        <v>8355</v>
      </c>
    </row>
    <row r="3549" spans="9:9" x14ac:dyDescent="0.3">
      <c r="I3549" t="s">
        <v>8314</v>
      </c>
    </row>
    <row r="3550" spans="9:9" x14ac:dyDescent="0.3">
      <c r="I3550" t="s">
        <v>8314</v>
      </c>
    </row>
    <row r="3551" spans="9:9" x14ac:dyDescent="0.3">
      <c r="I3551" t="s">
        <v>8314</v>
      </c>
    </row>
    <row r="3552" spans="9:9" x14ac:dyDescent="0.3">
      <c r="I3552" t="s">
        <v>8314</v>
      </c>
    </row>
    <row r="3553" spans="9:9" x14ac:dyDescent="0.3">
      <c r="I3553" t="s">
        <v>8314</v>
      </c>
    </row>
    <row r="3554" spans="9:9" x14ac:dyDescent="0.3">
      <c r="I3554" t="s">
        <v>8316</v>
      </c>
    </row>
    <row r="3555" spans="9:9" x14ac:dyDescent="0.3">
      <c r="I3555" t="s">
        <v>8309</v>
      </c>
    </row>
    <row r="3556" spans="9:9" x14ac:dyDescent="0.3">
      <c r="I3556" t="s">
        <v>8317</v>
      </c>
    </row>
    <row r="3557" spans="9:9" x14ac:dyDescent="0.3">
      <c r="I3557" t="s">
        <v>8344</v>
      </c>
    </row>
    <row r="3558" spans="9:9" x14ac:dyDescent="0.3">
      <c r="I3558" t="s">
        <v>8316</v>
      </c>
    </row>
    <row r="3559" spans="9:9" x14ac:dyDescent="0.3">
      <c r="I3559" t="s">
        <v>8333</v>
      </c>
    </row>
    <row r="3560" spans="9:9" x14ac:dyDescent="0.3">
      <c r="I3560" t="s">
        <v>8337</v>
      </c>
    </row>
    <row r="3561" spans="9:9" x14ac:dyDescent="0.3">
      <c r="I3561" t="s">
        <v>8314</v>
      </c>
    </row>
    <row r="3562" spans="9:9" x14ac:dyDescent="0.3">
      <c r="I3562" t="s">
        <v>8314</v>
      </c>
    </row>
    <row r="3563" spans="9:9" x14ac:dyDescent="0.3">
      <c r="I3563" t="s">
        <v>8312</v>
      </c>
    </row>
    <row r="3564" spans="9:9" x14ac:dyDescent="0.3">
      <c r="I3564" t="s">
        <v>8316</v>
      </c>
    </row>
    <row r="3565" spans="9:9" x14ac:dyDescent="0.3">
      <c r="I3565" t="s">
        <v>8316</v>
      </c>
    </row>
    <row r="3566" spans="9:9" x14ac:dyDescent="0.3">
      <c r="I3566" t="s">
        <v>8328</v>
      </c>
    </row>
    <row r="3567" spans="9:9" x14ac:dyDescent="0.3">
      <c r="I3567" t="s">
        <v>8337</v>
      </c>
    </row>
    <row r="3568" spans="9:9" x14ac:dyDescent="0.3">
      <c r="I3568" t="s">
        <v>8339</v>
      </c>
    </row>
    <row r="3569" spans="9:9" x14ac:dyDescent="0.3">
      <c r="I3569" t="s">
        <v>8331</v>
      </c>
    </row>
    <row r="3570" spans="9:9" x14ac:dyDescent="0.3">
      <c r="I3570" t="s">
        <v>8314</v>
      </c>
    </row>
    <row r="3571" spans="9:9" x14ac:dyDescent="0.3">
      <c r="I3571" t="s">
        <v>8310</v>
      </c>
    </row>
    <row r="3572" spans="9:9" x14ac:dyDescent="0.3">
      <c r="I3572" t="s">
        <v>8312</v>
      </c>
    </row>
    <row r="3573" spans="9:9" x14ac:dyDescent="0.3">
      <c r="I3573" t="s">
        <v>8312</v>
      </c>
    </row>
    <row r="3574" spans="9:9" x14ac:dyDescent="0.3">
      <c r="I3574" t="s">
        <v>8316</v>
      </c>
    </row>
    <row r="3575" spans="9:9" x14ac:dyDescent="0.3">
      <c r="I3575" t="s">
        <v>8320</v>
      </c>
    </row>
    <row r="3576" spans="9:9" x14ac:dyDescent="0.3">
      <c r="I3576" t="s">
        <v>8330</v>
      </c>
    </row>
    <row r="3577" spans="9:9" x14ac:dyDescent="0.3">
      <c r="I3577" t="s">
        <v>8330</v>
      </c>
    </row>
    <row r="3578" spans="9:9" x14ac:dyDescent="0.3">
      <c r="I3578" t="s">
        <v>8330</v>
      </c>
    </row>
    <row r="3579" spans="9:9" x14ac:dyDescent="0.3">
      <c r="I3579" t="s">
        <v>8331</v>
      </c>
    </row>
    <row r="3580" spans="9:9" x14ac:dyDescent="0.3">
      <c r="I3580" t="s">
        <v>8333</v>
      </c>
    </row>
    <row r="3581" spans="9:9" x14ac:dyDescent="0.3">
      <c r="I3581" t="s">
        <v>8336</v>
      </c>
    </row>
    <row r="3582" spans="9:9" x14ac:dyDescent="0.3">
      <c r="I3582" t="s">
        <v>8320</v>
      </c>
    </row>
    <row r="3583" spans="9:9" x14ac:dyDescent="0.3">
      <c r="I3583" t="s">
        <v>8320</v>
      </c>
    </row>
    <row r="3584" spans="9:9" x14ac:dyDescent="0.3">
      <c r="I3584" t="s">
        <v>8341</v>
      </c>
    </row>
    <row r="3585" spans="9:9" x14ac:dyDescent="0.3">
      <c r="I3585" t="s">
        <v>8343</v>
      </c>
    </row>
    <row r="3586" spans="9:9" x14ac:dyDescent="0.3">
      <c r="I3586" t="s">
        <v>8333</v>
      </c>
    </row>
    <row r="3587" spans="9:9" x14ac:dyDescent="0.3">
      <c r="I3587" t="s">
        <v>8333</v>
      </c>
    </row>
    <row r="3588" spans="9:9" x14ac:dyDescent="0.3">
      <c r="I3588" t="s">
        <v>8333</v>
      </c>
    </row>
    <row r="3589" spans="9:9" x14ac:dyDescent="0.3">
      <c r="I3589" t="s">
        <v>8333</v>
      </c>
    </row>
    <row r="3590" spans="9:9" x14ac:dyDescent="0.3">
      <c r="I3590" t="s">
        <v>8333</v>
      </c>
    </row>
    <row r="3591" spans="9:9" x14ac:dyDescent="0.3">
      <c r="I3591" t="s">
        <v>8314</v>
      </c>
    </row>
    <row r="3592" spans="9:9" x14ac:dyDescent="0.3">
      <c r="I3592" t="s">
        <v>8314</v>
      </c>
    </row>
    <row r="3593" spans="9:9" x14ac:dyDescent="0.3">
      <c r="I3593" t="s">
        <v>8353</v>
      </c>
    </row>
    <row r="3594" spans="9:9" x14ac:dyDescent="0.3">
      <c r="I3594" t="s">
        <v>8355</v>
      </c>
    </row>
    <row r="3595" spans="9:9" x14ac:dyDescent="0.3">
      <c r="I3595" t="s">
        <v>8314</v>
      </c>
    </row>
    <row r="3596" spans="9:9" x14ac:dyDescent="0.3">
      <c r="I3596" t="s">
        <v>8314</v>
      </c>
    </row>
    <row r="3597" spans="9:9" x14ac:dyDescent="0.3">
      <c r="I3597" t="s">
        <v>8314</v>
      </c>
    </row>
    <row r="3598" spans="9:9" x14ac:dyDescent="0.3">
      <c r="I3598" t="s">
        <v>8314</v>
      </c>
    </row>
    <row r="3599" spans="9:9" x14ac:dyDescent="0.3">
      <c r="I3599" t="s">
        <v>8314</v>
      </c>
    </row>
    <row r="3600" spans="9:9" x14ac:dyDescent="0.3">
      <c r="I3600" t="s">
        <v>8314</v>
      </c>
    </row>
    <row r="3601" spans="9:9" x14ac:dyDescent="0.3">
      <c r="I3601" t="s">
        <v>8316</v>
      </c>
    </row>
    <row r="3602" spans="9:9" x14ac:dyDescent="0.3">
      <c r="I3602" t="s">
        <v>8333</v>
      </c>
    </row>
    <row r="3603" spans="9:9" x14ac:dyDescent="0.3">
      <c r="I3603" t="s">
        <v>8331</v>
      </c>
    </row>
    <row r="3604" spans="9:9" x14ac:dyDescent="0.3">
      <c r="I3604" t="s">
        <v>8314</v>
      </c>
    </row>
    <row r="3605" spans="9:9" x14ac:dyDescent="0.3">
      <c r="I3605" t="s">
        <v>8310</v>
      </c>
    </row>
    <row r="3606" spans="9:9" x14ac:dyDescent="0.3">
      <c r="I3606" t="s">
        <v>8312</v>
      </c>
    </row>
    <row r="3607" spans="9:9" x14ac:dyDescent="0.3">
      <c r="I3607" t="s">
        <v>8317</v>
      </c>
    </row>
    <row r="3608" spans="9:9" x14ac:dyDescent="0.3">
      <c r="I3608" t="s">
        <v>8337</v>
      </c>
    </row>
    <row r="3609" spans="9:9" x14ac:dyDescent="0.3">
      <c r="I3609" t="s">
        <v>8341</v>
      </c>
    </row>
    <row r="3610" spans="9:9" x14ac:dyDescent="0.3">
      <c r="I3610" t="s">
        <v>8316</v>
      </c>
    </row>
    <row r="3611" spans="9:9" x14ac:dyDescent="0.3">
      <c r="I3611" t="s">
        <v>8353</v>
      </c>
    </row>
    <row r="3612" spans="9:9" x14ac:dyDescent="0.3">
      <c r="I3612" t="s">
        <v>8355</v>
      </c>
    </row>
    <row r="3613" spans="9:9" x14ac:dyDescent="0.3">
      <c r="I3613" t="s">
        <v>8314</v>
      </c>
    </row>
    <row r="3614" spans="9:9" x14ac:dyDescent="0.3">
      <c r="I3614" t="s">
        <v>8314</v>
      </c>
    </row>
    <row r="3615" spans="9:9" x14ac:dyDescent="0.3">
      <c r="I3615" t="s">
        <v>8314</v>
      </c>
    </row>
    <row r="3616" spans="9:9" x14ac:dyDescent="0.3">
      <c r="I3616" t="s">
        <v>8314</v>
      </c>
    </row>
    <row r="3617" spans="9:9" x14ac:dyDescent="0.3">
      <c r="I3617" t="s">
        <v>8312</v>
      </c>
    </row>
    <row r="3618" spans="9:9" x14ac:dyDescent="0.3">
      <c r="I3618" t="s">
        <v>8316</v>
      </c>
    </row>
    <row r="3619" spans="9:9" x14ac:dyDescent="0.3">
      <c r="I3619" t="s">
        <v>8320</v>
      </c>
    </row>
    <row r="3620" spans="9:9" x14ac:dyDescent="0.3">
      <c r="I3620" t="s">
        <v>8337</v>
      </c>
    </row>
    <row r="3621" spans="9:9" x14ac:dyDescent="0.3">
      <c r="I3621" t="s">
        <v>8346</v>
      </c>
    </row>
    <row r="3622" spans="9:9" x14ac:dyDescent="0.3">
      <c r="I3622" t="s">
        <v>8330</v>
      </c>
    </row>
    <row r="3623" spans="9:9" x14ac:dyDescent="0.3">
      <c r="I3623" t="s">
        <v>8330</v>
      </c>
    </row>
    <row r="3624" spans="9:9" x14ac:dyDescent="0.3">
      <c r="I3624" t="s">
        <v>8316</v>
      </c>
    </row>
    <row r="3625" spans="9:9" x14ac:dyDescent="0.3">
      <c r="I3625" t="s">
        <v>8333</v>
      </c>
    </row>
    <row r="3626" spans="9:9" x14ac:dyDescent="0.3">
      <c r="I3626" t="s">
        <v>8333</v>
      </c>
    </row>
    <row r="3627" spans="9:9" x14ac:dyDescent="0.3">
      <c r="I3627" t="s">
        <v>8354</v>
      </c>
    </row>
    <row r="3628" spans="9:9" x14ac:dyDescent="0.3">
      <c r="I3628" t="s">
        <v>8314</v>
      </c>
    </row>
    <row r="3629" spans="9:9" x14ac:dyDescent="0.3">
      <c r="I3629" t="s">
        <v>8314</v>
      </c>
    </row>
    <row r="3630" spans="9:9" x14ac:dyDescent="0.3">
      <c r="I3630" t="s">
        <v>8353</v>
      </c>
    </row>
    <row r="3631" spans="9:9" x14ac:dyDescent="0.3">
      <c r="I3631" t="s">
        <v>8353</v>
      </c>
    </row>
    <row r="3632" spans="9:9" x14ac:dyDescent="0.3">
      <c r="I3632" t="s">
        <v>8355</v>
      </c>
    </row>
    <row r="3633" spans="9:9" x14ac:dyDescent="0.3">
      <c r="I3633" t="s">
        <v>8314</v>
      </c>
    </row>
    <row r="3634" spans="9:9" x14ac:dyDescent="0.3">
      <c r="I3634" t="s">
        <v>8309</v>
      </c>
    </row>
    <row r="3635" spans="9:9" x14ac:dyDescent="0.3">
      <c r="I3635" t="s">
        <v>8310</v>
      </c>
    </row>
    <row r="3636" spans="9:9" x14ac:dyDescent="0.3">
      <c r="I3636" t="s">
        <v>8310</v>
      </c>
    </row>
    <row r="3637" spans="9:9" x14ac:dyDescent="0.3">
      <c r="I3637" t="s">
        <v>8310</v>
      </c>
    </row>
    <row r="3638" spans="9:9" x14ac:dyDescent="0.3">
      <c r="I3638" t="s">
        <v>8312</v>
      </c>
    </row>
    <row r="3639" spans="9:9" x14ac:dyDescent="0.3">
      <c r="I3639" t="s">
        <v>8312</v>
      </c>
    </row>
    <row r="3640" spans="9:9" x14ac:dyDescent="0.3">
      <c r="I3640" t="s">
        <v>8312</v>
      </c>
    </row>
    <row r="3641" spans="9:9" x14ac:dyDescent="0.3">
      <c r="I3641" t="s">
        <v>8316</v>
      </c>
    </row>
    <row r="3642" spans="9:9" x14ac:dyDescent="0.3">
      <c r="I3642" t="s">
        <v>8316</v>
      </c>
    </row>
    <row r="3643" spans="9:9" x14ac:dyDescent="0.3">
      <c r="I3643" t="s">
        <v>8316</v>
      </c>
    </row>
    <row r="3644" spans="9:9" x14ac:dyDescent="0.3">
      <c r="I3644" t="s">
        <v>8316</v>
      </c>
    </row>
    <row r="3645" spans="9:9" x14ac:dyDescent="0.3">
      <c r="I3645" t="s">
        <v>8316</v>
      </c>
    </row>
    <row r="3646" spans="9:9" x14ac:dyDescent="0.3">
      <c r="I3646" t="s">
        <v>8316</v>
      </c>
    </row>
    <row r="3647" spans="9:9" x14ac:dyDescent="0.3">
      <c r="I3647" t="s">
        <v>8316</v>
      </c>
    </row>
    <row r="3648" spans="9:9" x14ac:dyDescent="0.3">
      <c r="I3648" t="s">
        <v>8316</v>
      </c>
    </row>
    <row r="3649" spans="9:9" x14ac:dyDescent="0.3">
      <c r="I3649" t="s">
        <v>8316</v>
      </c>
    </row>
    <row r="3650" spans="9:9" x14ac:dyDescent="0.3">
      <c r="I3650" t="s">
        <v>8316</v>
      </c>
    </row>
    <row r="3651" spans="9:9" x14ac:dyDescent="0.3">
      <c r="I3651" t="s">
        <v>8316</v>
      </c>
    </row>
    <row r="3652" spans="9:9" x14ac:dyDescent="0.3">
      <c r="I3652" t="s">
        <v>8317</v>
      </c>
    </row>
    <row r="3653" spans="9:9" x14ac:dyDescent="0.3">
      <c r="I3653" t="s">
        <v>8317</v>
      </c>
    </row>
    <row r="3654" spans="9:9" x14ac:dyDescent="0.3">
      <c r="I3654" t="s">
        <v>8328</v>
      </c>
    </row>
    <row r="3655" spans="9:9" x14ac:dyDescent="0.3">
      <c r="I3655" t="s">
        <v>8330</v>
      </c>
    </row>
    <row r="3656" spans="9:9" x14ac:dyDescent="0.3">
      <c r="I3656" t="s">
        <v>8331</v>
      </c>
    </row>
    <row r="3657" spans="9:9" x14ac:dyDescent="0.3">
      <c r="I3657" t="s">
        <v>8331</v>
      </c>
    </row>
    <row r="3658" spans="9:9" x14ac:dyDescent="0.3">
      <c r="I3658" t="s">
        <v>8317</v>
      </c>
    </row>
    <row r="3659" spans="9:9" x14ac:dyDescent="0.3">
      <c r="I3659" t="s">
        <v>8337</v>
      </c>
    </row>
    <row r="3660" spans="9:9" x14ac:dyDescent="0.3">
      <c r="I3660" t="s">
        <v>8337</v>
      </c>
    </row>
    <row r="3661" spans="9:9" x14ac:dyDescent="0.3">
      <c r="I3661" t="s">
        <v>8337</v>
      </c>
    </row>
    <row r="3662" spans="9:9" x14ac:dyDescent="0.3">
      <c r="I3662" t="s">
        <v>8337</v>
      </c>
    </row>
    <row r="3663" spans="9:9" x14ac:dyDescent="0.3">
      <c r="I3663" t="s">
        <v>8320</v>
      </c>
    </row>
    <row r="3664" spans="9:9" x14ac:dyDescent="0.3">
      <c r="I3664" t="s">
        <v>8339</v>
      </c>
    </row>
    <row r="3665" spans="9:9" x14ac:dyDescent="0.3">
      <c r="I3665" t="s">
        <v>8341</v>
      </c>
    </row>
    <row r="3666" spans="9:9" x14ac:dyDescent="0.3">
      <c r="I3666" t="s">
        <v>8341</v>
      </c>
    </row>
    <row r="3667" spans="9:9" x14ac:dyDescent="0.3">
      <c r="I3667" t="s">
        <v>8343</v>
      </c>
    </row>
    <row r="3668" spans="9:9" x14ac:dyDescent="0.3">
      <c r="I3668" t="s">
        <v>8343</v>
      </c>
    </row>
    <row r="3669" spans="9:9" x14ac:dyDescent="0.3">
      <c r="I3669" t="s">
        <v>8343</v>
      </c>
    </row>
    <row r="3670" spans="9:9" x14ac:dyDescent="0.3">
      <c r="I3670" t="s">
        <v>8343</v>
      </c>
    </row>
    <row r="3671" spans="9:9" x14ac:dyDescent="0.3">
      <c r="I3671" t="s">
        <v>8343</v>
      </c>
    </row>
    <row r="3672" spans="9:9" x14ac:dyDescent="0.3">
      <c r="I3672" t="s">
        <v>8346</v>
      </c>
    </row>
    <row r="3673" spans="9:9" x14ac:dyDescent="0.3">
      <c r="I3673" t="s">
        <v>8330</v>
      </c>
    </row>
    <row r="3674" spans="9:9" x14ac:dyDescent="0.3">
      <c r="I3674" t="s">
        <v>8316</v>
      </c>
    </row>
    <row r="3675" spans="9:9" x14ac:dyDescent="0.3">
      <c r="I3675" t="s">
        <v>8333</v>
      </c>
    </row>
    <row r="3676" spans="9:9" x14ac:dyDescent="0.3">
      <c r="I3676" t="s">
        <v>8333</v>
      </c>
    </row>
    <row r="3677" spans="9:9" x14ac:dyDescent="0.3">
      <c r="I3677" t="s">
        <v>8333</v>
      </c>
    </row>
    <row r="3678" spans="9:9" x14ac:dyDescent="0.3">
      <c r="I3678" t="s">
        <v>8333</v>
      </c>
    </row>
    <row r="3679" spans="9:9" x14ac:dyDescent="0.3">
      <c r="I3679" t="s">
        <v>8333</v>
      </c>
    </row>
    <row r="3680" spans="9:9" x14ac:dyDescent="0.3">
      <c r="I3680" t="s">
        <v>8333</v>
      </c>
    </row>
    <row r="3681" spans="9:9" x14ac:dyDescent="0.3">
      <c r="I3681" t="s">
        <v>8333</v>
      </c>
    </row>
    <row r="3682" spans="9:9" x14ac:dyDescent="0.3">
      <c r="I3682" t="s">
        <v>8333</v>
      </c>
    </row>
    <row r="3683" spans="9:9" x14ac:dyDescent="0.3">
      <c r="I3683" t="s">
        <v>8333</v>
      </c>
    </row>
    <row r="3684" spans="9:9" x14ac:dyDescent="0.3">
      <c r="I3684" t="s">
        <v>8354</v>
      </c>
    </row>
    <row r="3685" spans="9:9" x14ac:dyDescent="0.3">
      <c r="I3685" t="s">
        <v>8314</v>
      </c>
    </row>
    <row r="3686" spans="9:9" x14ac:dyDescent="0.3">
      <c r="I3686" t="s">
        <v>8314</v>
      </c>
    </row>
    <row r="3687" spans="9:9" x14ac:dyDescent="0.3">
      <c r="I3687" t="s">
        <v>8353</v>
      </c>
    </row>
    <row r="3688" spans="9:9" x14ac:dyDescent="0.3">
      <c r="I3688" t="s">
        <v>8353</v>
      </c>
    </row>
    <row r="3689" spans="9:9" x14ac:dyDescent="0.3">
      <c r="I3689" t="s">
        <v>8353</v>
      </c>
    </row>
    <row r="3690" spans="9:9" x14ac:dyDescent="0.3">
      <c r="I3690" t="s">
        <v>8355</v>
      </c>
    </row>
    <row r="3691" spans="9:9" x14ac:dyDescent="0.3">
      <c r="I3691" t="s">
        <v>8355</v>
      </c>
    </row>
    <row r="3692" spans="9:9" x14ac:dyDescent="0.3">
      <c r="I3692" t="s">
        <v>8355</v>
      </c>
    </row>
    <row r="3693" spans="9:9" x14ac:dyDescent="0.3">
      <c r="I3693" t="s">
        <v>8355</v>
      </c>
    </row>
    <row r="3694" spans="9:9" x14ac:dyDescent="0.3">
      <c r="I3694" t="s">
        <v>8355</v>
      </c>
    </row>
    <row r="3695" spans="9:9" x14ac:dyDescent="0.3">
      <c r="I3695" t="s">
        <v>8314</v>
      </c>
    </row>
    <row r="3696" spans="9:9" x14ac:dyDescent="0.3">
      <c r="I3696" t="s">
        <v>8314</v>
      </c>
    </row>
    <row r="3697" spans="9:9" x14ac:dyDescent="0.3">
      <c r="I3697" t="s">
        <v>8314</v>
      </c>
    </row>
    <row r="3698" spans="9:9" x14ac:dyDescent="0.3">
      <c r="I3698" t="s">
        <v>8314</v>
      </c>
    </row>
    <row r="3699" spans="9:9" x14ac:dyDescent="0.3">
      <c r="I3699" t="s">
        <v>8314</v>
      </c>
    </row>
    <row r="3700" spans="9:9" x14ac:dyDescent="0.3">
      <c r="I3700" t="s">
        <v>8314</v>
      </c>
    </row>
    <row r="3701" spans="9:9" x14ac:dyDescent="0.3">
      <c r="I3701" t="s">
        <v>8314</v>
      </c>
    </row>
    <row r="3702" spans="9:9" x14ac:dyDescent="0.3">
      <c r="I3702" t="s">
        <v>8314</v>
      </c>
    </row>
    <row r="3703" spans="9:9" x14ac:dyDescent="0.3">
      <c r="I3703" t="s">
        <v>8314</v>
      </c>
    </row>
    <row r="3704" spans="9:9" x14ac:dyDescent="0.3">
      <c r="I3704" t="s">
        <v>8314</v>
      </c>
    </row>
    <row r="3705" spans="9:9" x14ac:dyDescent="0.3">
      <c r="I3705" t="s">
        <v>8314</v>
      </c>
    </row>
    <row r="3706" spans="9:9" x14ac:dyDescent="0.3">
      <c r="I3706" t="s">
        <v>8309</v>
      </c>
    </row>
    <row r="3707" spans="9:9" x14ac:dyDescent="0.3">
      <c r="I3707" t="s">
        <v>8309</v>
      </c>
    </row>
    <row r="3708" spans="9:9" x14ac:dyDescent="0.3">
      <c r="I3708" t="s">
        <v>8309</v>
      </c>
    </row>
    <row r="3709" spans="9:9" x14ac:dyDescent="0.3">
      <c r="I3709" t="s">
        <v>8309</v>
      </c>
    </row>
    <row r="3710" spans="9:9" x14ac:dyDescent="0.3">
      <c r="I3710" t="s">
        <v>8309</v>
      </c>
    </row>
    <row r="3711" spans="9:9" x14ac:dyDescent="0.3">
      <c r="I3711" t="s">
        <v>8309</v>
      </c>
    </row>
    <row r="3712" spans="9:9" x14ac:dyDescent="0.3">
      <c r="I3712" t="s">
        <v>8309</v>
      </c>
    </row>
    <row r="3713" spans="9:9" x14ac:dyDescent="0.3">
      <c r="I3713" t="s">
        <v>8309</v>
      </c>
    </row>
    <row r="3714" spans="9:9" x14ac:dyDescent="0.3">
      <c r="I3714" t="s">
        <v>8309</v>
      </c>
    </row>
    <row r="3715" spans="9:9" x14ac:dyDescent="0.3">
      <c r="I3715" t="s">
        <v>8309</v>
      </c>
    </row>
    <row r="3716" spans="9:9" x14ac:dyDescent="0.3">
      <c r="I3716" t="s">
        <v>8309</v>
      </c>
    </row>
    <row r="3717" spans="9:9" x14ac:dyDescent="0.3">
      <c r="I3717" t="s">
        <v>8309</v>
      </c>
    </row>
    <row r="3718" spans="9:9" x14ac:dyDescent="0.3">
      <c r="I3718" t="s">
        <v>8309</v>
      </c>
    </row>
    <row r="3719" spans="9:9" x14ac:dyDescent="0.3">
      <c r="I3719" t="s">
        <v>8310</v>
      </c>
    </row>
    <row r="3720" spans="9:9" x14ac:dyDescent="0.3">
      <c r="I3720" t="s">
        <v>8310</v>
      </c>
    </row>
    <row r="3721" spans="9:9" x14ac:dyDescent="0.3">
      <c r="I3721" t="s">
        <v>8310</v>
      </c>
    </row>
    <row r="3722" spans="9:9" x14ac:dyDescent="0.3">
      <c r="I3722" t="s">
        <v>8310</v>
      </c>
    </row>
    <row r="3723" spans="9:9" x14ac:dyDescent="0.3">
      <c r="I3723" t="s">
        <v>8310</v>
      </c>
    </row>
    <row r="3724" spans="9:9" x14ac:dyDescent="0.3">
      <c r="I3724" t="s">
        <v>8310</v>
      </c>
    </row>
    <row r="3725" spans="9:9" x14ac:dyDescent="0.3">
      <c r="I3725" t="s">
        <v>8310</v>
      </c>
    </row>
    <row r="3726" spans="9:9" x14ac:dyDescent="0.3">
      <c r="I3726" t="s">
        <v>8310</v>
      </c>
    </row>
    <row r="3727" spans="9:9" x14ac:dyDescent="0.3">
      <c r="I3727" t="s">
        <v>8310</v>
      </c>
    </row>
    <row r="3728" spans="9:9" x14ac:dyDescent="0.3">
      <c r="I3728" t="s">
        <v>8310</v>
      </c>
    </row>
    <row r="3729" spans="9:9" x14ac:dyDescent="0.3">
      <c r="I3729" t="s">
        <v>8310</v>
      </c>
    </row>
    <row r="3730" spans="9:9" x14ac:dyDescent="0.3">
      <c r="I3730" t="s">
        <v>8310</v>
      </c>
    </row>
    <row r="3731" spans="9:9" x14ac:dyDescent="0.3">
      <c r="I3731" t="s">
        <v>8310</v>
      </c>
    </row>
    <row r="3732" spans="9:9" x14ac:dyDescent="0.3">
      <c r="I3732" t="s">
        <v>8310</v>
      </c>
    </row>
    <row r="3733" spans="9:9" x14ac:dyDescent="0.3">
      <c r="I3733" t="s">
        <v>8310</v>
      </c>
    </row>
    <row r="3734" spans="9:9" x14ac:dyDescent="0.3">
      <c r="I3734" t="s">
        <v>8310</v>
      </c>
    </row>
    <row r="3735" spans="9:9" x14ac:dyDescent="0.3">
      <c r="I3735" t="s">
        <v>8310</v>
      </c>
    </row>
    <row r="3736" spans="9:9" x14ac:dyDescent="0.3">
      <c r="I3736" t="s">
        <v>8310</v>
      </c>
    </row>
    <row r="3737" spans="9:9" x14ac:dyDescent="0.3">
      <c r="I3737" t="s">
        <v>8310</v>
      </c>
    </row>
    <row r="3738" spans="9:9" x14ac:dyDescent="0.3">
      <c r="I3738" t="s">
        <v>8310</v>
      </c>
    </row>
    <row r="3739" spans="9:9" x14ac:dyDescent="0.3">
      <c r="I3739" t="s">
        <v>8310</v>
      </c>
    </row>
    <row r="3740" spans="9:9" x14ac:dyDescent="0.3">
      <c r="I3740" t="s">
        <v>8310</v>
      </c>
    </row>
    <row r="3741" spans="9:9" x14ac:dyDescent="0.3">
      <c r="I3741" t="s">
        <v>8310</v>
      </c>
    </row>
    <row r="3742" spans="9:9" x14ac:dyDescent="0.3">
      <c r="I3742" t="s">
        <v>8310</v>
      </c>
    </row>
    <row r="3743" spans="9:9" x14ac:dyDescent="0.3">
      <c r="I3743" t="s">
        <v>8310</v>
      </c>
    </row>
    <row r="3744" spans="9:9" x14ac:dyDescent="0.3">
      <c r="I3744" t="s">
        <v>8310</v>
      </c>
    </row>
    <row r="3745" spans="9:9" x14ac:dyDescent="0.3">
      <c r="I3745" t="s">
        <v>8310</v>
      </c>
    </row>
    <row r="3746" spans="9:9" x14ac:dyDescent="0.3">
      <c r="I3746" t="s">
        <v>8310</v>
      </c>
    </row>
    <row r="3747" spans="9:9" x14ac:dyDescent="0.3">
      <c r="I3747" t="s">
        <v>8310</v>
      </c>
    </row>
    <row r="3748" spans="9:9" x14ac:dyDescent="0.3">
      <c r="I3748" t="s">
        <v>8310</v>
      </c>
    </row>
    <row r="3749" spans="9:9" x14ac:dyDescent="0.3">
      <c r="I3749" t="s">
        <v>8312</v>
      </c>
    </row>
    <row r="3750" spans="9:9" x14ac:dyDescent="0.3">
      <c r="I3750" t="s">
        <v>8312</v>
      </c>
    </row>
    <row r="3751" spans="9:9" x14ac:dyDescent="0.3">
      <c r="I3751" t="s">
        <v>8312</v>
      </c>
    </row>
    <row r="3752" spans="9:9" x14ac:dyDescent="0.3">
      <c r="I3752" t="s">
        <v>8312</v>
      </c>
    </row>
    <row r="3753" spans="9:9" x14ac:dyDescent="0.3">
      <c r="I3753" t="s">
        <v>8312</v>
      </c>
    </row>
    <row r="3754" spans="9:9" x14ac:dyDescent="0.3">
      <c r="I3754" t="s">
        <v>8312</v>
      </c>
    </row>
    <row r="3755" spans="9:9" x14ac:dyDescent="0.3">
      <c r="I3755" t="s">
        <v>8312</v>
      </c>
    </row>
    <row r="3756" spans="9:9" x14ac:dyDescent="0.3">
      <c r="I3756" t="s">
        <v>8312</v>
      </c>
    </row>
    <row r="3757" spans="9:9" x14ac:dyDescent="0.3">
      <c r="I3757" t="s">
        <v>8312</v>
      </c>
    </row>
    <row r="3758" spans="9:9" x14ac:dyDescent="0.3">
      <c r="I3758" t="s">
        <v>8312</v>
      </c>
    </row>
    <row r="3759" spans="9:9" x14ac:dyDescent="0.3">
      <c r="I3759" t="s">
        <v>8312</v>
      </c>
    </row>
    <row r="3760" spans="9:9" x14ac:dyDescent="0.3">
      <c r="I3760" t="s">
        <v>8312</v>
      </c>
    </row>
    <row r="3761" spans="9:9" x14ac:dyDescent="0.3">
      <c r="I3761" t="s">
        <v>8312</v>
      </c>
    </row>
    <row r="3762" spans="9:9" x14ac:dyDescent="0.3">
      <c r="I3762" t="s">
        <v>8312</v>
      </c>
    </row>
    <row r="3763" spans="9:9" x14ac:dyDescent="0.3">
      <c r="I3763" t="s">
        <v>8312</v>
      </c>
    </row>
    <row r="3764" spans="9:9" x14ac:dyDescent="0.3">
      <c r="I3764" t="s">
        <v>8312</v>
      </c>
    </row>
    <row r="3765" spans="9:9" x14ac:dyDescent="0.3">
      <c r="I3765" t="s">
        <v>8312</v>
      </c>
    </row>
    <row r="3766" spans="9:9" x14ac:dyDescent="0.3">
      <c r="I3766" t="s">
        <v>8312</v>
      </c>
    </row>
    <row r="3767" spans="9:9" x14ac:dyDescent="0.3">
      <c r="I3767" t="s">
        <v>8312</v>
      </c>
    </row>
    <row r="3768" spans="9:9" x14ac:dyDescent="0.3">
      <c r="I3768" t="s">
        <v>8312</v>
      </c>
    </row>
    <row r="3769" spans="9:9" x14ac:dyDescent="0.3">
      <c r="I3769" t="s">
        <v>8312</v>
      </c>
    </row>
    <row r="3770" spans="9:9" x14ac:dyDescent="0.3">
      <c r="I3770" t="s">
        <v>8312</v>
      </c>
    </row>
    <row r="3771" spans="9:9" x14ac:dyDescent="0.3">
      <c r="I3771" t="s">
        <v>8312</v>
      </c>
    </row>
    <row r="3772" spans="9:9" x14ac:dyDescent="0.3">
      <c r="I3772" t="s">
        <v>8312</v>
      </c>
    </row>
    <row r="3773" spans="9:9" x14ac:dyDescent="0.3">
      <c r="I3773" t="s">
        <v>8312</v>
      </c>
    </row>
    <row r="3774" spans="9:9" x14ac:dyDescent="0.3">
      <c r="I3774" t="s">
        <v>8312</v>
      </c>
    </row>
    <row r="3775" spans="9:9" x14ac:dyDescent="0.3">
      <c r="I3775" t="s">
        <v>8312</v>
      </c>
    </row>
    <row r="3776" spans="9:9" x14ac:dyDescent="0.3">
      <c r="I3776" t="s">
        <v>8316</v>
      </c>
    </row>
    <row r="3777" spans="9:9" x14ac:dyDescent="0.3">
      <c r="I3777" t="s">
        <v>8316</v>
      </c>
    </row>
    <row r="3778" spans="9:9" x14ac:dyDescent="0.3">
      <c r="I3778" t="s">
        <v>8316</v>
      </c>
    </row>
    <row r="3779" spans="9:9" x14ac:dyDescent="0.3">
      <c r="I3779" t="s">
        <v>8316</v>
      </c>
    </row>
    <row r="3780" spans="9:9" x14ac:dyDescent="0.3">
      <c r="I3780" t="s">
        <v>8316</v>
      </c>
    </row>
    <row r="3781" spans="9:9" x14ac:dyDescent="0.3">
      <c r="I3781" t="s">
        <v>8316</v>
      </c>
    </row>
    <row r="3782" spans="9:9" x14ac:dyDescent="0.3">
      <c r="I3782" t="s">
        <v>8316</v>
      </c>
    </row>
    <row r="3783" spans="9:9" x14ac:dyDescent="0.3">
      <c r="I3783" t="s">
        <v>8316</v>
      </c>
    </row>
    <row r="3784" spans="9:9" x14ac:dyDescent="0.3">
      <c r="I3784" t="s">
        <v>8316</v>
      </c>
    </row>
    <row r="3785" spans="9:9" x14ac:dyDescent="0.3">
      <c r="I3785" t="s">
        <v>8316</v>
      </c>
    </row>
    <row r="3786" spans="9:9" x14ac:dyDescent="0.3">
      <c r="I3786" t="s">
        <v>8316</v>
      </c>
    </row>
    <row r="3787" spans="9:9" x14ac:dyDescent="0.3">
      <c r="I3787" t="s">
        <v>8316</v>
      </c>
    </row>
    <row r="3788" spans="9:9" x14ac:dyDescent="0.3">
      <c r="I3788" t="s">
        <v>8316</v>
      </c>
    </row>
    <row r="3789" spans="9:9" x14ac:dyDescent="0.3">
      <c r="I3789" t="s">
        <v>8316</v>
      </c>
    </row>
    <row r="3790" spans="9:9" x14ac:dyDescent="0.3">
      <c r="I3790" t="s">
        <v>8316</v>
      </c>
    </row>
    <row r="3791" spans="9:9" x14ac:dyDescent="0.3">
      <c r="I3791" t="s">
        <v>8316</v>
      </c>
    </row>
    <row r="3792" spans="9:9" x14ac:dyDescent="0.3">
      <c r="I3792" t="s">
        <v>8316</v>
      </c>
    </row>
    <row r="3793" spans="9:9" x14ac:dyDescent="0.3">
      <c r="I3793" t="s">
        <v>8316</v>
      </c>
    </row>
    <row r="3794" spans="9:9" x14ac:dyDescent="0.3">
      <c r="I3794" t="s">
        <v>8316</v>
      </c>
    </row>
    <row r="3795" spans="9:9" x14ac:dyDescent="0.3">
      <c r="I3795" t="s">
        <v>8316</v>
      </c>
    </row>
    <row r="3796" spans="9:9" x14ac:dyDescent="0.3">
      <c r="I3796" t="s">
        <v>8316</v>
      </c>
    </row>
    <row r="3797" spans="9:9" x14ac:dyDescent="0.3">
      <c r="I3797" t="s">
        <v>8316</v>
      </c>
    </row>
    <row r="3798" spans="9:9" x14ac:dyDescent="0.3">
      <c r="I3798" t="s">
        <v>8316</v>
      </c>
    </row>
    <row r="3799" spans="9:9" x14ac:dyDescent="0.3">
      <c r="I3799" t="s">
        <v>8316</v>
      </c>
    </row>
    <row r="3800" spans="9:9" x14ac:dyDescent="0.3">
      <c r="I3800" t="s">
        <v>8316</v>
      </c>
    </row>
    <row r="3801" spans="9:9" x14ac:dyDescent="0.3">
      <c r="I3801" t="s">
        <v>8316</v>
      </c>
    </row>
    <row r="3802" spans="9:9" x14ac:dyDescent="0.3">
      <c r="I3802" t="s">
        <v>8316</v>
      </c>
    </row>
    <row r="3803" spans="9:9" x14ac:dyDescent="0.3">
      <c r="I3803" t="s">
        <v>8317</v>
      </c>
    </row>
    <row r="3804" spans="9:9" x14ac:dyDescent="0.3">
      <c r="I3804" t="s">
        <v>8317</v>
      </c>
    </row>
    <row r="3805" spans="9:9" x14ac:dyDescent="0.3">
      <c r="I3805" t="s">
        <v>8317</v>
      </c>
    </row>
    <row r="3806" spans="9:9" x14ac:dyDescent="0.3">
      <c r="I3806" t="s">
        <v>8320</v>
      </c>
    </row>
    <row r="3807" spans="9:9" x14ac:dyDescent="0.3">
      <c r="I3807" t="s">
        <v>8320</v>
      </c>
    </row>
    <row r="3808" spans="9:9" x14ac:dyDescent="0.3">
      <c r="I3808" t="s">
        <v>8320</v>
      </c>
    </row>
    <row r="3809" spans="9:9" x14ac:dyDescent="0.3">
      <c r="I3809" t="s">
        <v>8320</v>
      </c>
    </row>
    <row r="3810" spans="9:9" x14ac:dyDescent="0.3">
      <c r="I3810" t="s">
        <v>8320</v>
      </c>
    </row>
    <row r="3811" spans="9:9" x14ac:dyDescent="0.3">
      <c r="I3811" t="s">
        <v>8320</v>
      </c>
    </row>
    <row r="3812" spans="9:9" x14ac:dyDescent="0.3">
      <c r="I3812" t="s">
        <v>8324</v>
      </c>
    </row>
    <row r="3813" spans="9:9" x14ac:dyDescent="0.3">
      <c r="I3813" t="s">
        <v>8325</v>
      </c>
    </row>
    <row r="3814" spans="9:9" x14ac:dyDescent="0.3">
      <c r="I3814" t="s">
        <v>8325</v>
      </c>
    </row>
    <row r="3815" spans="9:9" x14ac:dyDescent="0.3">
      <c r="I3815" t="s">
        <v>8324</v>
      </c>
    </row>
    <row r="3816" spans="9:9" x14ac:dyDescent="0.3">
      <c r="I3816" t="s">
        <v>8324</v>
      </c>
    </row>
    <row r="3817" spans="9:9" x14ac:dyDescent="0.3">
      <c r="I3817" t="s">
        <v>8324</v>
      </c>
    </row>
    <row r="3818" spans="9:9" x14ac:dyDescent="0.3">
      <c r="I3818" t="s">
        <v>8324</v>
      </c>
    </row>
    <row r="3819" spans="9:9" x14ac:dyDescent="0.3">
      <c r="I3819" t="s">
        <v>8324</v>
      </c>
    </row>
    <row r="3820" spans="9:9" x14ac:dyDescent="0.3">
      <c r="I3820" t="s">
        <v>8324</v>
      </c>
    </row>
    <row r="3821" spans="9:9" x14ac:dyDescent="0.3">
      <c r="I3821" t="s">
        <v>8324</v>
      </c>
    </row>
    <row r="3822" spans="9:9" x14ac:dyDescent="0.3">
      <c r="I3822" t="s">
        <v>8324</v>
      </c>
    </row>
    <row r="3823" spans="9:9" x14ac:dyDescent="0.3">
      <c r="I3823" t="s">
        <v>8324</v>
      </c>
    </row>
    <row r="3824" spans="9:9" x14ac:dyDescent="0.3">
      <c r="I3824" t="s">
        <v>8324</v>
      </c>
    </row>
    <row r="3825" spans="9:9" x14ac:dyDescent="0.3">
      <c r="I3825" t="s">
        <v>8324</v>
      </c>
    </row>
    <row r="3826" spans="9:9" x14ac:dyDescent="0.3">
      <c r="I3826" t="s">
        <v>8324</v>
      </c>
    </row>
    <row r="3827" spans="9:9" x14ac:dyDescent="0.3">
      <c r="I3827" t="s">
        <v>8317</v>
      </c>
    </row>
    <row r="3828" spans="9:9" x14ac:dyDescent="0.3">
      <c r="I3828" t="s">
        <v>8317</v>
      </c>
    </row>
    <row r="3829" spans="9:9" x14ac:dyDescent="0.3">
      <c r="I3829" t="s">
        <v>8328</v>
      </c>
    </row>
    <row r="3830" spans="9:9" x14ac:dyDescent="0.3">
      <c r="I3830" t="s">
        <v>8328</v>
      </c>
    </row>
    <row r="3831" spans="9:9" x14ac:dyDescent="0.3">
      <c r="I3831" t="s">
        <v>8328</v>
      </c>
    </row>
    <row r="3832" spans="9:9" x14ac:dyDescent="0.3">
      <c r="I3832" t="s">
        <v>8328</v>
      </c>
    </row>
    <row r="3833" spans="9:9" x14ac:dyDescent="0.3">
      <c r="I3833" t="s">
        <v>8328</v>
      </c>
    </row>
    <row r="3834" spans="9:9" x14ac:dyDescent="0.3">
      <c r="I3834" t="s">
        <v>8328</v>
      </c>
    </row>
    <row r="3835" spans="9:9" x14ac:dyDescent="0.3">
      <c r="I3835" t="s">
        <v>8328</v>
      </c>
    </row>
    <row r="3836" spans="9:9" x14ac:dyDescent="0.3">
      <c r="I3836" t="s">
        <v>8328</v>
      </c>
    </row>
    <row r="3837" spans="9:9" x14ac:dyDescent="0.3">
      <c r="I3837" t="s">
        <v>8328</v>
      </c>
    </row>
    <row r="3838" spans="9:9" x14ac:dyDescent="0.3">
      <c r="I3838" t="s">
        <v>8328</v>
      </c>
    </row>
    <row r="3839" spans="9:9" x14ac:dyDescent="0.3">
      <c r="I3839" t="s">
        <v>8328</v>
      </c>
    </row>
    <row r="3840" spans="9:9" x14ac:dyDescent="0.3">
      <c r="I3840" t="s">
        <v>8328</v>
      </c>
    </row>
    <row r="3841" spans="9:9" x14ac:dyDescent="0.3">
      <c r="I3841" t="s">
        <v>8328</v>
      </c>
    </row>
    <row r="3842" spans="9:9" x14ac:dyDescent="0.3">
      <c r="I3842" t="s">
        <v>8328</v>
      </c>
    </row>
    <row r="3843" spans="9:9" x14ac:dyDescent="0.3">
      <c r="I3843" t="s">
        <v>8330</v>
      </c>
    </row>
    <row r="3844" spans="9:9" x14ac:dyDescent="0.3">
      <c r="I3844" t="s">
        <v>8330</v>
      </c>
    </row>
    <row r="3845" spans="9:9" x14ac:dyDescent="0.3">
      <c r="I3845" t="s">
        <v>8330</v>
      </c>
    </row>
    <row r="3846" spans="9:9" x14ac:dyDescent="0.3">
      <c r="I3846" t="s">
        <v>8330</v>
      </c>
    </row>
    <row r="3847" spans="9:9" x14ac:dyDescent="0.3">
      <c r="I3847" t="s">
        <v>8330</v>
      </c>
    </row>
    <row r="3848" spans="9:9" x14ac:dyDescent="0.3">
      <c r="I3848" t="s">
        <v>8330</v>
      </c>
    </row>
    <row r="3849" spans="9:9" x14ac:dyDescent="0.3">
      <c r="I3849" t="s">
        <v>8331</v>
      </c>
    </row>
    <row r="3850" spans="9:9" x14ac:dyDescent="0.3">
      <c r="I3850" t="s">
        <v>8331</v>
      </c>
    </row>
    <row r="3851" spans="9:9" x14ac:dyDescent="0.3">
      <c r="I3851" t="s">
        <v>8331</v>
      </c>
    </row>
    <row r="3852" spans="9:9" x14ac:dyDescent="0.3">
      <c r="I3852" t="s">
        <v>8331</v>
      </c>
    </row>
    <row r="3853" spans="9:9" x14ac:dyDescent="0.3">
      <c r="I3853" t="s">
        <v>8331</v>
      </c>
    </row>
    <row r="3854" spans="9:9" x14ac:dyDescent="0.3">
      <c r="I3854" t="s">
        <v>8333</v>
      </c>
    </row>
    <row r="3855" spans="9:9" x14ac:dyDescent="0.3">
      <c r="I3855" t="s">
        <v>8333</v>
      </c>
    </row>
    <row r="3856" spans="9:9" x14ac:dyDescent="0.3">
      <c r="I3856" t="s">
        <v>8333</v>
      </c>
    </row>
    <row r="3857" spans="9:9" x14ac:dyDescent="0.3">
      <c r="I3857" t="s">
        <v>8333</v>
      </c>
    </row>
    <row r="3858" spans="9:9" x14ac:dyDescent="0.3">
      <c r="I3858" t="s">
        <v>8333</v>
      </c>
    </row>
    <row r="3859" spans="9:9" x14ac:dyDescent="0.3">
      <c r="I3859" t="s">
        <v>8333</v>
      </c>
    </row>
    <row r="3860" spans="9:9" x14ac:dyDescent="0.3">
      <c r="I3860" t="s">
        <v>8333</v>
      </c>
    </row>
    <row r="3861" spans="9:9" x14ac:dyDescent="0.3">
      <c r="I3861" t="s">
        <v>8333</v>
      </c>
    </row>
    <row r="3862" spans="9:9" x14ac:dyDescent="0.3">
      <c r="I3862" t="s">
        <v>8333</v>
      </c>
    </row>
    <row r="3863" spans="9:9" x14ac:dyDescent="0.3">
      <c r="I3863" t="s">
        <v>8333</v>
      </c>
    </row>
    <row r="3864" spans="9:9" x14ac:dyDescent="0.3">
      <c r="I3864" t="s">
        <v>8336</v>
      </c>
    </row>
    <row r="3865" spans="9:9" x14ac:dyDescent="0.3">
      <c r="I3865" t="s">
        <v>8336</v>
      </c>
    </row>
    <row r="3866" spans="9:9" x14ac:dyDescent="0.3">
      <c r="I3866" t="s">
        <v>8336</v>
      </c>
    </row>
    <row r="3867" spans="9:9" x14ac:dyDescent="0.3">
      <c r="I3867" t="s">
        <v>8336</v>
      </c>
    </row>
    <row r="3868" spans="9:9" x14ac:dyDescent="0.3">
      <c r="I3868" t="s">
        <v>8336</v>
      </c>
    </row>
    <row r="3869" spans="9:9" x14ac:dyDescent="0.3">
      <c r="I3869" t="s">
        <v>8336</v>
      </c>
    </row>
    <row r="3870" spans="9:9" x14ac:dyDescent="0.3">
      <c r="I3870" t="s">
        <v>8336</v>
      </c>
    </row>
    <row r="3871" spans="9:9" x14ac:dyDescent="0.3">
      <c r="I3871" t="s">
        <v>8317</v>
      </c>
    </row>
    <row r="3872" spans="9:9" x14ac:dyDescent="0.3">
      <c r="I3872" t="s">
        <v>8317</v>
      </c>
    </row>
    <row r="3873" spans="9:9" x14ac:dyDescent="0.3">
      <c r="I3873" t="s">
        <v>8317</v>
      </c>
    </row>
    <row r="3874" spans="9:9" x14ac:dyDescent="0.3">
      <c r="I3874" t="s">
        <v>8337</v>
      </c>
    </row>
    <row r="3875" spans="9:9" x14ac:dyDescent="0.3">
      <c r="I3875" t="s">
        <v>8337</v>
      </c>
    </row>
    <row r="3876" spans="9:9" x14ac:dyDescent="0.3">
      <c r="I3876" t="s">
        <v>8337</v>
      </c>
    </row>
    <row r="3877" spans="9:9" x14ac:dyDescent="0.3">
      <c r="I3877" t="s">
        <v>8337</v>
      </c>
    </row>
    <row r="3878" spans="9:9" x14ac:dyDescent="0.3">
      <c r="I3878" t="s">
        <v>8337</v>
      </c>
    </row>
    <row r="3879" spans="9:9" x14ac:dyDescent="0.3">
      <c r="I3879" t="s">
        <v>8337</v>
      </c>
    </row>
    <row r="3880" spans="9:9" x14ac:dyDescent="0.3">
      <c r="I3880" t="s">
        <v>8337</v>
      </c>
    </row>
    <row r="3881" spans="9:9" x14ac:dyDescent="0.3">
      <c r="I3881" t="s">
        <v>8337</v>
      </c>
    </row>
    <row r="3882" spans="9:9" x14ac:dyDescent="0.3">
      <c r="I3882" t="s">
        <v>8337</v>
      </c>
    </row>
    <row r="3883" spans="9:9" x14ac:dyDescent="0.3">
      <c r="I3883" t="s">
        <v>8337</v>
      </c>
    </row>
    <row r="3884" spans="9:9" x14ac:dyDescent="0.3">
      <c r="I3884" t="s">
        <v>8337</v>
      </c>
    </row>
    <row r="3885" spans="9:9" x14ac:dyDescent="0.3">
      <c r="I3885" t="s">
        <v>8337</v>
      </c>
    </row>
    <row r="3886" spans="9:9" x14ac:dyDescent="0.3">
      <c r="I3886" t="s">
        <v>8337</v>
      </c>
    </row>
    <row r="3887" spans="9:9" x14ac:dyDescent="0.3">
      <c r="I3887" t="s">
        <v>8337</v>
      </c>
    </row>
    <row r="3888" spans="9:9" x14ac:dyDescent="0.3">
      <c r="I3888" t="s">
        <v>8337</v>
      </c>
    </row>
    <row r="3889" spans="9:9" x14ac:dyDescent="0.3">
      <c r="I3889" t="s">
        <v>8337</v>
      </c>
    </row>
    <row r="3890" spans="9:9" x14ac:dyDescent="0.3">
      <c r="I3890" t="s">
        <v>8337</v>
      </c>
    </row>
    <row r="3891" spans="9:9" x14ac:dyDescent="0.3">
      <c r="I3891" t="s">
        <v>8337</v>
      </c>
    </row>
    <row r="3892" spans="9:9" x14ac:dyDescent="0.3">
      <c r="I3892" t="s">
        <v>8337</v>
      </c>
    </row>
    <row r="3893" spans="9:9" x14ac:dyDescent="0.3">
      <c r="I3893" t="s">
        <v>8320</v>
      </c>
    </row>
    <row r="3894" spans="9:9" x14ac:dyDescent="0.3">
      <c r="I3894" t="s">
        <v>8320</v>
      </c>
    </row>
    <row r="3895" spans="9:9" x14ac:dyDescent="0.3">
      <c r="I3895" t="s">
        <v>8320</v>
      </c>
    </row>
    <row r="3896" spans="9:9" x14ac:dyDescent="0.3">
      <c r="I3896" t="s">
        <v>8320</v>
      </c>
    </row>
    <row r="3897" spans="9:9" x14ac:dyDescent="0.3">
      <c r="I3897" t="s">
        <v>8320</v>
      </c>
    </row>
    <row r="3898" spans="9:9" x14ac:dyDescent="0.3">
      <c r="I3898" t="s">
        <v>8320</v>
      </c>
    </row>
    <row r="3899" spans="9:9" x14ac:dyDescent="0.3">
      <c r="I3899" t="s">
        <v>8339</v>
      </c>
    </row>
    <row r="3900" spans="9:9" x14ac:dyDescent="0.3">
      <c r="I3900" t="s">
        <v>8339</v>
      </c>
    </row>
    <row r="3901" spans="9:9" x14ac:dyDescent="0.3">
      <c r="I3901" t="s">
        <v>8339</v>
      </c>
    </row>
    <row r="3902" spans="9:9" x14ac:dyDescent="0.3">
      <c r="I3902" t="s">
        <v>8339</v>
      </c>
    </row>
    <row r="3903" spans="9:9" x14ac:dyDescent="0.3">
      <c r="I3903" t="s">
        <v>8339</v>
      </c>
    </row>
    <row r="3904" spans="9:9" x14ac:dyDescent="0.3">
      <c r="I3904" t="s">
        <v>8339</v>
      </c>
    </row>
    <row r="3905" spans="9:9" x14ac:dyDescent="0.3">
      <c r="I3905" t="s">
        <v>8340</v>
      </c>
    </row>
    <row r="3906" spans="9:9" x14ac:dyDescent="0.3">
      <c r="I3906" t="s">
        <v>8340</v>
      </c>
    </row>
    <row r="3907" spans="9:9" x14ac:dyDescent="0.3">
      <c r="I3907" t="s">
        <v>8340</v>
      </c>
    </row>
    <row r="3908" spans="9:9" x14ac:dyDescent="0.3">
      <c r="I3908" t="s">
        <v>8341</v>
      </c>
    </row>
    <row r="3909" spans="9:9" x14ac:dyDescent="0.3">
      <c r="I3909" t="s">
        <v>8341</v>
      </c>
    </row>
    <row r="3910" spans="9:9" x14ac:dyDescent="0.3">
      <c r="I3910" t="s">
        <v>8341</v>
      </c>
    </row>
    <row r="3911" spans="9:9" x14ac:dyDescent="0.3">
      <c r="I3911" t="s">
        <v>8341</v>
      </c>
    </row>
    <row r="3912" spans="9:9" x14ac:dyDescent="0.3">
      <c r="I3912" t="s">
        <v>8341</v>
      </c>
    </row>
    <row r="3913" spans="9:9" x14ac:dyDescent="0.3">
      <c r="I3913" t="s">
        <v>8341</v>
      </c>
    </row>
    <row r="3914" spans="9:9" x14ac:dyDescent="0.3">
      <c r="I3914" t="s">
        <v>8341</v>
      </c>
    </row>
    <row r="3915" spans="9:9" x14ac:dyDescent="0.3">
      <c r="I3915" t="s">
        <v>8343</v>
      </c>
    </row>
    <row r="3916" spans="9:9" x14ac:dyDescent="0.3">
      <c r="I3916" t="s">
        <v>8343</v>
      </c>
    </row>
    <row r="3917" spans="9:9" x14ac:dyDescent="0.3">
      <c r="I3917" t="s">
        <v>8343</v>
      </c>
    </row>
    <row r="3918" spans="9:9" x14ac:dyDescent="0.3">
      <c r="I3918" t="s">
        <v>8343</v>
      </c>
    </row>
    <row r="3919" spans="9:9" x14ac:dyDescent="0.3">
      <c r="I3919" t="s">
        <v>8343</v>
      </c>
    </row>
    <row r="3920" spans="9:9" x14ac:dyDescent="0.3">
      <c r="I3920" t="s">
        <v>8343</v>
      </c>
    </row>
    <row r="3921" spans="9:9" x14ac:dyDescent="0.3">
      <c r="I3921" t="s">
        <v>8343</v>
      </c>
    </row>
    <row r="3922" spans="9:9" x14ac:dyDescent="0.3">
      <c r="I3922" t="s">
        <v>8343</v>
      </c>
    </row>
    <row r="3923" spans="9:9" x14ac:dyDescent="0.3">
      <c r="I3923" t="s">
        <v>8343</v>
      </c>
    </row>
    <row r="3924" spans="9:9" x14ac:dyDescent="0.3">
      <c r="I3924" t="s">
        <v>8343</v>
      </c>
    </row>
    <row r="3925" spans="9:9" x14ac:dyDescent="0.3">
      <c r="I3925" t="s">
        <v>8343</v>
      </c>
    </row>
    <row r="3926" spans="9:9" x14ac:dyDescent="0.3">
      <c r="I3926" t="s">
        <v>8343</v>
      </c>
    </row>
    <row r="3927" spans="9:9" x14ac:dyDescent="0.3">
      <c r="I3927" t="s">
        <v>8343</v>
      </c>
    </row>
    <row r="3928" spans="9:9" x14ac:dyDescent="0.3">
      <c r="I3928" t="s">
        <v>8343</v>
      </c>
    </row>
    <row r="3929" spans="9:9" x14ac:dyDescent="0.3">
      <c r="I3929" t="s">
        <v>8335</v>
      </c>
    </row>
    <row r="3930" spans="9:9" x14ac:dyDescent="0.3">
      <c r="I3930" t="s">
        <v>8335</v>
      </c>
    </row>
    <row r="3931" spans="9:9" x14ac:dyDescent="0.3">
      <c r="I3931" t="s">
        <v>8335</v>
      </c>
    </row>
    <row r="3932" spans="9:9" x14ac:dyDescent="0.3">
      <c r="I3932" t="s">
        <v>8335</v>
      </c>
    </row>
    <row r="3933" spans="9:9" x14ac:dyDescent="0.3">
      <c r="I3933" t="s">
        <v>8331</v>
      </c>
    </row>
    <row r="3934" spans="9:9" x14ac:dyDescent="0.3">
      <c r="I3934" t="s">
        <v>8331</v>
      </c>
    </row>
    <row r="3935" spans="9:9" x14ac:dyDescent="0.3">
      <c r="I3935" t="s">
        <v>8331</v>
      </c>
    </row>
    <row r="3936" spans="9:9" x14ac:dyDescent="0.3">
      <c r="I3936" t="s">
        <v>8331</v>
      </c>
    </row>
    <row r="3937" spans="9:9" x14ac:dyDescent="0.3">
      <c r="I3937" t="s">
        <v>8331</v>
      </c>
    </row>
    <row r="3938" spans="9:9" x14ac:dyDescent="0.3">
      <c r="I3938" t="s">
        <v>8346</v>
      </c>
    </row>
    <row r="3939" spans="9:9" x14ac:dyDescent="0.3">
      <c r="I3939" t="s">
        <v>8346</v>
      </c>
    </row>
    <row r="3940" spans="9:9" x14ac:dyDescent="0.3">
      <c r="I3940" t="s">
        <v>8346</v>
      </c>
    </row>
    <row r="3941" spans="9:9" x14ac:dyDescent="0.3">
      <c r="I3941" t="s">
        <v>8346</v>
      </c>
    </row>
    <row r="3942" spans="9:9" x14ac:dyDescent="0.3">
      <c r="I3942" t="s">
        <v>8346</v>
      </c>
    </row>
    <row r="3943" spans="9:9" x14ac:dyDescent="0.3">
      <c r="I3943" t="s">
        <v>8330</v>
      </c>
    </row>
    <row r="3944" spans="9:9" x14ac:dyDescent="0.3">
      <c r="I3944" t="s">
        <v>8330</v>
      </c>
    </row>
    <row r="3945" spans="9:9" x14ac:dyDescent="0.3">
      <c r="I3945" t="s">
        <v>8316</v>
      </c>
    </row>
    <row r="3946" spans="9:9" x14ac:dyDescent="0.3">
      <c r="I3946" t="s">
        <v>8316</v>
      </c>
    </row>
    <row r="3947" spans="9:9" x14ac:dyDescent="0.3">
      <c r="I3947" t="s">
        <v>8316</v>
      </c>
    </row>
    <row r="3948" spans="9:9" x14ac:dyDescent="0.3">
      <c r="I3948" t="s">
        <v>8316</v>
      </c>
    </row>
    <row r="3949" spans="9:9" x14ac:dyDescent="0.3">
      <c r="I3949" t="s">
        <v>8316</v>
      </c>
    </row>
    <row r="3950" spans="9:9" x14ac:dyDescent="0.3">
      <c r="I3950" t="s">
        <v>8316</v>
      </c>
    </row>
    <row r="3951" spans="9:9" x14ac:dyDescent="0.3">
      <c r="I3951" t="s">
        <v>8316</v>
      </c>
    </row>
    <row r="3952" spans="9:9" x14ac:dyDescent="0.3">
      <c r="I3952" t="s">
        <v>8316</v>
      </c>
    </row>
    <row r="3953" spans="9:9" x14ac:dyDescent="0.3">
      <c r="I3953" t="s">
        <v>8316</v>
      </c>
    </row>
    <row r="3954" spans="9:9" x14ac:dyDescent="0.3">
      <c r="I3954" t="s">
        <v>8316</v>
      </c>
    </row>
    <row r="3955" spans="9:9" x14ac:dyDescent="0.3">
      <c r="I3955" t="s">
        <v>8316</v>
      </c>
    </row>
    <row r="3956" spans="9:9" x14ac:dyDescent="0.3">
      <c r="I3956" t="s">
        <v>8316</v>
      </c>
    </row>
    <row r="3957" spans="9:9" x14ac:dyDescent="0.3">
      <c r="I3957" t="s">
        <v>8316</v>
      </c>
    </row>
    <row r="3958" spans="9:9" x14ac:dyDescent="0.3">
      <c r="I3958" t="s">
        <v>8316</v>
      </c>
    </row>
    <row r="3959" spans="9:9" x14ac:dyDescent="0.3">
      <c r="I3959" t="s">
        <v>8316</v>
      </c>
    </row>
    <row r="3960" spans="9:9" x14ac:dyDescent="0.3">
      <c r="I3960" t="s">
        <v>8316</v>
      </c>
    </row>
    <row r="3961" spans="9:9" x14ac:dyDescent="0.3">
      <c r="I3961" t="s">
        <v>8316</v>
      </c>
    </row>
    <row r="3962" spans="9:9" x14ac:dyDescent="0.3">
      <c r="I3962" t="s">
        <v>8316</v>
      </c>
    </row>
    <row r="3963" spans="9:9" x14ac:dyDescent="0.3">
      <c r="I3963" t="s">
        <v>8316</v>
      </c>
    </row>
    <row r="3964" spans="9:9" x14ac:dyDescent="0.3">
      <c r="I3964" t="s">
        <v>8316</v>
      </c>
    </row>
    <row r="3965" spans="9:9" x14ac:dyDescent="0.3">
      <c r="I3965" t="s">
        <v>8316</v>
      </c>
    </row>
    <row r="3966" spans="9:9" x14ac:dyDescent="0.3">
      <c r="I3966" t="s">
        <v>8316</v>
      </c>
    </row>
    <row r="3967" spans="9:9" x14ac:dyDescent="0.3">
      <c r="I3967" t="s">
        <v>8316</v>
      </c>
    </row>
    <row r="3968" spans="9:9" x14ac:dyDescent="0.3">
      <c r="I3968" t="s">
        <v>8316</v>
      </c>
    </row>
    <row r="3969" spans="9:9" x14ac:dyDescent="0.3">
      <c r="I3969" t="s">
        <v>8316</v>
      </c>
    </row>
    <row r="3970" spans="9:9" x14ac:dyDescent="0.3">
      <c r="I3970" t="s">
        <v>8316</v>
      </c>
    </row>
    <row r="3971" spans="9:9" x14ac:dyDescent="0.3">
      <c r="I3971" t="s">
        <v>8316</v>
      </c>
    </row>
    <row r="3972" spans="9:9" x14ac:dyDescent="0.3">
      <c r="I3972" t="s">
        <v>8316</v>
      </c>
    </row>
    <row r="3973" spans="9:9" x14ac:dyDescent="0.3">
      <c r="I3973" t="s">
        <v>8333</v>
      </c>
    </row>
    <row r="3974" spans="9:9" x14ac:dyDescent="0.3">
      <c r="I3974" t="s">
        <v>8333</v>
      </c>
    </row>
    <row r="3975" spans="9:9" x14ac:dyDescent="0.3">
      <c r="I3975" t="s">
        <v>8333</v>
      </c>
    </row>
    <row r="3976" spans="9:9" x14ac:dyDescent="0.3">
      <c r="I3976" t="s">
        <v>8333</v>
      </c>
    </row>
    <row r="3977" spans="9:9" x14ac:dyDescent="0.3">
      <c r="I3977" t="s">
        <v>8333</v>
      </c>
    </row>
    <row r="3978" spans="9:9" x14ac:dyDescent="0.3">
      <c r="I3978" t="s">
        <v>8333</v>
      </c>
    </row>
    <row r="3979" spans="9:9" x14ac:dyDescent="0.3">
      <c r="I3979" t="s">
        <v>8333</v>
      </c>
    </row>
    <row r="3980" spans="9:9" x14ac:dyDescent="0.3">
      <c r="I3980" t="s">
        <v>8333</v>
      </c>
    </row>
    <row r="3981" spans="9:9" x14ac:dyDescent="0.3">
      <c r="I3981" t="s">
        <v>8333</v>
      </c>
    </row>
    <row r="3982" spans="9:9" x14ac:dyDescent="0.3">
      <c r="I3982" t="s">
        <v>8349</v>
      </c>
    </row>
    <row r="3983" spans="9:9" x14ac:dyDescent="0.3">
      <c r="I3983" t="s">
        <v>8349</v>
      </c>
    </row>
    <row r="3984" spans="9:9" x14ac:dyDescent="0.3">
      <c r="I3984" t="s">
        <v>8349</v>
      </c>
    </row>
    <row r="3985" spans="9:9" x14ac:dyDescent="0.3">
      <c r="I3985" t="s">
        <v>8349</v>
      </c>
    </row>
    <row r="3986" spans="9:9" x14ac:dyDescent="0.3">
      <c r="I3986" t="s">
        <v>8349</v>
      </c>
    </row>
    <row r="3987" spans="9:9" x14ac:dyDescent="0.3">
      <c r="I3987" t="s">
        <v>8349</v>
      </c>
    </row>
    <row r="3988" spans="9:9" x14ac:dyDescent="0.3">
      <c r="I3988" t="s">
        <v>8349</v>
      </c>
    </row>
    <row r="3989" spans="9:9" x14ac:dyDescent="0.3">
      <c r="I3989" t="s">
        <v>8349</v>
      </c>
    </row>
    <row r="3990" spans="9:9" x14ac:dyDescent="0.3">
      <c r="I3990" t="s">
        <v>8349</v>
      </c>
    </row>
    <row r="3991" spans="9:9" x14ac:dyDescent="0.3">
      <c r="I3991" t="s">
        <v>8349</v>
      </c>
    </row>
    <row r="3992" spans="9:9" x14ac:dyDescent="0.3">
      <c r="I3992" t="s">
        <v>8349</v>
      </c>
    </row>
    <row r="3993" spans="9:9" x14ac:dyDescent="0.3">
      <c r="I3993" t="s">
        <v>8333</v>
      </c>
    </row>
    <row r="3994" spans="9:9" x14ac:dyDescent="0.3">
      <c r="I3994" t="s">
        <v>8333</v>
      </c>
    </row>
    <row r="3995" spans="9:9" x14ac:dyDescent="0.3">
      <c r="I3995" t="s">
        <v>8333</v>
      </c>
    </row>
    <row r="3996" spans="9:9" x14ac:dyDescent="0.3">
      <c r="I3996" t="s">
        <v>8333</v>
      </c>
    </row>
    <row r="3997" spans="9:9" x14ac:dyDescent="0.3">
      <c r="I3997" t="s">
        <v>8333</v>
      </c>
    </row>
    <row r="3998" spans="9:9" x14ac:dyDescent="0.3">
      <c r="I3998" t="s">
        <v>8333</v>
      </c>
    </row>
    <row r="3999" spans="9:9" x14ac:dyDescent="0.3">
      <c r="I3999" t="s">
        <v>8333</v>
      </c>
    </row>
    <row r="4000" spans="9:9" x14ac:dyDescent="0.3">
      <c r="I4000" t="s">
        <v>8333</v>
      </c>
    </row>
    <row r="4001" spans="9:9" x14ac:dyDescent="0.3">
      <c r="I4001" t="s">
        <v>8333</v>
      </c>
    </row>
    <row r="4002" spans="9:9" x14ac:dyDescent="0.3">
      <c r="I4002" t="s">
        <v>8333</v>
      </c>
    </row>
    <row r="4003" spans="9:9" x14ac:dyDescent="0.3">
      <c r="I4003" t="s">
        <v>8333</v>
      </c>
    </row>
    <row r="4004" spans="9:9" x14ac:dyDescent="0.3">
      <c r="I4004" t="s">
        <v>8333</v>
      </c>
    </row>
    <row r="4005" spans="9:9" x14ac:dyDescent="0.3">
      <c r="I4005" t="s">
        <v>8333</v>
      </c>
    </row>
    <row r="4006" spans="9:9" x14ac:dyDescent="0.3">
      <c r="I4006" t="s">
        <v>8333</v>
      </c>
    </row>
    <row r="4007" spans="9:9" x14ac:dyDescent="0.3">
      <c r="I4007" t="s">
        <v>8351</v>
      </c>
    </row>
    <row r="4008" spans="9:9" x14ac:dyDescent="0.3">
      <c r="I4008" t="s">
        <v>8333</v>
      </c>
    </row>
    <row r="4009" spans="9:9" x14ac:dyDescent="0.3">
      <c r="I4009" t="s">
        <v>8333</v>
      </c>
    </row>
    <row r="4010" spans="9:9" x14ac:dyDescent="0.3">
      <c r="I4010" t="s">
        <v>8333</v>
      </c>
    </row>
    <row r="4011" spans="9:9" x14ac:dyDescent="0.3">
      <c r="I4011" t="s">
        <v>8354</v>
      </c>
    </row>
    <row r="4012" spans="9:9" x14ac:dyDescent="0.3">
      <c r="I4012" t="s">
        <v>8354</v>
      </c>
    </row>
    <row r="4013" spans="9:9" x14ac:dyDescent="0.3">
      <c r="I4013" t="s">
        <v>8354</v>
      </c>
    </row>
    <row r="4014" spans="9:9" x14ac:dyDescent="0.3">
      <c r="I4014" t="s">
        <v>8354</v>
      </c>
    </row>
    <row r="4015" spans="9:9" x14ac:dyDescent="0.3">
      <c r="I4015" t="s">
        <v>8354</v>
      </c>
    </row>
    <row r="4016" spans="9:9" x14ac:dyDescent="0.3">
      <c r="I4016" t="s">
        <v>8354</v>
      </c>
    </row>
    <row r="4017" spans="9:9" x14ac:dyDescent="0.3">
      <c r="I4017" t="s">
        <v>8354</v>
      </c>
    </row>
    <row r="4018" spans="9:9" x14ac:dyDescent="0.3">
      <c r="I4018" t="s">
        <v>8354</v>
      </c>
    </row>
    <row r="4019" spans="9:9" x14ac:dyDescent="0.3">
      <c r="I4019" t="s">
        <v>8354</v>
      </c>
    </row>
    <row r="4020" spans="9:9" x14ac:dyDescent="0.3">
      <c r="I4020" t="s">
        <v>8314</v>
      </c>
    </row>
    <row r="4021" spans="9:9" x14ac:dyDescent="0.3">
      <c r="I4021" t="s">
        <v>8314</v>
      </c>
    </row>
    <row r="4022" spans="9:9" x14ac:dyDescent="0.3">
      <c r="I4022" t="s">
        <v>8314</v>
      </c>
    </row>
    <row r="4023" spans="9:9" x14ac:dyDescent="0.3">
      <c r="I4023" t="s">
        <v>8314</v>
      </c>
    </row>
    <row r="4024" spans="9:9" x14ac:dyDescent="0.3">
      <c r="I4024" t="s">
        <v>8314</v>
      </c>
    </row>
    <row r="4025" spans="9:9" x14ac:dyDescent="0.3">
      <c r="I4025" t="s">
        <v>8314</v>
      </c>
    </row>
    <row r="4026" spans="9:9" x14ac:dyDescent="0.3">
      <c r="I4026" t="s">
        <v>8314</v>
      </c>
    </row>
    <row r="4027" spans="9:9" x14ac:dyDescent="0.3">
      <c r="I4027" t="s">
        <v>8314</v>
      </c>
    </row>
    <row r="4028" spans="9:9" x14ac:dyDescent="0.3">
      <c r="I4028" t="s">
        <v>8314</v>
      </c>
    </row>
    <row r="4029" spans="9:9" x14ac:dyDescent="0.3">
      <c r="I4029" t="s">
        <v>8314</v>
      </c>
    </row>
    <row r="4030" spans="9:9" x14ac:dyDescent="0.3">
      <c r="I4030" t="s">
        <v>8314</v>
      </c>
    </row>
    <row r="4031" spans="9:9" x14ac:dyDescent="0.3">
      <c r="I4031" t="s">
        <v>8314</v>
      </c>
    </row>
    <row r="4032" spans="9:9" x14ac:dyDescent="0.3">
      <c r="I4032" t="s">
        <v>8314</v>
      </c>
    </row>
    <row r="4033" spans="9:9" x14ac:dyDescent="0.3">
      <c r="I4033" t="s">
        <v>8314</v>
      </c>
    </row>
    <row r="4034" spans="9:9" x14ac:dyDescent="0.3">
      <c r="I4034" t="s">
        <v>8353</v>
      </c>
    </row>
    <row r="4035" spans="9:9" x14ac:dyDescent="0.3">
      <c r="I4035" t="s">
        <v>8353</v>
      </c>
    </row>
    <row r="4036" spans="9:9" x14ac:dyDescent="0.3">
      <c r="I4036" t="s">
        <v>8353</v>
      </c>
    </row>
    <row r="4037" spans="9:9" x14ac:dyDescent="0.3">
      <c r="I4037" t="s">
        <v>8353</v>
      </c>
    </row>
    <row r="4038" spans="9:9" x14ac:dyDescent="0.3">
      <c r="I4038" t="s">
        <v>8353</v>
      </c>
    </row>
    <row r="4039" spans="9:9" x14ac:dyDescent="0.3">
      <c r="I4039" t="s">
        <v>8353</v>
      </c>
    </row>
    <row r="4040" spans="9:9" x14ac:dyDescent="0.3">
      <c r="I4040" t="s">
        <v>8353</v>
      </c>
    </row>
    <row r="4041" spans="9:9" x14ac:dyDescent="0.3">
      <c r="I4041" t="s">
        <v>8353</v>
      </c>
    </row>
    <row r="4042" spans="9:9" x14ac:dyDescent="0.3">
      <c r="I4042" t="s">
        <v>8353</v>
      </c>
    </row>
    <row r="4043" spans="9:9" x14ac:dyDescent="0.3">
      <c r="I4043" t="s">
        <v>8353</v>
      </c>
    </row>
    <row r="4044" spans="9:9" x14ac:dyDescent="0.3">
      <c r="I4044" t="s">
        <v>8353</v>
      </c>
    </row>
    <row r="4045" spans="9:9" x14ac:dyDescent="0.3">
      <c r="I4045" t="s">
        <v>8353</v>
      </c>
    </row>
    <row r="4046" spans="9:9" x14ac:dyDescent="0.3">
      <c r="I4046" t="s">
        <v>8353</v>
      </c>
    </row>
    <row r="4047" spans="9:9" x14ac:dyDescent="0.3">
      <c r="I4047" t="s">
        <v>8353</v>
      </c>
    </row>
    <row r="4048" spans="9:9" x14ac:dyDescent="0.3">
      <c r="I4048" t="s">
        <v>8353</v>
      </c>
    </row>
    <row r="4049" spans="9:9" x14ac:dyDescent="0.3">
      <c r="I4049" t="s">
        <v>8314</v>
      </c>
    </row>
    <row r="4050" spans="9:9" x14ac:dyDescent="0.3">
      <c r="I4050" t="s">
        <v>8314</v>
      </c>
    </row>
    <row r="4051" spans="9:9" x14ac:dyDescent="0.3">
      <c r="I4051" t="s">
        <v>8314</v>
      </c>
    </row>
    <row r="4052" spans="9:9" x14ac:dyDescent="0.3">
      <c r="I4052" t="s">
        <v>8355</v>
      </c>
    </row>
    <row r="4053" spans="9:9" x14ac:dyDescent="0.3">
      <c r="I4053" t="s">
        <v>8355</v>
      </c>
    </row>
    <row r="4054" spans="9:9" x14ac:dyDescent="0.3">
      <c r="I4054" t="s">
        <v>8355</v>
      </c>
    </row>
    <row r="4055" spans="9:9" x14ac:dyDescent="0.3">
      <c r="I4055" t="s">
        <v>8355</v>
      </c>
    </row>
    <row r="4056" spans="9:9" x14ac:dyDescent="0.3">
      <c r="I4056" t="s">
        <v>8355</v>
      </c>
    </row>
    <row r="4057" spans="9:9" x14ac:dyDescent="0.3">
      <c r="I4057" t="s">
        <v>8355</v>
      </c>
    </row>
    <row r="4058" spans="9:9" x14ac:dyDescent="0.3">
      <c r="I4058" t="s">
        <v>8355</v>
      </c>
    </row>
    <row r="4059" spans="9:9" x14ac:dyDescent="0.3">
      <c r="I4059" t="s">
        <v>8355</v>
      </c>
    </row>
    <row r="4060" spans="9:9" x14ac:dyDescent="0.3">
      <c r="I4060" t="s">
        <v>8314</v>
      </c>
    </row>
    <row r="4061" spans="9:9" x14ac:dyDescent="0.3">
      <c r="I4061" t="s">
        <v>8314</v>
      </c>
    </row>
    <row r="4062" spans="9:9" x14ac:dyDescent="0.3">
      <c r="I4062" t="s">
        <v>8314</v>
      </c>
    </row>
    <row r="4063" spans="9:9" x14ac:dyDescent="0.3">
      <c r="I4063" t="s">
        <v>8314</v>
      </c>
    </row>
    <row r="4064" spans="9:9" x14ac:dyDescent="0.3">
      <c r="I4064" t="s">
        <v>8355</v>
      </c>
    </row>
    <row r="4065" spans="9:9" x14ac:dyDescent="0.3">
      <c r="I4065" t="s">
        <v>8355</v>
      </c>
    </row>
    <row r="4066" spans="9:9" x14ac:dyDescent="0.3">
      <c r="I4066" t="s">
        <v>8355</v>
      </c>
    </row>
    <row r="4067" spans="9:9" x14ac:dyDescent="0.3">
      <c r="I4067" t="s">
        <v>8355</v>
      </c>
    </row>
    <row r="4068" spans="9:9" x14ac:dyDescent="0.3">
      <c r="I4068" t="s">
        <v>8314</v>
      </c>
    </row>
    <row r="4069" spans="9:9" x14ac:dyDescent="0.3">
      <c r="I4069" t="s">
        <v>8355</v>
      </c>
    </row>
    <row r="4070" spans="9:9" x14ac:dyDescent="0.3">
      <c r="I4070" t="s">
        <v>8355</v>
      </c>
    </row>
    <row r="4071" spans="9:9" x14ac:dyDescent="0.3">
      <c r="I4071" t="s">
        <v>8355</v>
      </c>
    </row>
    <row r="4072" spans="9:9" x14ac:dyDescent="0.3">
      <c r="I4072" t="s">
        <v>8355</v>
      </c>
    </row>
    <row r="4073" spans="9:9" x14ac:dyDescent="0.3">
      <c r="I4073" t="s">
        <v>8355</v>
      </c>
    </row>
    <row r="4074" spans="9:9" x14ac:dyDescent="0.3">
      <c r="I4074" t="s">
        <v>8355</v>
      </c>
    </row>
    <row r="4075" spans="9:9" x14ac:dyDescent="0.3">
      <c r="I4075" t="s">
        <v>8355</v>
      </c>
    </row>
    <row r="4076" spans="9:9" x14ac:dyDescent="0.3">
      <c r="I4076" t="s">
        <v>8355</v>
      </c>
    </row>
    <row r="4077" spans="9:9" x14ac:dyDescent="0.3">
      <c r="I4077" t="s">
        <v>8355</v>
      </c>
    </row>
    <row r="4078" spans="9:9" x14ac:dyDescent="0.3">
      <c r="I4078" t="s">
        <v>8355</v>
      </c>
    </row>
    <row r="4079" spans="9:9" x14ac:dyDescent="0.3">
      <c r="I4079" t="s">
        <v>8314</v>
      </c>
    </row>
    <row r="4080" spans="9:9" x14ac:dyDescent="0.3">
      <c r="I4080" t="s">
        <v>8314</v>
      </c>
    </row>
    <row r="4081" spans="9:9" x14ac:dyDescent="0.3">
      <c r="I4081" t="s">
        <v>8314</v>
      </c>
    </row>
    <row r="4082" spans="9:9" x14ac:dyDescent="0.3">
      <c r="I4082" t="s">
        <v>8314</v>
      </c>
    </row>
    <row r="4083" spans="9:9" x14ac:dyDescent="0.3">
      <c r="I4083" t="s">
        <v>8314</v>
      </c>
    </row>
    <row r="4084" spans="9:9" x14ac:dyDescent="0.3">
      <c r="I4084" t="s">
        <v>8314</v>
      </c>
    </row>
    <row r="4085" spans="9:9" x14ac:dyDescent="0.3">
      <c r="I4085" t="s">
        <v>8314</v>
      </c>
    </row>
    <row r="4086" spans="9:9" x14ac:dyDescent="0.3">
      <c r="I4086" t="s">
        <v>8314</v>
      </c>
    </row>
    <row r="4087" spans="9:9" x14ac:dyDescent="0.3">
      <c r="I4087" t="s">
        <v>8314</v>
      </c>
    </row>
    <row r="4088" spans="9:9" x14ac:dyDescent="0.3">
      <c r="I4088" t="s">
        <v>8314</v>
      </c>
    </row>
    <row r="4089" spans="9:9" x14ac:dyDescent="0.3">
      <c r="I4089" t="s">
        <v>8314</v>
      </c>
    </row>
    <row r="4090" spans="9:9" x14ac:dyDescent="0.3">
      <c r="I4090" t="s">
        <v>8314</v>
      </c>
    </row>
    <row r="4091" spans="9:9" x14ac:dyDescent="0.3">
      <c r="I4091" t="s">
        <v>8314</v>
      </c>
    </row>
    <row r="4092" spans="9:9" x14ac:dyDescent="0.3">
      <c r="I4092" t="s">
        <v>8314</v>
      </c>
    </row>
    <row r="4093" spans="9:9" x14ac:dyDescent="0.3">
      <c r="I4093" t="s">
        <v>8314</v>
      </c>
    </row>
    <row r="4094" spans="9:9" x14ac:dyDescent="0.3">
      <c r="I4094" t="s">
        <v>8314</v>
      </c>
    </row>
    <row r="4095" spans="9:9" x14ac:dyDescent="0.3">
      <c r="I4095" t="s">
        <v>8314</v>
      </c>
    </row>
    <row r="4096" spans="9:9" x14ac:dyDescent="0.3">
      <c r="I4096" t="s">
        <v>8314</v>
      </c>
    </row>
    <row r="4097" spans="9:9" x14ac:dyDescent="0.3">
      <c r="I4097" t="s">
        <v>8314</v>
      </c>
    </row>
    <row r="4098" spans="9:9" x14ac:dyDescent="0.3">
      <c r="I4098" t="s">
        <v>8314</v>
      </c>
    </row>
    <row r="4099" spans="9:9" x14ac:dyDescent="0.3">
      <c r="I4099" t="s">
        <v>8314</v>
      </c>
    </row>
    <row r="4100" spans="9:9" x14ac:dyDescent="0.3">
      <c r="I4100" t="s">
        <v>8314</v>
      </c>
    </row>
    <row r="4101" spans="9:9" x14ac:dyDescent="0.3">
      <c r="I4101" t="s">
        <v>8314</v>
      </c>
    </row>
    <row r="4102" spans="9:9" x14ac:dyDescent="0.3">
      <c r="I4102" t="s">
        <v>8314</v>
      </c>
    </row>
    <row r="4103" spans="9:9" x14ac:dyDescent="0.3">
      <c r="I4103" t="s">
        <v>8314</v>
      </c>
    </row>
    <row r="4104" spans="9:9" x14ac:dyDescent="0.3">
      <c r="I4104" t="s">
        <v>8314</v>
      </c>
    </row>
    <row r="4105" spans="9:9" x14ac:dyDescent="0.3">
      <c r="I4105" t="s">
        <v>8314</v>
      </c>
    </row>
    <row r="4106" spans="9:9" x14ac:dyDescent="0.3">
      <c r="I4106" t="s">
        <v>8314</v>
      </c>
    </row>
    <row r="4107" spans="9:9" x14ac:dyDescent="0.3">
      <c r="I4107" t="s">
        <v>8314</v>
      </c>
    </row>
    <row r="4108" spans="9:9" x14ac:dyDescent="0.3">
      <c r="I4108" t="s">
        <v>8314</v>
      </c>
    </row>
    <row r="4109" spans="9:9" x14ac:dyDescent="0.3">
      <c r="I4109" t="s">
        <v>8314</v>
      </c>
    </row>
    <row r="4110" spans="9:9" x14ac:dyDescent="0.3">
      <c r="I4110" t="s">
        <v>8314</v>
      </c>
    </row>
    <row r="4111" spans="9:9" x14ac:dyDescent="0.3">
      <c r="I4111" t="s">
        <v>8314</v>
      </c>
    </row>
    <row r="4112" spans="9:9" x14ac:dyDescent="0.3">
      <c r="I4112" t="s">
        <v>8314</v>
      </c>
    </row>
    <row r="4113" spans="9:9" x14ac:dyDescent="0.3">
      <c r="I4113" t="s">
        <v>8314</v>
      </c>
    </row>
    <row r="4114" spans="9:9" x14ac:dyDescent="0.3">
      <c r="I4114" t="s">
        <v>8314</v>
      </c>
    </row>
    <row r="4115" spans="9:9" x14ac:dyDescent="0.3">
      <c r="I4115" t="s">
        <v>8314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2A14-0AAA-41ED-94B0-EDA0A9240AEC}">
  <dimension ref="A1:E25"/>
  <sheetViews>
    <sheetView topLeftCell="A23" workbookViewId="0">
      <selection activeCell="A56" sqref="A56"/>
    </sheetView>
  </sheetViews>
  <sheetFormatPr defaultRowHeight="14.4" x14ac:dyDescent="0.3"/>
  <cols>
    <col min="1" max="1" width="21" bestFit="1" customWidth="1"/>
    <col min="2" max="2" width="23.77734375" bestFit="1" customWidth="1"/>
    <col min="3" max="3" width="19.88671875" bestFit="1" customWidth="1"/>
    <col min="4" max="4" width="22.77734375" bestFit="1" customWidth="1"/>
    <col min="5" max="5" width="19.109375" bestFit="1" customWidth="1"/>
    <col min="6" max="10" width="13.77734375" bestFit="1" customWidth="1"/>
    <col min="11" max="11" width="11.6640625" bestFit="1" customWidth="1"/>
    <col min="12" max="12" width="17.21875" bestFit="1" customWidth="1"/>
    <col min="13" max="13" width="13.6640625" bestFit="1" customWidth="1"/>
    <col min="14" max="14" width="6.21875" bestFit="1" customWidth="1"/>
    <col min="15" max="15" width="19.88671875" bestFit="1" customWidth="1"/>
    <col min="16" max="23" width="13.77734375" bestFit="1" customWidth="1"/>
    <col min="24" max="24" width="11.6640625" bestFit="1" customWidth="1"/>
    <col min="25" max="25" width="17.21875" bestFit="1" customWidth="1"/>
    <col min="26" max="26" width="13.6640625" bestFit="1" customWidth="1"/>
    <col min="27" max="27" width="6.21875" bestFit="1" customWidth="1"/>
    <col min="28" max="28" width="22.77734375" bestFit="1" customWidth="1"/>
    <col min="29" max="36" width="13.77734375" bestFit="1" customWidth="1"/>
    <col min="37" max="37" width="11.6640625" bestFit="1" customWidth="1"/>
    <col min="38" max="38" width="17.21875" bestFit="1" customWidth="1"/>
    <col min="39" max="39" width="13.6640625" bestFit="1" customWidth="1"/>
    <col min="40" max="40" width="6.21875" bestFit="1" customWidth="1"/>
    <col min="41" max="41" width="19.109375" bestFit="1" customWidth="1"/>
    <col min="42" max="49" width="13.77734375" bestFit="1" customWidth="1"/>
    <col min="50" max="50" width="11.6640625" bestFit="1" customWidth="1"/>
    <col min="51" max="51" width="17.21875" bestFit="1" customWidth="1"/>
    <col min="52" max="52" width="13.6640625" bestFit="1" customWidth="1"/>
    <col min="53" max="53" width="6.21875" bestFit="1" customWidth="1"/>
    <col min="54" max="54" width="28.5546875" bestFit="1" customWidth="1"/>
    <col min="55" max="55" width="24.6640625" bestFit="1" customWidth="1"/>
    <col min="56" max="56" width="27.5546875" bestFit="1" customWidth="1"/>
    <col min="57" max="57" width="23.88671875" bestFit="1" customWidth="1"/>
  </cols>
  <sheetData>
    <row r="1" spans="1:5" x14ac:dyDescent="0.3">
      <c r="A1" s="11" t="s">
        <v>8388</v>
      </c>
      <c r="B1" t="s">
        <v>8360</v>
      </c>
    </row>
    <row r="2" spans="1:5" x14ac:dyDescent="0.3">
      <c r="A2" s="11" t="s">
        <v>8389</v>
      </c>
      <c r="B2" t="s">
        <v>8360</v>
      </c>
    </row>
    <row r="3" spans="1:5" x14ac:dyDescent="0.3">
      <c r="A3" s="11" t="s">
        <v>8390</v>
      </c>
      <c r="B3" t="s">
        <v>8360</v>
      </c>
    </row>
    <row r="5" spans="1:5" x14ac:dyDescent="0.3">
      <c r="A5" s="11" t="s">
        <v>8358</v>
      </c>
      <c r="B5" t="s">
        <v>8406</v>
      </c>
      <c r="C5" t="s">
        <v>8407</v>
      </c>
      <c r="D5" t="s">
        <v>8408</v>
      </c>
      <c r="E5" t="s">
        <v>8405</v>
      </c>
    </row>
    <row r="6" spans="1:5" x14ac:dyDescent="0.3">
      <c r="A6" s="12" t="s">
        <v>8345</v>
      </c>
      <c r="B6" s="14">
        <v>12</v>
      </c>
      <c r="C6" s="14">
        <v>8</v>
      </c>
      <c r="D6" s="14">
        <v>8</v>
      </c>
      <c r="E6" s="14">
        <v>28</v>
      </c>
    </row>
    <row r="7" spans="1:5" x14ac:dyDescent="0.3">
      <c r="A7" s="13" t="s">
        <v>8394</v>
      </c>
      <c r="B7" s="14">
        <v>2</v>
      </c>
      <c r="C7" s="14">
        <v>2</v>
      </c>
      <c r="D7" s="14">
        <v>2</v>
      </c>
      <c r="E7" s="14">
        <v>6</v>
      </c>
    </row>
    <row r="8" spans="1:5" x14ac:dyDescent="0.3">
      <c r="A8" s="13" t="s">
        <v>8395</v>
      </c>
      <c r="B8" s="14">
        <v>2</v>
      </c>
      <c r="C8" s="14">
        <v>2</v>
      </c>
      <c r="D8" s="14">
        <v>2</v>
      </c>
      <c r="E8" s="14">
        <v>6</v>
      </c>
    </row>
    <row r="9" spans="1:5" x14ac:dyDescent="0.3">
      <c r="A9" s="13" t="s">
        <v>8396</v>
      </c>
      <c r="B9" s="14">
        <v>2</v>
      </c>
      <c r="C9" s="14">
        <v>2</v>
      </c>
      <c r="D9" s="14">
        <v>2</v>
      </c>
      <c r="E9" s="14">
        <v>6</v>
      </c>
    </row>
    <row r="10" spans="1:5" x14ac:dyDescent="0.3">
      <c r="A10" s="13" t="s">
        <v>8398</v>
      </c>
      <c r="B10" s="14">
        <v>3</v>
      </c>
      <c r="C10" s="14">
        <v>1</v>
      </c>
      <c r="D10" s="14">
        <v>1</v>
      </c>
      <c r="E10" s="14">
        <v>5</v>
      </c>
    </row>
    <row r="11" spans="1:5" x14ac:dyDescent="0.3">
      <c r="A11" s="13" t="s">
        <v>8400</v>
      </c>
      <c r="B11" s="14">
        <v>3</v>
      </c>
      <c r="C11" s="14">
        <v>1</v>
      </c>
      <c r="D11" s="14">
        <v>1</v>
      </c>
      <c r="E11" s="14">
        <v>5</v>
      </c>
    </row>
    <row r="12" spans="1:5" x14ac:dyDescent="0.3">
      <c r="A12" s="12" t="s">
        <v>8335</v>
      </c>
      <c r="B12" s="14">
        <v>3</v>
      </c>
      <c r="C12" s="14">
        <v>1</v>
      </c>
      <c r="D12" s="14">
        <v>1</v>
      </c>
      <c r="E12" s="14">
        <v>5</v>
      </c>
    </row>
    <row r="13" spans="1:5" x14ac:dyDescent="0.3">
      <c r="A13" s="13" t="s">
        <v>8401</v>
      </c>
      <c r="B13" s="14">
        <v>3</v>
      </c>
      <c r="C13" s="14">
        <v>1</v>
      </c>
      <c r="D13" s="14">
        <v>1</v>
      </c>
      <c r="E13" s="14">
        <v>5</v>
      </c>
    </row>
    <row r="14" spans="1:5" x14ac:dyDescent="0.3">
      <c r="A14" s="12" t="s">
        <v>8314</v>
      </c>
      <c r="B14" s="14">
        <v>9</v>
      </c>
      <c r="C14" s="14">
        <v>7</v>
      </c>
      <c r="D14" s="14">
        <v>7</v>
      </c>
      <c r="E14" s="14">
        <v>23</v>
      </c>
    </row>
    <row r="15" spans="1:5" x14ac:dyDescent="0.3">
      <c r="A15" s="13" t="s">
        <v>8399</v>
      </c>
      <c r="B15" s="14">
        <v>3</v>
      </c>
      <c r="C15" s="14">
        <v>1</v>
      </c>
      <c r="D15" s="14">
        <v>1</v>
      </c>
      <c r="E15" s="14">
        <v>5</v>
      </c>
    </row>
    <row r="16" spans="1:5" x14ac:dyDescent="0.3">
      <c r="A16" s="13" t="s">
        <v>8393</v>
      </c>
      <c r="B16" s="14">
        <v>1</v>
      </c>
      <c r="C16" s="14">
        <v>3</v>
      </c>
      <c r="D16" s="14">
        <v>3</v>
      </c>
      <c r="E16" s="14">
        <v>7</v>
      </c>
    </row>
    <row r="17" spans="1:5" x14ac:dyDescent="0.3">
      <c r="A17" s="13" t="s">
        <v>8402</v>
      </c>
      <c r="B17" s="14">
        <v>4</v>
      </c>
      <c r="C17" s="14">
        <v>0</v>
      </c>
      <c r="D17" s="14">
        <v>0</v>
      </c>
      <c r="E17" s="14">
        <v>4</v>
      </c>
    </row>
    <row r="18" spans="1:5" x14ac:dyDescent="0.3">
      <c r="A18" s="13" t="s">
        <v>8391</v>
      </c>
      <c r="B18" s="14">
        <v>1</v>
      </c>
      <c r="C18" s="14">
        <v>3</v>
      </c>
      <c r="D18" s="14">
        <v>3</v>
      </c>
      <c r="E18" s="14">
        <v>7</v>
      </c>
    </row>
    <row r="19" spans="1:5" x14ac:dyDescent="0.3">
      <c r="A19" s="12" t="s">
        <v>8338</v>
      </c>
      <c r="B19" s="14">
        <v>3</v>
      </c>
      <c r="C19" s="14">
        <v>1</v>
      </c>
      <c r="D19" s="14">
        <v>1</v>
      </c>
      <c r="E19" s="14">
        <v>5</v>
      </c>
    </row>
    <row r="20" spans="1:5" x14ac:dyDescent="0.3">
      <c r="A20" s="13" t="s">
        <v>8397</v>
      </c>
      <c r="B20" s="14">
        <v>3</v>
      </c>
      <c r="C20" s="14">
        <v>1</v>
      </c>
      <c r="D20" s="14">
        <v>1</v>
      </c>
      <c r="E20" s="14">
        <v>5</v>
      </c>
    </row>
    <row r="21" spans="1:5" x14ac:dyDescent="0.3">
      <c r="A21" s="12" t="s">
        <v>8317</v>
      </c>
      <c r="B21" s="14">
        <v>2</v>
      </c>
      <c r="C21" s="14">
        <v>2</v>
      </c>
      <c r="D21" s="14">
        <v>2</v>
      </c>
      <c r="E21" s="14">
        <v>6</v>
      </c>
    </row>
    <row r="22" spans="1:5" x14ac:dyDescent="0.3">
      <c r="A22" s="13" t="s">
        <v>8392</v>
      </c>
      <c r="B22" s="14">
        <v>2</v>
      </c>
      <c r="C22" s="14">
        <v>2</v>
      </c>
      <c r="D22" s="14">
        <v>2</v>
      </c>
      <c r="E22" s="14">
        <v>6</v>
      </c>
    </row>
    <row r="23" spans="1:5" x14ac:dyDescent="0.3">
      <c r="A23" s="12" t="s">
        <v>8363</v>
      </c>
      <c r="B23" s="14">
        <v>29</v>
      </c>
      <c r="C23" s="14">
        <v>19</v>
      </c>
      <c r="D23" s="14">
        <v>19</v>
      </c>
      <c r="E23" s="14">
        <v>67</v>
      </c>
    </row>
    <row r="24" spans="1:5" x14ac:dyDescent="0.3">
      <c r="A24" s="13" t="s">
        <v>8404</v>
      </c>
      <c r="B24" s="14">
        <v>29</v>
      </c>
      <c r="C24" s="14">
        <v>19</v>
      </c>
      <c r="D24" s="14">
        <v>19</v>
      </c>
      <c r="E24" s="14">
        <v>67</v>
      </c>
    </row>
    <row r="25" spans="1:5" x14ac:dyDescent="0.3">
      <c r="A25" s="12" t="s">
        <v>8359</v>
      </c>
      <c r="B25" s="14">
        <v>58</v>
      </c>
      <c r="C25" s="14">
        <v>38</v>
      </c>
      <c r="D25" s="14">
        <v>38</v>
      </c>
      <c r="E25" s="14">
        <v>134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</vt:lpstr>
      <vt:lpstr>Kickstart</vt:lpstr>
      <vt:lpstr>TheaterOutcomesbyLaunchDate</vt:lpstr>
      <vt:lpstr>OutcomesbasedOnGoals</vt:lpstr>
      <vt:lpstr>OutcomeBasedOnGoals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sp888</cp:lastModifiedBy>
  <dcterms:created xsi:type="dcterms:W3CDTF">2017-04-20T15:17:24Z</dcterms:created>
  <dcterms:modified xsi:type="dcterms:W3CDTF">2021-12-19T20:13:15Z</dcterms:modified>
</cp:coreProperties>
</file>