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dce53ca88e95853/Desktop/Projects/C6 Input Files/"/>
    </mc:Choice>
  </mc:AlternateContent>
  <xr:revisionPtr revIDLastSave="7" documentId="13_ncr:1_{DFA9B70F-4906-4EEB-94E2-ABC1DA1A2EFD}" xr6:coauthVersionLast="47" xr6:coauthVersionMax="47" xr10:uidLastSave="{753501F4-7E2D-419D-B7B8-C59B9068BDB5}"/>
  <bookViews>
    <workbookView xWindow="-120" yWindow="-120" windowWidth="20730" windowHeight="11040" firstSheet="12" activeTab="12" xr2:uid="{00000000-000D-0000-FFFF-FFFF00000000}"/>
  </bookViews>
  <sheets>
    <sheet name="Age Group" sheetId="2" r:id="rId1"/>
    <sheet name="Gender" sheetId="3" r:id="rId2"/>
    <sheet name="Market leaders" sheetId="4" r:id="rId3"/>
    <sheet name="Packing prefference" sheetId="6" r:id="rId4"/>
    <sheet name="Preffered Ingredients" sheetId="7" r:id="rId5"/>
    <sheet name="Marketing Channel" sheetId="8" r:id="rId6"/>
    <sheet name="age wise marketing" sheetId="28" r:id="rId7"/>
    <sheet name="Tried before" sheetId="26" r:id="rId8"/>
    <sheet name="Rating" sheetId="9" r:id="rId9"/>
    <sheet name="brand prefer reason" sheetId="11" r:id="rId10"/>
    <sheet name="City" sheetId="13" r:id="rId11"/>
    <sheet name="Consumption situation" sheetId="15" r:id="rId12"/>
    <sheet name="heard before" sheetId="17" r:id="rId13"/>
    <sheet name="purchase decision_limited editi" sheetId="19" r:id="rId14"/>
    <sheet name="purchase decision_price range" sheetId="21" r:id="rId15"/>
    <sheet name="Purchase location (2)" sheetId="24" r:id="rId16"/>
  </sheets>
  <definedNames>
    <definedName name="ExternalData_1" localSheetId="0" hidden="1">'Age Group'!$A$1:$B$6</definedName>
    <definedName name="ExternalData_1" localSheetId="9" hidden="1">'brand prefer reason'!$A$1:$B$6</definedName>
    <definedName name="ExternalData_1" localSheetId="10" hidden="1">City!$A$1:$B$11</definedName>
    <definedName name="ExternalData_1" localSheetId="11" hidden="1">'Consumption situation'!$A$1:$B$6</definedName>
    <definedName name="ExternalData_1" localSheetId="1" hidden="1">Gender!$A$1:$B$4</definedName>
    <definedName name="ExternalData_1" localSheetId="12" hidden="1">'heard before'!$A$1:$B$3</definedName>
    <definedName name="ExternalData_1" localSheetId="2" hidden="1">'Market leaders'!$A$1:$B$8</definedName>
    <definedName name="ExternalData_1" localSheetId="5" hidden="1">'Marketing Channel'!$A$1:$B$6</definedName>
    <definedName name="ExternalData_1" localSheetId="3" hidden="1">'Packing prefference'!$A$1:$B$6</definedName>
    <definedName name="ExternalData_1" localSheetId="4" hidden="1">'Preffered Ingredients'!$A$1:$B$5</definedName>
    <definedName name="ExternalData_1" localSheetId="13" hidden="1">'purchase decision_limited editi'!$A$1:$B$4</definedName>
    <definedName name="ExternalData_1" localSheetId="14" hidden="1">'purchase decision_price range'!$A$1:$B$5</definedName>
    <definedName name="ExternalData_1" localSheetId="15" hidden="1">'Purchase location (2)'!$A$1:$B$6</definedName>
    <definedName name="ExternalData_1" localSheetId="8" hidden="1">Rating!$A$1:$A$2</definedName>
    <definedName name="ExternalData_3" localSheetId="8" hidden="1">Rating!$E$1:$F$6</definedName>
    <definedName name="ExternalData_4" localSheetId="7" hidden="1">'Tried before'!$A$1:$B$3</definedName>
    <definedName name="ExternalData_5" localSheetId="7" hidden="1">'Tried before'!$F$1:$G$6</definedName>
    <definedName name="ExternalData_6" localSheetId="6" hidden="1">'age wise marketing'!$A$1:$C$26</definedName>
  </definedName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237CAA-1BFC-4AD6-9C9A-60966AEB37CC}" keepAlive="1" name="Query - Age Group" description="Connection to the 'Age Group' query in the workbook." type="5" refreshedVersion="8" background="1" saveData="1">
    <dbPr connection="Provider=Microsoft.Mashup.OleDb.1;Data Source=$Workbook$;Location=&quot;Age Group&quot;;Extended Properties=&quot;&quot;" command="SELECT * FROM [Age Group]"/>
  </connection>
  <connection id="2" xr16:uid="{FF22351E-F74E-43D4-B1BF-C2B17CF1D286}" keepAlive="1" name="Query - age wise marketing" description="Connection to the 'age wise marketing' query in the workbook." type="5" refreshedVersion="8" background="1" saveData="1">
    <dbPr connection="Provider=Microsoft.Mashup.OleDb.1;Data Source=$Workbook$;Location=&quot;age wise marketing&quot;;Extended Properties=&quot;&quot;" command="SELECT * FROM [age wise marketing]"/>
  </connection>
  <connection id="3" xr16:uid="{69DD3642-F3CA-41F8-83D4-74B6C110FF84}" keepAlive="1" name="Query - Average Rating" description="Connection to the 'Average Rating' query in the workbook." type="5" refreshedVersion="8" background="1" saveData="1">
    <dbPr connection="Provider=Microsoft.Mashup.OleDb.1;Data Source=$Workbook$;Location=&quot;Average Rating&quot;;Extended Properties=&quot;&quot;" command="SELECT * FROM [Average Rating]"/>
  </connection>
  <connection id="4" xr16:uid="{56ACF831-76DA-418A-B697-49EA0CBFFB9F}" keepAlive="1" name="Query - brand prefer reason" description="Connection to the 'brand prefer reason' query in the workbook." type="5" refreshedVersion="8" background="1" saveData="1">
    <dbPr connection="Provider=Microsoft.Mashup.OleDb.1;Data Source=$Workbook$;Location=&quot;brand prefer reason&quot;;Extended Properties=&quot;&quot;" command="SELECT * FROM [brand prefer reason]"/>
  </connection>
  <connection id="5" xr16:uid="{FDF86198-4E48-4B48-87C2-E268B2FB0B35}" keepAlive="1" name="Query - City" description="Connection to the 'City' query in the workbook." type="5" refreshedVersion="8" background="1" saveData="1">
    <dbPr connection="Provider=Microsoft.Mashup.OleDb.1;Data Source=$Workbook$;Location=City;Extended Properties=&quot;&quot;" command="SELECT * FROM [City]"/>
  </connection>
  <connection id="6" xr16:uid="{2AE055F6-BE15-49F6-9C8B-69E6F3B2198B}" keepAlive="1" name="Query - Consumption situation" description="Connection to the 'Consumption situation' query in the workbook." type="5" refreshedVersion="8" background="1" saveData="1">
    <dbPr connection="Provider=Microsoft.Mashup.OleDb.1;Data Source=$Workbook$;Location=&quot;Consumption situation&quot;;Extended Properties=&quot;&quot;" command="SELECT * FROM [Consumption situation]"/>
  </connection>
  <connection id="7" xr16:uid="{490B59EE-48FF-43D7-BBD1-EA84463DAA2B}" keepAlive="1" name="Query - Gender" description="Connection to the 'Gender' query in the workbook." type="5" refreshedVersion="8" background="1" saveData="1">
    <dbPr connection="Provider=Microsoft.Mashup.OleDb.1;Data Source=$Workbook$;Location=Gender;Extended Properties=&quot;&quot;" command="SELECT * FROM [Gender]"/>
  </connection>
  <connection id="8" xr16:uid="{D0E2BD60-0096-47AA-83B2-594A8D055CAE}" keepAlive="1" name="Query - heard before" description="Connection to the 'heard before' query in the workbook." type="5" refreshedVersion="8" background="1" saveData="1">
    <dbPr connection="Provider=Microsoft.Mashup.OleDb.1;Data Source=$Workbook$;Location=&quot;heard before&quot;;Extended Properties=&quot;&quot;" command="SELECT * FROM [heard before]"/>
  </connection>
  <connection id="9" xr16:uid="{F4BFF583-C803-4B39-A049-ED6EADC01582}" keepAlive="1" name="Query - Market leaders" description="Connection to the 'Market leaders' query in the workbook." type="5" refreshedVersion="8" background="1" saveData="1">
    <dbPr connection="Provider=Microsoft.Mashup.OleDb.1;Data Source=$Workbook$;Location=&quot;Market leaders&quot;;Extended Properties=&quot;&quot;" command="SELECT * FROM [Market leaders]"/>
  </connection>
  <connection id="10" xr16:uid="{3AB802C5-2569-48E6-8B94-3152D50467BE}" keepAlive="1" name="Query - Market leaders (2)" description="Connection to the 'Market leaders (2)' query in the workbook." type="5" refreshedVersion="8" background="1" saveData="1">
    <dbPr connection="Provider=Microsoft.Mashup.OleDb.1;Data Source=$Workbook$;Location=&quot;Market leaders (2)&quot;;Extended Properties=&quot;&quot;" command="SELECT * FROM [Market leaders (2)]"/>
  </connection>
  <connection id="11" xr16:uid="{56A1F8D6-4774-40BF-B565-478BE6533902}" keepAlive="1" name="Query - Marketing" description="Connection to the 'Marketing' query in the workbook." type="5" refreshedVersion="8" background="1" saveData="1">
    <dbPr connection="Provider=Microsoft.Mashup.OleDb.1;Data Source=$Workbook$;Location=Marketing;Extended Properties=&quot;&quot;" command="SELECT * FROM [Marketing]"/>
  </connection>
  <connection id="12" xr16:uid="{9C1493F9-D533-4388-BC34-0ADB141DD5F4}" keepAlive="1" name="Query - Packing prefference" description="Connection to the 'Packing prefference' query in the workbook." type="5" refreshedVersion="8" background="1" saveData="1">
    <dbPr connection="Provider=Microsoft.Mashup.OleDb.1;Data Source=$Workbook$;Location=&quot;Packing prefference&quot;;Extended Properties=&quot;&quot;" command="SELECT * FROM [Packing prefference]"/>
  </connection>
  <connection id="13" xr16:uid="{818C8277-9829-4720-AF3D-ECDEC8A64FFF}" keepAlive="1" name="Query - Preffered Ingredients" description="Connection to the 'Preffered Ingredients' query in the workbook." type="5" refreshedVersion="8" background="1" saveData="1">
    <dbPr connection="Provider=Microsoft.Mashup.OleDb.1;Data Source=$Workbook$;Location=&quot;Preffered Ingredients&quot;;Extended Properties=&quot;&quot;" command="SELECT * FROM [Preffered Ingredients]"/>
  </connection>
  <connection id="14" xr16:uid="{81BA6256-359C-410C-846A-3244B1FE7DEF}" keepAlive="1" name="Query - purchase decision_limited edition" description="Connection to the 'purchase decision_limited edition' query in the workbook." type="5" refreshedVersion="8" background="1" saveData="1">
    <dbPr connection="Provider=Microsoft.Mashup.OleDb.1;Data Source=$Workbook$;Location=&quot;purchase decision_limited edition&quot;;Extended Properties=&quot;&quot;" command="SELECT * FROM [purchase decision_limited edition]"/>
  </connection>
  <connection id="15" xr16:uid="{83CEB582-95CC-4377-9C9F-4B715575EFD6}" keepAlive="1" name="Query - purchase decision_price range" description="Connection to the 'purchase decision_price range' query in the workbook." type="5" refreshedVersion="8" background="1" saveData="1">
    <dbPr connection="Provider=Microsoft.Mashup.OleDb.1;Data Source=$Workbook$;Location=&quot;purchase decision_price range&quot;;Extended Properties=&quot;&quot;" command="SELECT * FROM [purchase decision_price range]"/>
  </connection>
  <connection id="16" xr16:uid="{636892E9-E853-48C3-9092-17DCAF7B52B3}" keepAlive="1" name="Query - Purchase location" description="Connection to the 'Purchase location' query in the workbook." type="5" refreshedVersion="8" background="1" saveData="1">
    <dbPr connection="Provider=Microsoft.Mashup.OleDb.1;Data Source=$Workbook$;Location=&quot;Purchase location&quot;;Extended Properties=&quot;&quot;" command="SELECT * FROM [Purchase location]"/>
  </connection>
  <connection id="17" xr16:uid="{D6655D6A-7B0B-484A-8560-CC2A92403122}" keepAlive="1" name="Query - Purchase location (2)" description="Connection to the 'Purchase location (2)' query in the workbook." type="5" refreshedVersion="8" background="1" saveData="1">
    <dbPr connection="Provider=Microsoft.Mashup.OleDb.1;Data Source=$Workbook$;Location=&quot;Purchase location (2)&quot;;Extended Properties=&quot;&quot;" command="SELECT * FROM [Purchase location (2)]"/>
  </connection>
  <connection id="18" xr16:uid="{ED269D70-9F15-4A40-8318-9FE4E3420F1D}" keepAlive="1" name="Query - Rating" description="Connection to the 'Rating' query in the workbook." type="5" refreshedVersion="0" background="1">
    <dbPr connection="Provider=Microsoft.Mashup.OleDb.1;Data Source=$Workbook$;Location=Rating;Extended Properties=&quot;&quot;" command="SELECT * FROM [Rating]"/>
  </connection>
  <connection id="19" xr16:uid="{788E3AC0-4064-4447-A87B-7815DF165A5E}" keepAlive="1" name="Query - Rating (2)" description="Connection to the 'Rating (2)' query in the workbook." type="5" refreshedVersion="8" background="1" saveData="1">
    <dbPr connection="Provider=Microsoft.Mashup.OleDb.1;Data Source=$Workbook$;Location=&quot;Rating (2)&quot;;Extended Properties=&quot;&quot;" command="SELECT * FROM [Rating (2)]"/>
  </connection>
  <connection id="20" xr16:uid="{1F8211F2-181E-4FC5-B9C6-D1D4F09C2A69}" keepAlive="1" name="Query - Reasons preventing trying" description="Connection to the 'Reasons preventing trying' query in the workbook." type="5" refreshedVersion="0" background="1">
    <dbPr connection="Provider=Microsoft.Mashup.OleDb.1;Data Source=$Workbook$;Location=&quot;Reasons preventing trying&quot;;Extended Properties=&quot;&quot;" command="SELECT * FROM [Reasons preventing trying]"/>
  </connection>
  <connection id="21" xr16:uid="{4B5BC9A2-7D4E-4DF0-9F1A-36CA3448FFF7}" keepAlive="1" name="Query - Reasons preventing trying (2)" description="Connection to the 'Reasons preventing trying (2)' query in the workbook." type="5" refreshedVersion="8" background="1" saveData="1">
    <dbPr connection="Provider=Microsoft.Mashup.OleDb.1;Data Source=$Workbook$;Location=&quot;Reasons preventing trying (2)&quot;;Extended Properties=&quot;&quot;" command="SELECT * FROM [Reasons preventing trying (2)]"/>
  </connection>
  <connection id="22" xr16:uid="{1A47B645-4441-4547-A28D-AF88E47F45CF}" keepAlive="1" name="Query - Tried before" description="Connection to the 'Tried before' query in the workbook." type="5" refreshedVersion="8" background="1" saveData="1">
    <dbPr connection="Provider=Microsoft.Mashup.OleDb.1;Data Source=$Workbook$;Location=&quot;Tried before&quot;;Extended Properties=&quot;&quot;" command="SELECT * FROM [Tried before]"/>
  </connection>
</connections>
</file>

<file path=xl/sharedStrings.xml><?xml version="1.0" encoding="utf-8"?>
<sst xmlns="http://schemas.openxmlformats.org/spreadsheetml/2006/main" count="195" uniqueCount="90">
  <si>
    <t>Age</t>
  </si>
  <si>
    <t>Count</t>
  </si>
  <si>
    <t>19-30</t>
  </si>
  <si>
    <t>31-45</t>
  </si>
  <si>
    <t>15-18</t>
  </si>
  <si>
    <t>46-65</t>
  </si>
  <si>
    <t>65+</t>
  </si>
  <si>
    <t>Gender</t>
  </si>
  <si>
    <t>Male</t>
  </si>
  <si>
    <t>Female</t>
  </si>
  <si>
    <t>Non-binary</t>
  </si>
  <si>
    <t>Current_brands</t>
  </si>
  <si>
    <t>Cola-Coka</t>
  </si>
  <si>
    <t>Bepsi</t>
  </si>
  <si>
    <t>Gangster</t>
  </si>
  <si>
    <t>Blue Bull</t>
  </si>
  <si>
    <t>CodeX</t>
  </si>
  <si>
    <t>Sky 9</t>
  </si>
  <si>
    <t>Others</t>
  </si>
  <si>
    <t>Packaging_preference</t>
  </si>
  <si>
    <t>Compact and portable cans</t>
  </si>
  <si>
    <t>Innovative bottle design</t>
  </si>
  <si>
    <t>Collectible packaging</t>
  </si>
  <si>
    <t>Eco-friendly design</t>
  </si>
  <si>
    <t>Other</t>
  </si>
  <si>
    <t>Ingredients_expected</t>
  </si>
  <si>
    <t>Caffeine</t>
  </si>
  <si>
    <t>Vitamins</t>
  </si>
  <si>
    <t>Sugar</t>
  </si>
  <si>
    <t>Guarana</t>
  </si>
  <si>
    <t>Average</t>
  </si>
  <si>
    <t>Marketing_Channels</t>
  </si>
  <si>
    <t>count</t>
  </si>
  <si>
    <t>Online ads</t>
  </si>
  <si>
    <t>TV commercials</t>
  </si>
  <si>
    <t>Outdoor billboards</t>
  </si>
  <si>
    <t>Print media</t>
  </si>
  <si>
    <t>Average_Rating</t>
  </si>
  <si>
    <t>Reasons_for_choosing_brands</t>
  </si>
  <si>
    <t>Brand reputation</t>
  </si>
  <si>
    <t>Taste/flavor preference</t>
  </si>
  <si>
    <t>Availability</t>
  </si>
  <si>
    <t>Effectiveness</t>
  </si>
  <si>
    <t>City</t>
  </si>
  <si>
    <t>Bangalore</t>
  </si>
  <si>
    <t>Hyderabad</t>
  </si>
  <si>
    <t>Mumbai</t>
  </si>
  <si>
    <t>Chennai</t>
  </si>
  <si>
    <t>Pune</t>
  </si>
  <si>
    <t>Kolkata</t>
  </si>
  <si>
    <t>Ahmedabad</t>
  </si>
  <si>
    <t>Delhi</t>
  </si>
  <si>
    <t>Jaipur</t>
  </si>
  <si>
    <t>Lucknow</t>
  </si>
  <si>
    <t>Typical_consumption_situations</t>
  </si>
  <si>
    <t>Sports/exercise</t>
  </si>
  <si>
    <t>Studying/working late</t>
  </si>
  <si>
    <t>Social outings/parties</t>
  </si>
  <si>
    <t>Driving/commuting</t>
  </si>
  <si>
    <t>Heard_before</t>
  </si>
  <si>
    <t>COUNT</t>
  </si>
  <si>
    <t>No</t>
  </si>
  <si>
    <t>Yes</t>
  </si>
  <si>
    <t>Limited_edition_packaging</t>
  </si>
  <si>
    <t>Not Sure</t>
  </si>
  <si>
    <t>Price_range</t>
  </si>
  <si>
    <t>50-99</t>
  </si>
  <si>
    <t>100-150</t>
  </si>
  <si>
    <t>Above 150</t>
  </si>
  <si>
    <t>Below 50</t>
  </si>
  <si>
    <t>Purchase_location</t>
  </si>
  <si>
    <t>Supermarkets</t>
  </si>
  <si>
    <t>Online retailers</t>
  </si>
  <si>
    <t>Gyms and fitness centers</t>
  </si>
  <si>
    <t>Local stores</t>
  </si>
  <si>
    <t>Taste_experience</t>
  </si>
  <si>
    <t>Good</t>
  </si>
  <si>
    <t>Excellent</t>
  </si>
  <si>
    <t>Below Average</t>
  </si>
  <si>
    <t>Poor</t>
  </si>
  <si>
    <t>Tried_before</t>
  </si>
  <si>
    <t>Reasons_preventing_trying</t>
  </si>
  <si>
    <t>Not available locally</t>
  </si>
  <si>
    <t>Health concerns</t>
  </si>
  <si>
    <t>Not interested in energy drinks</t>
  </si>
  <si>
    <t>Unfamiliar with the brand</t>
  </si>
  <si>
    <t>Sum of count</t>
  </si>
  <si>
    <t>Row Labels</t>
  </si>
  <si>
    <t>Grand 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</si>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</sst>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19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60F27"/>
      <color rgb="FFF17388"/>
      <color rgb="FFE31739"/>
      <color rgb="FF003530"/>
      <color rgb="FF99AEAD"/>
      <color rgb="FF63ACA5"/>
      <color rgb="FF411E87"/>
      <color rgb="FF9D7AE2"/>
      <color rgb="FF72A4E0"/>
      <color rgb="FF9772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920384951881"/>
          <c:y val="0.10390606803288664"/>
          <c:w val="0.80253018372703411"/>
          <c:h val="0.6679073890598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Group'!$B$1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'Age Group'!$A$2:$A$6</c:f>
              <c:strCache>
                <c:ptCount val="5"/>
                <c:pt idx="0">
                  <c:v>19-30</c:v>
                </c:pt>
                <c:pt idx="1">
                  <c:v>31-45</c:v>
                </c:pt>
                <c:pt idx="2">
                  <c:v>15-18</c:v>
                </c:pt>
                <c:pt idx="3">
                  <c:v>46-65</c:v>
                </c:pt>
                <c:pt idx="4">
                  <c:v>65+</c:v>
                </c:pt>
              </c:strCache>
            </c:strRef>
          </c:cat>
          <c:val>
            <c:numRef>
              <c:f>'Age Group'!$B$2:$B$6</c:f>
              <c:numCache>
                <c:formatCode>General</c:formatCode>
                <c:ptCount val="5"/>
                <c:pt idx="0">
                  <c:v>5520</c:v>
                </c:pt>
                <c:pt idx="1">
                  <c:v>2376</c:v>
                </c:pt>
                <c:pt idx="2">
                  <c:v>1488</c:v>
                </c:pt>
                <c:pt idx="3">
                  <c:v>426</c:v>
                </c:pt>
                <c:pt idx="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B-4D3A-84B1-4AEC023A8888}"/>
            </c:ext>
          </c:extLst>
        </c:ser>
        <c:ser>
          <c:idx val="1"/>
          <c:order val="1"/>
          <c:tx>
            <c:strRef>
              <c:f>'Age Group'!$C$1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Group'!$A$2:$A$6</c:f>
              <c:strCache>
                <c:ptCount val="5"/>
                <c:pt idx="0">
                  <c:v>19-30</c:v>
                </c:pt>
                <c:pt idx="1">
                  <c:v>31-45</c:v>
                </c:pt>
                <c:pt idx="2">
                  <c:v>15-18</c:v>
                </c:pt>
                <c:pt idx="3">
                  <c:v>46-65</c:v>
                </c:pt>
                <c:pt idx="4">
                  <c:v>65+</c:v>
                </c:pt>
              </c:strCache>
            </c:strRef>
          </c:cat>
          <c:val>
            <c:numRef>
              <c:f>'Age Group'!$C$2:$C$6</c:f>
              <c:numCache>
                <c:formatCode>0</c:formatCode>
                <c:ptCount val="5"/>
                <c:pt idx="0">
                  <c:v>55.2</c:v>
                </c:pt>
                <c:pt idx="1">
                  <c:v>23.76</c:v>
                </c:pt>
                <c:pt idx="2">
                  <c:v>14.88</c:v>
                </c:pt>
                <c:pt idx="3">
                  <c:v>4.26</c:v>
                </c:pt>
                <c:pt idx="4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4-4140-B5BD-956D9C56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916474543"/>
        <c:axId val="1916472623"/>
      </c:barChart>
      <c:catAx>
        <c:axId val="191647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AGE</a:t>
                </a:r>
                <a:r>
                  <a:rPr lang="en-IN" sz="1400" baseline="0"/>
                  <a:t> GROUP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2623"/>
        <c:crosses val="autoZero"/>
        <c:auto val="1"/>
        <c:lblAlgn val="ctr"/>
        <c:lblOffset val="100"/>
        <c:noMultiLvlLbl val="0"/>
      </c:catAx>
      <c:valAx>
        <c:axId val="191647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73971822015467"/>
          <c:y val="0.11986154855643047"/>
          <c:w val="0.76037469275069935"/>
          <c:h val="0.834305118110236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City!$B$1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City!$A$2:$A$11</c:f>
              <c:strCache>
                <c:ptCount val="10"/>
                <c:pt idx="0">
                  <c:v>Lucknow</c:v>
                </c:pt>
                <c:pt idx="1">
                  <c:v>Jaipur</c:v>
                </c:pt>
                <c:pt idx="2">
                  <c:v>Delhi</c:v>
                </c:pt>
                <c:pt idx="3">
                  <c:v>Ahmedabad</c:v>
                </c:pt>
                <c:pt idx="4">
                  <c:v>Kolkata</c:v>
                </c:pt>
                <c:pt idx="5">
                  <c:v>Pune</c:v>
                </c:pt>
                <c:pt idx="6">
                  <c:v>Chennai</c:v>
                </c:pt>
                <c:pt idx="7">
                  <c:v>Mumbai</c:v>
                </c:pt>
                <c:pt idx="8">
                  <c:v>Hyderabad</c:v>
                </c:pt>
                <c:pt idx="9">
                  <c:v>Bangalore</c:v>
                </c:pt>
              </c:strCache>
            </c:strRef>
          </c:cat>
          <c:val>
            <c:numRef>
              <c:f>City!$B$2:$B$11</c:f>
              <c:numCache>
                <c:formatCode>General</c:formatCode>
                <c:ptCount val="10"/>
                <c:pt idx="0">
                  <c:v>175</c:v>
                </c:pt>
                <c:pt idx="1">
                  <c:v>360</c:v>
                </c:pt>
                <c:pt idx="2">
                  <c:v>429</c:v>
                </c:pt>
                <c:pt idx="3">
                  <c:v>456</c:v>
                </c:pt>
                <c:pt idx="4">
                  <c:v>566</c:v>
                </c:pt>
                <c:pt idx="5">
                  <c:v>906</c:v>
                </c:pt>
                <c:pt idx="6">
                  <c:v>937</c:v>
                </c:pt>
                <c:pt idx="7">
                  <c:v>1510</c:v>
                </c:pt>
                <c:pt idx="8">
                  <c:v>1833</c:v>
                </c:pt>
                <c:pt idx="9">
                  <c:v>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2-4760-9226-0695C49C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916884111"/>
        <c:axId val="916882671"/>
      </c:barChart>
      <c:catAx>
        <c:axId val="91688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82671"/>
        <c:crosses val="autoZero"/>
        <c:auto val="1"/>
        <c:lblAlgn val="ctr"/>
        <c:lblOffset val="100"/>
        <c:noMultiLvlLbl val="0"/>
      </c:catAx>
      <c:valAx>
        <c:axId val="91688267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8411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situation'!$B$1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situation'!$A$2:$A$6</c:f>
              <c:strCache>
                <c:ptCount val="5"/>
                <c:pt idx="0">
                  <c:v>Driving/commuting</c:v>
                </c:pt>
                <c:pt idx="1">
                  <c:v>Other</c:v>
                </c:pt>
                <c:pt idx="2">
                  <c:v>Social outings/parties</c:v>
                </c:pt>
                <c:pt idx="3">
                  <c:v>Studying/working late</c:v>
                </c:pt>
                <c:pt idx="4">
                  <c:v>Sports/exercise</c:v>
                </c:pt>
              </c:strCache>
            </c:strRef>
          </c:cat>
          <c:val>
            <c:numRef>
              <c:f>'Consumption situation'!$B$2:$B$6</c:f>
              <c:numCache>
                <c:formatCode>General</c:formatCode>
                <c:ptCount val="5"/>
                <c:pt idx="0">
                  <c:v>297</c:v>
                </c:pt>
                <c:pt idx="1">
                  <c:v>491</c:v>
                </c:pt>
                <c:pt idx="2">
                  <c:v>1487</c:v>
                </c:pt>
                <c:pt idx="3">
                  <c:v>3231</c:v>
                </c:pt>
                <c:pt idx="4">
                  <c:v>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ED1-AE36-45FA6EE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80927775"/>
        <c:axId val="1080928255"/>
      </c:barChart>
      <c:catAx>
        <c:axId val="108092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28255"/>
        <c:crosses val="autoZero"/>
        <c:auto val="1"/>
        <c:lblAlgn val="ctr"/>
        <c:lblOffset val="100"/>
        <c:noMultiLvlLbl val="0"/>
      </c:catAx>
      <c:valAx>
        <c:axId val="108092825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2777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'heard before'!$B$1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9D-45B2-B294-E4D169905221}"/>
              </c:ext>
            </c:extLst>
          </c:dPt>
          <c:dPt>
            <c:idx val="1"/>
            <c:bubble3D val="0"/>
            <c:spPr>
              <a:solidFill>
                <a:srgbClr val="960F2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9D-45B2-B294-E4D1699052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4B1C5FA-A45A-4C43-84F3-B83ABD023042}" type="PERCENTAGE">
                      <a:rPr lang="en-US" sz="1400" b="1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B9D-45B2-B294-E4D1699052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770166-E03F-4A9D-90AB-5C6D81FD542B}" type="PERCENTAGE">
                      <a:rPr lang="en-US" sz="1400" b="1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B9D-45B2-B294-E4D1699052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'heard before'!$A$2:$A$3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'heard before'!$B$2:$B$3</c:f>
              <c:numCache>
                <c:formatCode>General</c:formatCode>
                <c:ptCount val="2"/>
                <c:pt idx="0">
                  <c:v>5553</c:v>
                </c:pt>
                <c:pt idx="1">
                  <c:v>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D-45B2-B294-E4D1699052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6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13451443569547"/>
          <c:y val="0.42187445319335082"/>
          <c:w val="9.5198818897637802E-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0603674540682"/>
          <c:y val="7.407407407407407E-2"/>
          <c:w val="0.77696062992125992"/>
          <c:h val="0.71572543015456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 decision_limited editi'!$B$1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'purchase decision_limited editi'!$A$2:$A$4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Not Sure</c:v>
                </c:pt>
              </c:strCache>
            </c:strRef>
          </c:cat>
          <c:val>
            <c:numRef>
              <c:f>'purchase decision_limited editi'!$B$2:$B$4</c:f>
              <c:numCache>
                <c:formatCode>General</c:formatCode>
                <c:ptCount val="3"/>
                <c:pt idx="0">
                  <c:v>4023</c:v>
                </c:pt>
                <c:pt idx="1">
                  <c:v>3946</c:v>
                </c:pt>
                <c:pt idx="2">
                  <c:v>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CE7-90AF-8F55A81A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5"/>
        <c:overlap val="-27"/>
        <c:axId val="1820747343"/>
        <c:axId val="54949199"/>
      </c:barChart>
      <c:catAx>
        <c:axId val="182074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Limited Edition Packaging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9199"/>
        <c:crosses val="autoZero"/>
        <c:auto val="1"/>
        <c:lblAlgn val="ctr"/>
        <c:lblOffset val="100"/>
        <c:noMultiLvlLbl val="0"/>
      </c:catAx>
      <c:valAx>
        <c:axId val="54949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No.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4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71981627296587"/>
          <c:y val="7.8703703703703706E-2"/>
          <c:w val="0.7856135170603674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 decision_price range'!$B$1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'purchase decision_price range'!$A$2:$A$5</c:f>
              <c:strCache>
                <c:ptCount val="4"/>
                <c:pt idx="0">
                  <c:v>50-99</c:v>
                </c:pt>
                <c:pt idx="1">
                  <c:v>100-150</c:v>
                </c:pt>
                <c:pt idx="2">
                  <c:v>Above 150</c:v>
                </c:pt>
                <c:pt idx="3">
                  <c:v>Below 50</c:v>
                </c:pt>
              </c:strCache>
            </c:strRef>
          </c:cat>
          <c:val>
            <c:numRef>
              <c:f>'purchase decision_price range'!$B$2:$B$5</c:f>
              <c:numCache>
                <c:formatCode>General</c:formatCode>
                <c:ptCount val="4"/>
                <c:pt idx="0">
                  <c:v>4288</c:v>
                </c:pt>
                <c:pt idx="1">
                  <c:v>3142</c:v>
                </c:pt>
                <c:pt idx="2">
                  <c:v>1561</c:v>
                </c:pt>
                <c:pt idx="3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2-4828-8849-D9AA46B0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955759"/>
        <c:axId val="510956719"/>
      </c:barChart>
      <c:catAx>
        <c:axId val="51095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Price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6719"/>
        <c:crosses val="autoZero"/>
        <c:auto val="1"/>
        <c:lblAlgn val="ctr"/>
        <c:lblOffset val="100"/>
        <c:noMultiLvlLbl val="0"/>
      </c:catAx>
      <c:valAx>
        <c:axId val="510956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No. of Consumers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'Purchase location (2)'!$B$1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'Purchase location (2)'!$A$2:$A$6</c:f>
              <c:strCache>
                <c:ptCount val="5"/>
                <c:pt idx="0">
                  <c:v>Other</c:v>
                </c:pt>
                <c:pt idx="1">
                  <c:v>Local stores</c:v>
                </c:pt>
                <c:pt idx="2">
                  <c:v>Gyms and fitness centers</c:v>
                </c:pt>
                <c:pt idx="3">
                  <c:v>Online retailers</c:v>
                </c:pt>
                <c:pt idx="4">
                  <c:v>Supermarkets</c:v>
                </c:pt>
              </c:strCache>
            </c:strRef>
          </c:cat>
          <c:val>
            <c:numRef>
              <c:f>'Purchase location (2)'!$B$2:$B$6</c:f>
              <c:numCache>
                <c:formatCode>General</c:formatCode>
                <c:ptCount val="5"/>
                <c:pt idx="0">
                  <c:v>679</c:v>
                </c:pt>
                <c:pt idx="1">
                  <c:v>813</c:v>
                </c:pt>
                <c:pt idx="2">
                  <c:v>1464</c:v>
                </c:pt>
                <c:pt idx="3">
                  <c:v>2550</c:v>
                </c:pt>
                <c:pt idx="4">
                  <c:v>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E-48A0-86EA-9FE944C8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6867743"/>
        <c:axId val="1086868223"/>
      </c:barChart>
      <c:catAx>
        <c:axId val="1086867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8223"/>
        <c:crosses val="autoZero"/>
        <c:auto val="1"/>
        <c:lblAlgn val="ctr"/>
        <c:lblOffset val="100"/>
        <c:noMultiLvlLbl val="0"/>
      </c:catAx>
      <c:valAx>
        <c:axId val="108686822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77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Gender!$B$1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2767B1"/>
            </a:solidFill>
            <a:ln>
              <a:noFill/>
            </a:ln>
          </c:spPr>
          <c:dPt>
            <c:idx val="0"/>
            <c:bubble3D val="0"/>
            <c:spPr>
              <a:solidFill>
                <a:srgbClr val="960F2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A4-46CC-84D0-8E18A8485142}"/>
              </c:ext>
            </c:extLst>
          </c:dPt>
          <c:dPt>
            <c:idx val="1"/>
            <c:bubble3D val="0"/>
            <c:spPr>
              <a:solidFill>
                <a:srgbClr val="E3173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A4-46CC-84D0-8E18A8485142}"/>
              </c:ext>
            </c:extLst>
          </c:dPt>
          <c:dPt>
            <c:idx val="2"/>
            <c:bubble3D val="0"/>
            <c:spPr>
              <a:solidFill>
                <a:srgbClr val="F1738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A4-46CC-84D0-8E18A8485142}"/>
              </c:ext>
            </c:extLst>
          </c:dPt>
          <c:dLbls>
            <c:dLbl>
              <c:idx val="0"/>
              <c:layout>
                <c:manualLayout>
                  <c:x val="6.8448600174978128E-2"/>
                  <c:y val="-0.13317913385826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A4-46CC-84D0-8E18A8485142}"/>
                </c:ext>
              </c:extLst>
            </c:dLbl>
            <c:dLbl>
              <c:idx val="1"/>
              <c:layout>
                <c:manualLayout>
                  <c:x val="-6.3765529308836402E-2"/>
                  <c:y val="0.174095217264508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A4-46CC-84D0-8E18A8485142}"/>
                </c:ext>
              </c:extLst>
            </c:dLbl>
            <c:dLbl>
              <c:idx val="2"/>
              <c:layout>
                <c:manualLayout>
                  <c:x val="-0.16414304461942258"/>
                  <c:y val="6.889763779527572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A4-46CC-84D0-8E18A84851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Non-binary</c:v>
                </c:pt>
              </c:strCache>
            </c:strRef>
          </c:cat>
          <c:val>
            <c:numRef>
              <c:f>Gender!$B$2:$B$4</c:f>
              <c:numCache>
                <c:formatCode>General</c:formatCode>
                <c:ptCount val="3"/>
                <c:pt idx="0">
                  <c:v>6038</c:v>
                </c:pt>
                <c:pt idx="1">
                  <c:v>3455</c:v>
                </c:pt>
                <c:pt idx="2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6CC-84D0-8E18A848514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'Market leaders'!$B$1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'Market leaders'!$A$2:$A$8</c:f>
              <c:strCache>
                <c:ptCount val="7"/>
                <c:pt idx="0">
                  <c:v>Others</c:v>
                </c:pt>
                <c:pt idx="1">
                  <c:v>Sky 9</c:v>
                </c:pt>
                <c:pt idx="2">
                  <c:v>CodeX</c:v>
                </c:pt>
                <c:pt idx="3">
                  <c:v>Blue Bull</c:v>
                </c:pt>
                <c:pt idx="4">
                  <c:v>Gangster</c:v>
                </c:pt>
                <c:pt idx="5">
                  <c:v>Bepsi</c:v>
                </c:pt>
                <c:pt idx="6">
                  <c:v>Cola-Coka</c:v>
                </c:pt>
              </c:strCache>
            </c:strRef>
          </c:cat>
          <c:val>
            <c:numRef>
              <c:f>'Market leaders'!$B$2:$B$8</c:f>
              <c:numCache>
                <c:formatCode>General</c:formatCode>
                <c:ptCount val="7"/>
                <c:pt idx="0">
                  <c:v>479</c:v>
                </c:pt>
                <c:pt idx="1">
                  <c:v>979</c:v>
                </c:pt>
                <c:pt idx="2">
                  <c:v>980</c:v>
                </c:pt>
                <c:pt idx="3">
                  <c:v>1058</c:v>
                </c:pt>
                <c:pt idx="4">
                  <c:v>1854</c:v>
                </c:pt>
                <c:pt idx="5">
                  <c:v>2112</c:v>
                </c:pt>
                <c:pt idx="6">
                  <c:v>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5-46D0-9A74-0BCCE1F4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axId val="165417807"/>
        <c:axId val="165414927"/>
      </c:barChart>
      <c:catAx>
        <c:axId val="16541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4927"/>
        <c:crosses val="autoZero"/>
        <c:auto val="1"/>
        <c:lblAlgn val="ctr"/>
        <c:lblOffset val="100"/>
        <c:noMultiLvlLbl val="0"/>
      </c:catAx>
      <c:valAx>
        <c:axId val="16541492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78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376543446727506"/>
          <c:y val="0.24878345607389932"/>
          <c:w val="0.52176563807816767"/>
          <c:h val="0.701329940425325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'Packing prefference'!$B$1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'Packing prefference'!$A$2:$A$6</c:f>
              <c:strCache>
                <c:ptCount val="5"/>
                <c:pt idx="0">
                  <c:v>Other</c:v>
                </c:pt>
                <c:pt idx="1">
                  <c:v>Eco-friendly design</c:v>
                </c:pt>
                <c:pt idx="2">
                  <c:v>Collectible packaging</c:v>
                </c:pt>
                <c:pt idx="3">
                  <c:v>Innovative bottle design</c:v>
                </c:pt>
                <c:pt idx="4">
                  <c:v>Compact and portable cans</c:v>
                </c:pt>
              </c:strCache>
            </c:strRef>
          </c:cat>
          <c:val>
            <c:numRef>
              <c:f>'Packing prefference'!$B$2:$B$6</c:f>
              <c:numCache>
                <c:formatCode>General</c:formatCode>
                <c:ptCount val="5"/>
                <c:pt idx="0">
                  <c:v>485</c:v>
                </c:pt>
                <c:pt idx="1">
                  <c:v>983</c:v>
                </c:pt>
                <c:pt idx="2">
                  <c:v>1501</c:v>
                </c:pt>
                <c:pt idx="3">
                  <c:v>3047</c:v>
                </c:pt>
                <c:pt idx="4">
                  <c:v>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9-474F-8FC9-532A3469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18849615"/>
        <c:axId val="918851055"/>
      </c:barChart>
      <c:catAx>
        <c:axId val="918849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Packaging Preference</a:t>
                </a:r>
              </a:p>
            </c:rich>
          </c:tx>
          <c:layout>
            <c:manualLayout>
              <c:xMode val="edge"/>
              <c:yMode val="edge"/>
              <c:x val="4.152478287422845E-2"/>
              <c:y val="0.3251513560804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1055"/>
        <c:crosses val="autoZero"/>
        <c:auto val="1"/>
        <c:lblAlgn val="ctr"/>
        <c:lblOffset val="100"/>
        <c:noMultiLvlLbl val="0"/>
      </c:catAx>
      <c:valAx>
        <c:axId val="918851055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No. of Consumers</a:t>
                </a:r>
              </a:p>
            </c:rich>
          </c:tx>
          <c:layout>
            <c:manualLayout>
              <c:xMode val="edge"/>
              <c:yMode val="edge"/>
              <c:x val="0.57702187245688941"/>
              <c:y val="2.78448527267424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496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02537182852143"/>
          <c:y val="8.3750000000000005E-2"/>
          <c:w val="0.749752405949256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'Preffered Ingredients'!$B$1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'Preffered Ingredients'!$A$2:$A$5</c:f>
              <c:strCache>
                <c:ptCount val="4"/>
                <c:pt idx="0">
                  <c:v>Caffeine</c:v>
                </c:pt>
                <c:pt idx="1">
                  <c:v>Vitamins</c:v>
                </c:pt>
                <c:pt idx="2">
                  <c:v>Sugar</c:v>
                </c:pt>
                <c:pt idx="3">
                  <c:v>Guarana</c:v>
                </c:pt>
              </c:strCache>
            </c:strRef>
          </c:cat>
          <c:val>
            <c:numRef>
              <c:f>'Preffered Ingredients'!$B$2:$B$5</c:f>
              <c:numCache>
                <c:formatCode>General</c:formatCode>
                <c:ptCount val="4"/>
                <c:pt idx="0">
                  <c:v>3896</c:v>
                </c:pt>
                <c:pt idx="1">
                  <c:v>2534</c:v>
                </c:pt>
                <c:pt idx="2">
                  <c:v>2017</c:v>
                </c:pt>
                <c:pt idx="3">
                  <c:v>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0-49C7-9702-0450080C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7"/>
        <c:axId val="517757199"/>
        <c:axId val="517757679"/>
      </c:barChart>
      <c:catAx>
        <c:axId val="51775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Expected</a:t>
                </a: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I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Ingredients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57679"/>
        <c:crosses val="autoZero"/>
        <c:auto val="1"/>
        <c:lblAlgn val="ctr"/>
        <c:lblOffset val="100"/>
        <c:noMultiLvlLbl val="0"/>
      </c:catAx>
      <c:valAx>
        <c:axId val="517757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No.</a:t>
                </a:r>
                <a:r>
                  <a:rPr lang="en-IN" sz="1400" baseline="0"/>
                  <a:t> of Consumers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2.7527777777777779E-2"/>
              <c:y val="0.1589621609798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5719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'Marketing Channel'!$B$1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'Marketing Channel'!$A$2:$A$6</c:f>
              <c:strCache>
                <c:ptCount val="5"/>
                <c:pt idx="0">
                  <c:v>Print media</c:v>
                </c:pt>
                <c:pt idx="1">
                  <c:v>Other</c:v>
                </c:pt>
                <c:pt idx="2">
                  <c:v>Outdoor billboards</c:v>
                </c:pt>
                <c:pt idx="3">
                  <c:v>TV commercials</c:v>
                </c:pt>
                <c:pt idx="4">
                  <c:v>Online ads</c:v>
                </c:pt>
              </c:strCache>
            </c:strRef>
          </c:cat>
          <c:val>
            <c:numRef>
              <c:f>'Marketing Channel'!$B$2:$B$6</c:f>
              <c:numCache>
                <c:formatCode>General</c:formatCode>
                <c:ptCount val="5"/>
                <c:pt idx="0">
                  <c:v>841</c:v>
                </c:pt>
                <c:pt idx="1">
                  <c:v>1225</c:v>
                </c:pt>
                <c:pt idx="2">
                  <c:v>1226</c:v>
                </c:pt>
                <c:pt idx="3">
                  <c:v>2688</c:v>
                </c:pt>
                <c:pt idx="4">
                  <c:v>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0-4080-942B-D58BDEA6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8031471"/>
        <c:axId val="1088032431"/>
      </c:barChart>
      <c:catAx>
        <c:axId val="108803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Marketing</a:t>
                </a:r>
                <a:r>
                  <a:rPr lang="en-IN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Channel</a:t>
                </a:r>
                <a:endParaRPr lang="en-IN" sz="160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2229553076698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32431"/>
        <c:crosses val="autoZero"/>
        <c:auto val="1"/>
        <c:lblAlgn val="ctr"/>
        <c:lblOffset val="100"/>
        <c:noMultiLvlLbl val="0"/>
      </c:catAx>
      <c:valAx>
        <c:axId val="10880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3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[Insights.xlsx]age wise marketing!PivotTable16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996239344427495E-2"/>
          <c:y val="9.3249857529276725E-2"/>
          <c:w val="0.89740748375039503"/>
          <c:h val="0.51575589748529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wise marketing'!$G$2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'age wise marketing'!$F$3:$F$33</c:f>
              <c:multiLvlStrCache>
                <c:ptCount val="25"/>
                <c:lvl>
                  <c:pt idx="0">
                    <c:v>TV commercials</c:v>
                  </c:pt>
                  <c:pt idx="1">
                    <c:v>Print media</c:v>
                  </c:pt>
                  <c:pt idx="2">
                    <c:v>Outdoor billboards</c:v>
                  </c:pt>
                  <c:pt idx="3">
                    <c:v>Other</c:v>
                  </c:pt>
                  <c:pt idx="4">
                    <c:v>Online ads</c:v>
                  </c:pt>
                  <c:pt idx="5">
                    <c:v>TV commercials</c:v>
                  </c:pt>
                  <c:pt idx="6">
                    <c:v>Print media</c:v>
                  </c:pt>
                  <c:pt idx="7">
                    <c:v>Outdoor billboards</c:v>
                  </c:pt>
                  <c:pt idx="8">
                    <c:v>Other</c:v>
                  </c:pt>
                  <c:pt idx="9">
                    <c:v>Online ads</c:v>
                  </c:pt>
                  <c:pt idx="10">
                    <c:v>TV commercials</c:v>
                  </c:pt>
                  <c:pt idx="11">
                    <c:v>Print media</c:v>
                  </c:pt>
                  <c:pt idx="12">
                    <c:v>Outdoor billboards</c:v>
                  </c:pt>
                  <c:pt idx="13">
                    <c:v>Other</c:v>
                  </c:pt>
                  <c:pt idx="14">
                    <c:v>Online ads</c:v>
                  </c:pt>
                  <c:pt idx="15">
                    <c:v>TV commercials</c:v>
                  </c:pt>
                  <c:pt idx="16">
                    <c:v>Print media</c:v>
                  </c:pt>
                  <c:pt idx="17">
                    <c:v>Outdoor billboards</c:v>
                  </c:pt>
                  <c:pt idx="18">
                    <c:v>Other</c:v>
                  </c:pt>
                  <c:pt idx="19">
                    <c:v>Online ads</c:v>
                  </c:pt>
                  <c:pt idx="20">
                    <c:v>TV commercials</c:v>
                  </c:pt>
                  <c:pt idx="21">
                    <c:v>Print media</c:v>
                  </c:pt>
                  <c:pt idx="22">
                    <c:v>Outdoor billboards</c:v>
                  </c:pt>
                  <c:pt idx="23">
                    <c:v>Other</c:v>
                  </c:pt>
                  <c:pt idx="24">
                    <c:v>Online ads</c:v>
                  </c:pt>
                </c:lvl>
                <c:lvl>
                  <c:pt idx="0">
                    <c:v>15-18</c:v>
                  </c:pt>
                  <c:pt idx="5">
                    <c:v>19-30</c:v>
                  </c:pt>
                  <c:pt idx="10">
                    <c:v>31-45</c:v>
                  </c:pt>
                  <c:pt idx="15">
                    <c:v>46-65</c:v>
                  </c:pt>
                  <c:pt idx="20">
                    <c:v>65+</c:v>
                  </c:pt>
                </c:lvl>
              </c:multiLvlStrCache>
            </c:multiLvlStrRef>
          </c:cat>
          <c:val>
            <c:numRef>
              <c:f>'age wise marketing'!$G$3:$G$33</c:f>
              <c:numCache>
                <c:formatCode>General</c:formatCode>
                <c:ptCount val="25"/>
                <c:pt idx="0">
                  <c:v>495</c:v>
                </c:pt>
                <c:pt idx="1">
                  <c:v>75</c:v>
                </c:pt>
                <c:pt idx="2">
                  <c:v>117</c:v>
                </c:pt>
                <c:pt idx="3">
                  <c:v>94</c:v>
                </c:pt>
                <c:pt idx="4">
                  <c:v>707</c:v>
                </c:pt>
                <c:pt idx="5">
                  <c:v>1290</c:v>
                </c:pt>
                <c:pt idx="6">
                  <c:v>371</c:v>
                </c:pt>
                <c:pt idx="7">
                  <c:v>585</c:v>
                </c:pt>
                <c:pt idx="8">
                  <c:v>608</c:v>
                </c:pt>
                <c:pt idx="9">
                  <c:v>2666</c:v>
                </c:pt>
                <c:pt idx="10">
                  <c:v>737</c:v>
                </c:pt>
                <c:pt idx="11">
                  <c:v>310</c:v>
                </c:pt>
                <c:pt idx="12">
                  <c:v>431</c:v>
                </c:pt>
                <c:pt idx="13">
                  <c:v>408</c:v>
                </c:pt>
                <c:pt idx="14">
                  <c:v>490</c:v>
                </c:pt>
                <c:pt idx="15">
                  <c:v>117</c:v>
                </c:pt>
                <c:pt idx="16">
                  <c:v>57</c:v>
                </c:pt>
                <c:pt idx="17">
                  <c:v>65</c:v>
                </c:pt>
                <c:pt idx="18">
                  <c:v>78</c:v>
                </c:pt>
                <c:pt idx="19">
                  <c:v>109</c:v>
                </c:pt>
                <c:pt idx="20">
                  <c:v>49</c:v>
                </c:pt>
                <c:pt idx="21">
                  <c:v>28</c:v>
                </c:pt>
                <c:pt idx="22">
                  <c:v>28</c:v>
                </c:pt>
                <c:pt idx="23">
                  <c:v>37</c:v>
                </c:pt>
                <c:pt idx="2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A-41A8-9DDB-BAD278B18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2"/>
        <c:overlap val="-27"/>
        <c:axId val="1820748303"/>
        <c:axId val="1820748783"/>
      </c:barChart>
      <c:catAx>
        <c:axId val="182074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48783"/>
        <c:crosses val="autoZero"/>
        <c:auto val="1"/>
        <c:lblAlgn val="ctr"/>
        <c:lblOffset val="100"/>
        <c:noMultiLvlLbl val="0"/>
      </c:catAx>
      <c:valAx>
        <c:axId val="182074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4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8648293963257"/>
          <c:y val="6.9444444444444448E-2"/>
          <c:w val="0.7633912948381452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60F2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Rating!$E$2:$E$6</c:f>
              <c:strCache>
                <c:ptCount val="5"/>
                <c:pt idx="0">
                  <c:v>Average</c:v>
                </c:pt>
                <c:pt idx="1">
                  <c:v>Good</c:v>
                </c:pt>
                <c:pt idx="2">
                  <c:v>Excellent</c:v>
                </c:pt>
                <c:pt idx="3">
                  <c:v>Below Average</c:v>
                </c:pt>
                <c:pt idx="4">
                  <c:v>Poor</c:v>
                </c:pt>
              </c:strCache>
            </c:strRef>
          </c:cat>
          <c:val>
            <c:numRef>
              <c:f>Rating!$F$2:$F$6</c:f>
              <c:numCache>
                <c:formatCode>General</c:formatCode>
                <c:ptCount val="5"/>
                <c:pt idx="0">
                  <c:v>1474</c:v>
                </c:pt>
                <c:pt idx="1">
                  <c:v>1219</c:v>
                </c:pt>
                <c:pt idx="2">
                  <c:v>934</c:v>
                </c:pt>
                <c:pt idx="3">
                  <c:v>732</c:v>
                </c:pt>
                <c:pt idx="4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8-4D4A-9844-03C682ABD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0945551"/>
        <c:axId val="1690942671"/>
      </c:barChart>
      <c:catAx>
        <c:axId val="169094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Rating</a:t>
                </a:r>
              </a:p>
            </c:rich>
          </c:tx>
          <c:layout>
            <c:manualLayout>
              <c:xMode val="edge"/>
              <c:yMode val="edge"/>
              <c:x val="0.49049190726159231"/>
              <c:y val="0.888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2671"/>
        <c:crosses val="autoZero"/>
        <c:auto val="1"/>
        <c:lblAlgn val="ctr"/>
        <c:lblOffset val="100"/>
        <c:noMultiLvlLbl val="0"/>
      </c:catAx>
      <c:valAx>
        <c:axId val="1690942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No.</a:t>
                </a:r>
                <a:r>
                  <a:rPr lang="en-IN" baseline="0"/>
                  <a:t> </a:t>
                </a:r>
                <a:r>
                  <a:rPr lang="en-IN" sz="1400" baseline="0"/>
                  <a:t>of</a:t>
                </a:r>
                <a:r>
                  <a:rPr lang="en-IN" baseline="0"/>
                  <a:t> </a:t>
                </a:r>
                <a:r>
                  <a:rPr lang="en-IN" sz="1400" baseline="0"/>
                  <a:t>Consumers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'brand prefer reason'!$B$1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60F27"/>
            </a:solidFill>
            <a:ln>
              <a:noFill/>
            </a:ln>
            <a:effectLst/>
          </c:spPr>
          <c:invertIfNegative val="0"/>
          <c:cat>
            <c:strRef>
              <c:f>'brand prefer reason'!$A$2:$A$6</c:f>
              <c:strCache>
                <c:ptCount val="5"/>
                <c:pt idx="0">
                  <c:v>Other</c:v>
                </c:pt>
                <c:pt idx="1">
                  <c:v>Effectiveness</c:v>
                </c:pt>
                <c:pt idx="2">
                  <c:v>Availability</c:v>
                </c:pt>
                <c:pt idx="3">
                  <c:v>Taste/flavor preference</c:v>
                </c:pt>
                <c:pt idx="4">
                  <c:v>Brand reputation</c:v>
                </c:pt>
              </c:strCache>
            </c:strRef>
          </c:cat>
          <c:val>
            <c:numRef>
              <c:f>'brand prefer reason'!$B$2:$B$6</c:f>
              <c:numCache>
                <c:formatCode>General</c:formatCode>
                <c:ptCount val="5"/>
                <c:pt idx="0">
                  <c:v>1679</c:v>
                </c:pt>
                <c:pt idx="1">
                  <c:v>1748</c:v>
                </c:pt>
                <c:pt idx="2">
                  <c:v>1910</c:v>
                </c:pt>
                <c:pt idx="3">
                  <c:v>2011</c:v>
                </c:pt>
                <c:pt idx="4">
                  <c:v>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7-47B9-B605-11C65ADA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11859711"/>
        <c:axId val="911859231"/>
      </c:barChart>
      <c:catAx>
        <c:axId val="91185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231"/>
        <c:crosses val="autoZero"/>
        <c:auto val="1"/>
        <c:lblAlgn val="ctr"/>
        <c:lblOffset val="100"/>
        <c:noMultiLvlLbl val="0"/>
      </c:catAx>
      <c:valAx>
        <c:axId val="91185923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71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2</xdr:row>
      <xdr:rowOff>85725</xdr:rowOff>
    </xdr:from>
    <xdr:to>
      <xdr:col>12</xdr:col>
      <xdr:colOff>90487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15D5C-681D-B357-691E-E43CD3494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2</xdr:row>
      <xdr:rowOff>28575</xdr:rowOff>
    </xdr:from>
    <xdr:to>
      <xdr:col>12</xdr:col>
      <xdr:colOff>485775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4C38-BFC7-3992-D270-11F33D8B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471486</xdr:colOff>
      <xdr:row>3</xdr:row>
      <xdr:rowOff>28575</xdr:rowOff>
    </xdr:from>
    <xdr:to>
      <xdr:col>9</xdr:col>
      <xdr:colOff>457199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1AE84-EE67-FE1E-F945-2E01450A7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3</xdr:row>
      <xdr:rowOff>28575</xdr:rowOff>
    </xdr:from>
    <xdr:to>
      <xdr:col>11</xdr:col>
      <xdr:colOff>23812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F7543-48E2-0F5A-37E1-08DB9E5CF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3</xdr:row>
      <xdr:rowOff>28575</xdr:rowOff>
    </xdr:from>
    <xdr:to>
      <xdr:col>9</xdr:col>
      <xdr:colOff>452437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14032-E1F2-5711-A373-9694A0F4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3</xdr:row>
      <xdr:rowOff>28575</xdr:rowOff>
    </xdr:from>
    <xdr:to>
      <xdr:col>11</xdr:col>
      <xdr:colOff>157162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35807-26D9-868B-81E2-1A2DC991D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500061</xdr:colOff>
      <xdr:row>3</xdr:row>
      <xdr:rowOff>28575</xdr:rowOff>
    </xdr:from>
    <xdr:to>
      <xdr:col>11</xdr:col>
      <xdr:colOff>47624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AC57B-D37A-C79E-EFE0-FE74B07C1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76200</xdr:rowOff>
    </xdr:from>
    <xdr:to>
      <xdr:col>11</xdr:col>
      <xdr:colOff>104775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3C7BA-F679-FB8F-8E09-391545445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2</xdr:row>
      <xdr:rowOff>76200</xdr:rowOff>
    </xdr:from>
    <xdr:to>
      <xdr:col>13</xdr:col>
      <xdr:colOff>438150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5A1D9-8259-7447-1642-767980189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204785</xdr:colOff>
      <xdr:row>0</xdr:row>
      <xdr:rowOff>123825</xdr:rowOff>
    </xdr:from>
    <xdr:to>
      <xdr:col>12</xdr:col>
      <xdr:colOff>47624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8AA3F-995B-B038-7532-7629F0281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</xdr:row>
      <xdr:rowOff>85725</xdr:rowOff>
    </xdr:from>
    <xdr:to>
      <xdr:col>10</xdr:col>
      <xdr:colOff>442912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AAC5D-D28D-F053-3F71-60049B3C6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3</xdr:row>
      <xdr:rowOff>28575</xdr:rowOff>
    </xdr:from>
    <xdr:to>
      <xdr:col>11</xdr:col>
      <xdr:colOff>504825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FDC39-C6DB-8BFB-4F29-9A8A3546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152400</xdr:rowOff>
    </xdr:from>
    <xdr:to>
      <xdr:col>17</xdr:col>
      <xdr:colOff>371475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584A6-06D2-EBE7-93A0-2F7BA598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4</xdr:row>
      <xdr:rowOff>66675</xdr:rowOff>
    </xdr:from>
    <xdr:to>
      <xdr:col>10</xdr:col>
      <xdr:colOff>23812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AB977-AFE3-6D2F-F7CF-E7F959AB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3</xdr:row>
      <xdr:rowOff>28576</xdr:rowOff>
    </xdr:from>
    <xdr:to>
      <xdr:col>10</xdr:col>
      <xdr:colOff>333374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3B30A-9554-8522-4925-A1810F2B0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ka Patil" refreshedDate="45122.11250520833" createdVersion="8" refreshedVersion="8" minRefreshableVersion="3" recordCount="25" xr:uid="{24FE2B45-2FA5-4359-8D39-A7E8AADA1B7B}">
  <cacheSource type="worksheet">
    <worksheetSource name="Table_age_wise_marketing"/>
  </cacheSource>
  <cacheFields count="3">
    <cacheField name="Age" numFmtId="0">
      <sharedItems count="5">
        <s v="15-18"/>
        <s v="19-30"/>
        <s v="31-45"/>
        <s v="46-65"/>
        <s v="65+"/>
      </sharedItems>
    </cacheField>
    <cacheField name="Marketing_Channels" numFmtId="0">
      <sharedItems count="5">
        <s v="Online ads"/>
        <s v="TV commercials"/>
        <s v="Outdoor billboards"/>
        <s v="Other"/>
        <s v="Print media"/>
      </sharedItems>
    </cacheField>
    <cacheField name="count" numFmtId="0">
      <sharedItems containsSemiMixedTypes="0" containsString="0" containsNumber="1" containsInteger="1" minValue="28" maxValue="2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707"/>
  </r>
  <r>
    <x v="0"/>
    <x v="1"/>
    <n v="495"/>
  </r>
  <r>
    <x v="0"/>
    <x v="2"/>
    <n v="117"/>
  </r>
  <r>
    <x v="0"/>
    <x v="3"/>
    <n v="94"/>
  </r>
  <r>
    <x v="0"/>
    <x v="4"/>
    <n v="75"/>
  </r>
  <r>
    <x v="1"/>
    <x v="0"/>
    <n v="2666"/>
  </r>
  <r>
    <x v="1"/>
    <x v="1"/>
    <n v="1290"/>
  </r>
  <r>
    <x v="1"/>
    <x v="3"/>
    <n v="608"/>
  </r>
  <r>
    <x v="1"/>
    <x v="2"/>
    <n v="585"/>
  </r>
  <r>
    <x v="1"/>
    <x v="4"/>
    <n v="371"/>
  </r>
  <r>
    <x v="2"/>
    <x v="1"/>
    <n v="737"/>
  </r>
  <r>
    <x v="2"/>
    <x v="0"/>
    <n v="490"/>
  </r>
  <r>
    <x v="2"/>
    <x v="2"/>
    <n v="431"/>
  </r>
  <r>
    <x v="2"/>
    <x v="3"/>
    <n v="408"/>
  </r>
  <r>
    <x v="2"/>
    <x v="4"/>
    <n v="310"/>
  </r>
  <r>
    <x v="3"/>
    <x v="1"/>
    <n v="117"/>
  </r>
  <r>
    <x v="3"/>
    <x v="0"/>
    <n v="109"/>
  </r>
  <r>
    <x v="3"/>
    <x v="3"/>
    <n v="78"/>
  </r>
  <r>
    <x v="3"/>
    <x v="2"/>
    <n v="65"/>
  </r>
  <r>
    <x v="3"/>
    <x v="4"/>
    <n v="57"/>
  </r>
  <r>
    <x v="4"/>
    <x v="1"/>
    <n v="49"/>
  </r>
  <r>
    <x v="4"/>
    <x v="0"/>
    <n v="48"/>
  </r>
  <r>
    <x v="4"/>
    <x v="3"/>
    <n v="37"/>
  </r>
  <r>
    <x v="4"/>
    <x v="2"/>
    <n v="28"/>
  </r>
  <r>
    <x v="4"/>
    <x v="4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04BA3-0678-4722-867A-CDF8C63B4208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G33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1"/>
        <item x="4"/>
        <item x="2"/>
        <item x="3"/>
        <item x="0"/>
        <item t="default"/>
      </items>
    </pivotField>
    <pivotField dataField="1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71A214-4DDD-44FF-A1C8-7BD0632E873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Age" tableColumnId="1"/>
      <queryTableField id="2" name="Count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7D3D29-0FE4-43DF-A1BC-DA75B1D8404A}" autoFormatId="16" applyNumberFormats="0" applyBorderFormats="0" applyFontFormats="0" applyPatternFormats="0" applyAlignmentFormats="0" applyWidthHeightFormats="0">
  <queryTableRefresh nextId="2">
    <queryTableFields count="1">
      <queryTableField id="1" name="Average_Rating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9" xr16:uid="{33DFD393-89A7-4EF3-8BD3-D20D13B96800}" autoFormatId="16" applyNumberFormats="0" applyBorderFormats="0" applyFontFormats="0" applyPatternFormats="0" applyAlignmentFormats="0" applyWidthHeightFormats="0">
  <queryTableRefresh nextId="3">
    <queryTableFields count="2">
      <queryTableField id="1" name="Taste_experience" tableColumnId="1"/>
      <queryTableField id="2" name="COUNT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D59F64F-E9F3-4643-9A52-26283875B73E}" autoFormatId="16" applyNumberFormats="0" applyBorderFormats="0" applyFontFormats="0" applyPatternFormats="0" applyAlignmentFormats="0" applyWidthHeightFormats="0">
  <queryTableRefresh nextId="3">
    <queryTableFields count="2">
      <queryTableField id="1" name="Reasons_for_choosing_brands" tableColumnId="1"/>
      <queryTableField id="2" name="Count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A46A845-B4F5-4FDD-AFB6-EA2433095E03}" autoFormatId="16" applyNumberFormats="0" applyBorderFormats="0" applyFontFormats="0" applyPatternFormats="0" applyAlignmentFormats="0" applyWidthHeightFormats="0">
  <queryTableRefresh nextId="3">
    <queryTableFields count="2">
      <queryTableField id="1" name="City" tableColumnId="1"/>
      <queryTableField id="2" name="Count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F371BAC-049A-4A3F-819C-5F994400C92F}" autoFormatId="16" applyNumberFormats="0" applyBorderFormats="0" applyFontFormats="0" applyPatternFormats="0" applyAlignmentFormats="0" applyWidthHeightFormats="0">
  <queryTableRefresh nextId="3">
    <queryTableFields count="2">
      <queryTableField id="1" name="Typical_consumption_situations" tableColumnId="1"/>
      <queryTableField id="2" name="Count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1567EEB-4141-4EE3-9036-4305AB3552AB}" autoFormatId="16" applyNumberFormats="0" applyBorderFormats="0" applyFontFormats="0" applyPatternFormats="0" applyAlignmentFormats="0" applyWidthHeightFormats="0">
  <queryTableRefresh nextId="3">
    <queryTableFields count="2">
      <queryTableField id="1" name="Heard_before" tableColumnId="1"/>
      <queryTableField id="2" name="COUNT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9097657A-5FFE-4B74-B15D-6C945C84FD2E}" autoFormatId="16" applyNumberFormats="0" applyBorderFormats="0" applyFontFormats="0" applyPatternFormats="0" applyAlignmentFormats="0" applyWidthHeightFormats="0">
  <queryTableRefresh nextId="3">
    <queryTableFields count="2">
      <queryTableField id="1" name="Limited_edition_packaging" tableColumnId="1"/>
      <queryTableField id="2" name="COUNT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091D126C-8A56-4E53-894F-C9551E59F8F9}" autoFormatId="16" applyNumberFormats="0" applyBorderFormats="0" applyFontFormats="0" applyPatternFormats="0" applyAlignmentFormats="0" applyWidthHeightFormats="0">
  <queryTableRefresh nextId="3">
    <queryTableFields count="2">
      <queryTableField id="1" name="Price_range" tableColumnId="1"/>
      <queryTableField id="2" name="COUNT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9ACEE357-FFC9-49B3-8638-50CF9EB62C29}" autoFormatId="16" applyNumberFormats="0" applyBorderFormats="0" applyFontFormats="0" applyPatternFormats="0" applyAlignmentFormats="0" applyWidthHeightFormats="0">
  <queryTableRefresh nextId="3">
    <queryTableFields count="2">
      <queryTableField id="1" name="Purchase_location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0D0E99D-661D-4378-8F40-430600E96EA6}" autoFormatId="16" applyNumberFormats="0" applyBorderFormats="0" applyFontFormats="0" applyPatternFormats="0" applyAlignmentFormats="0" applyWidthHeightFormats="0">
  <queryTableRefresh nextId="3">
    <queryTableFields count="2">
      <queryTableField id="1" name="Gender" tableColumnId="1"/>
      <queryTableField id="2" name="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E7E010A-D923-4CC4-A534-0D4D0E42D29F}" autoFormatId="16" applyNumberFormats="0" applyBorderFormats="0" applyFontFormats="0" applyPatternFormats="0" applyAlignmentFormats="0" applyWidthHeightFormats="0">
  <queryTableRefresh nextId="3">
    <queryTableFields count="2">
      <queryTableField id="1" name="Current_brands" tableColumnId="1"/>
      <queryTableField id="2" name="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822A906-92F1-4BEC-B11F-5374AD43FDB4}" autoFormatId="16" applyNumberFormats="0" applyBorderFormats="0" applyFontFormats="0" applyPatternFormats="0" applyAlignmentFormats="0" applyWidthHeightFormats="0">
  <queryTableRefresh nextId="3">
    <queryTableFields count="2">
      <queryTableField id="1" name="Packaging_preference" tableColumnId="1"/>
      <queryTableField id="2" name="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9A39C239-4825-403E-8395-F0372711A7B3}" autoFormatId="16" applyNumberFormats="0" applyBorderFormats="0" applyFontFormats="0" applyPatternFormats="0" applyAlignmentFormats="0" applyWidthHeightFormats="0">
  <queryTableRefresh nextId="3">
    <queryTableFields count="2">
      <queryTableField id="1" name="Ingredients_expected" tableColumnId="1"/>
      <queryTableField id="2" name="Coun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40AB8AB-1617-4298-A535-B21CE01AD16A}" autoFormatId="16" applyNumberFormats="0" applyBorderFormats="0" applyFontFormats="0" applyPatternFormats="0" applyAlignmentFormats="0" applyWidthHeightFormats="0">
  <queryTableRefresh nextId="3">
    <queryTableFields count="2">
      <queryTableField id="1" name="Marketing_Channels" tableColumnId="1"/>
      <queryTableField id="2" name="count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BA3C1D44-4197-4FD2-8522-6B39CAD06683}" autoFormatId="16" applyNumberFormats="0" applyBorderFormats="0" applyFontFormats="0" applyPatternFormats="0" applyAlignmentFormats="0" applyWidthHeightFormats="0">
  <queryTableRefresh nextId="4">
    <queryTableFields count="3">
      <queryTableField id="1" name="Age" tableColumnId="1"/>
      <queryTableField id="2" name="Marketing_Channels" tableColumnId="2"/>
      <queryTableField id="3" name="count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E91509FD-3223-4481-8DE4-9A722E6C778D}" autoFormatId="16" applyNumberFormats="0" applyBorderFormats="0" applyFontFormats="0" applyPatternFormats="0" applyAlignmentFormats="0" applyWidthHeightFormats="0">
  <queryTableRefresh nextId="3">
    <queryTableFields count="2">
      <queryTableField id="1" name="Tried_before" tableColumnId="1"/>
      <queryTableField id="2" name="count(*)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1" xr16:uid="{EF6C0948-EE07-4C11-9156-D3BCBFFBD797}" autoFormatId="16" applyNumberFormats="0" applyBorderFormats="0" applyFontFormats="0" applyPatternFormats="0" applyAlignmentFormats="0" applyWidthHeightFormats="0">
  <queryTableRefresh nextId="3">
    <queryTableFields count="2">
      <queryTableField id="1" name="Reasons_preventing_trying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17CBB-A29E-4E67-89AD-03B03453B7AF}" name="Table_Age_Group" displayName="Table_Age_Group" ref="A1:C6" tableType="queryTable" totalsRowShown="0">
  <autoFilter ref="A1:C6" xr:uid="{76517CBB-A29E-4E67-89AD-03B03453B7AF}"/>
  <tableColumns count="3">
    <tableColumn id="1" xr3:uid="{FE5347D4-2A73-481C-A66B-56F9AD537951}" uniqueName="1" name="Age" queryTableFieldId="1" dataDxfId="18"/>
    <tableColumn id="2" xr3:uid="{F3790D16-1F4F-4075-A36E-217E257EBB47}" uniqueName="2" name="Count" queryTableFieldId="2"/>
    <tableColumn id="3" xr3:uid="{54658328-73B8-4FEA-9255-0A3921613B11}" uniqueName="3" name="Percentage" queryTableFieldId="3" dataDxfId="0">
      <calculatedColumnFormula>Table_Age_Group[[#This Row],[Count]]/100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78EC20-5052-44AD-B664-F1345163A7FA}" name="Table_Average_Rating" displayName="Table_Average_Rating" ref="A1:A2" tableType="queryTable" totalsRowShown="0">
  <autoFilter ref="A1:A2" xr:uid="{0D78EC20-5052-44AD-B664-F1345163A7FA}"/>
  <tableColumns count="1">
    <tableColumn id="1" xr3:uid="{1EE0B353-800D-478E-B56E-391986F05C3C}" uniqueName="1" name="Average_Rating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4E7EA8C-780A-452F-8DB5-7158A26E0E5F}" name="Table_Rating20" displayName="Table_Rating20" ref="E1:F6" tableType="queryTable" totalsRowShown="0">
  <autoFilter ref="E1:F6" xr:uid="{B4E7EA8C-780A-452F-8DB5-7158A26E0E5F}"/>
  <tableColumns count="2">
    <tableColumn id="1" xr3:uid="{C5814E4C-3725-4D47-9D1A-A563D2C291F3}" uniqueName="1" name="Taste_experience" queryTableFieldId="1" dataDxfId="8"/>
    <tableColumn id="2" xr3:uid="{531D5FEA-EE81-4488-B939-0C1AC125C6F7}" uniqueName="2" name="COUNT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036E4E-95AC-4927-84AF-C96382781999}" name="Table_brand_prefer_reason" displayName="Table_brand_prefer_reason" ref="A1:B6" tableType="queryTable" totalsRowShown="0">
  <autoFilter ref="A1:B6" xr:uid="{DA036E4E-95AC-4927-84AF-C96382781999}"/>
  <sortState xmlns:xlrd2="http://schemas.microsoft.com/office/spreadsheetml/2017/richdata2" ref="A2:B6">
    <sortCondition ref="B1:B6"/>
  </sortState>
  <tableColumns count="2">
    <tableColumn id="1" xr3:uid="{E3899B54-9211-45AE-9A13-BD9B79AECD21}" uniqueName="1" name="Reasons_for_choosing_brands" queryTableFieldId="1" dataDxfId="7"/>
    <tableColumn id="2" xr3:uid="{D7D588E2-3208-4496-B74B-F4B9020B43F3}" uniqueName="2" name="Count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2A4852D-6AF7-4C71-BF9D-363269B26F3C}" name="Table_City" displayName="Table_City" ref="A1:B11" tableType="queryTable" totalsRowShown="0">
  <autoFilter ref="A1:B11" xr:uid="{42A4852D-6AF7-4C71-BF9D-363269B26F3C}"/>
  <sortState xmlns:xlrd2="http://schemas.microsoft.com/office/spreadsheetml/2017/richdata2" ref="A2:B11">
    <sortCondition ref="B2:B11"/>
  </sortState>
  <tableColumns count="2">
    <tableColumn id="1" xr3:uid="{6EC84935-274A-4F68-99C9-F81BB29BD934}" uniqueName="1" name="City" queryTableFieldId="1" dataDxfId="6"/>
    <tableColumn id="2" xr3:uid="{CD8A6E43-6D2A-42DB-A124-9F05AE95FF97}" uniqueName="2" name="Count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878959-8230-493A-B683-1B87128B7209}" name="Table_Consumption_situation" displayName="Table_Consumption_situation" ref="A1:B6" tableType="queryTable" totalsRowShown="0">
  <autoFilter ref="A1:B6" xr:uid="{33878959-8230-493A-B683-1B87128B7209}"/>
  <sortState xmlns:xlrd2="http://schemas.microsoft.com/office/spreadsheetml/2017/richdata2" ref="A2:B6">
    <sortCondition ref="B1:B6"/>
  </sortState>
  <tableColumns count="2">
    <tableColumn id="1" xr3:uid="{65C3AA5D-F46D-45FC-9D8A-B3A024AB4132}" uniqueName="1" name="Typical_consumption_situations" queryTableFieldId="1" dataDxfId="5"/>
    <tableColumn id="2" xr3:uid="{C7DAA01F-6288-4321-81A1-3B0C4E54C9BC}" uniqueName="2" name="Count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056E061-8E89-4E6D-AD6A-0581BA36B247}" name="Table_heard_before" displayName="Table_heard_before" ref="A1:B3" tableType="queryTable" totalsRowShown="0">
  <autoFilter ref="A1:B3" xr:uid="{8056E061-8E89-4E6D-AD6A-0581BA36B247}"/>
  <tableColumns count="2">
    <tableColumn id="1" xr3:uid="{CAD8FC71-EBCA-40C8-AE8D-0CFF5E77C5C6}" uniqueName="1" name="Heard_before" queryTableFieldId="1" dataDxfId="4"/>
    <tableColumn id="2" xr3:uid="{7860995F-B697-40D8-9F6E-EA87322294C1}" uniqueName="2" name="COUNT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F2366F-846F-4571-98A1-D5CCFA6493A5}" name="Table_purchase_decision_limited_edition" displayName="Table_purchase_decision_limited_edition" ref="A1:B4" tableType="queryTable" totalsRowShown="0">
  <autoFilter ref="A1:B4" xr:uid="{73F2366F-846F-4571-98A1-D5CCFA6493A5}"/>
  <tableColumns count="2">
    <tableColumn id="1" xr3:uid="{02687CE3-2E31-48AA-96CF-76914CE9D8C7}" uniqueName="1" name="Limited_edition_packaging" queryTableFieldId="1" dataDxfId="3"/>
    <tableColumn id="2" xr3:uid="{FAC1D13F-E872-47D2-A04C-7E71B3FAAB7B}" uniqueName="2" name="COUNT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980C2F-96A7-407A-BE24-2114A5780B8C}" name="Table_purchase_decision_price_range" displayName="Table_purchase_decision_price_range" ref="A1:B5" tableType="queryTable" totalsRowShown="0">
  <autoFilter ref="A1:B5" xr:uid="{FE980C2F-96A7-407A-BE24-2114A5780B8C}"/>
  <tableColumns count="2">
    <tableColumn id="1" xr3:uid="{18A08CFF-C0A8-4D9A-9BFE-E5921922FB3C}" uniqueName="1" name="Price_range" queryTableFieldId="1" dataDxfId="2"/>
    <tableColumn id="2" xr3:uid="{CF41AAC2-8107-4132-899F-B9F43AF55B00}" uniqueName="2" name="COUNT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0363E30-172D-461A-BF52-59464F0840E9}" name="Table_Purchase_location__2" displayName="Table_Purchase_location__2" ref="A1:B6" tableType="queryTable" totalsRowShown="0">
  <autoFilter ref="A1:B6" xr:uid="{D0363E30-172D-461A-BF52-59464F0840E9}"/>
  <sortState xmlns:xlrd2="http://schemas.microsoft.com/office/spreadsheetml/2017/richdata2" ref="A2:B6">
    <sortCondition ref="B2:B6"/>
  </sortState>
  <tableColumns count="2">
    <tableColumn id="1" xr3:uid="{C1B038F4-5952-4BDF-8FAF-272B5DBDB903}" uniqueName="1" name="Purchase_location" queryTableFieldId="1" dataDxfId="1"/>
    <tableColumn id="2" xr3:uid="{C2145F06-4A62-420A-824D-B6E6C604B9B8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33005-DCEF-4442-93BA-2AC7E9DEC225}" name="Table_Gender" displayName="Table_Gender" ref="A1:B4" tableType="queryTable" totalsRowShown="0">
  <autoFilter ref="A1:B4" xr:uid="{2CF33005-DCEF-4442-93BA-2AC7E9DEC225}"/>
  <tableColumns count="2">
    <tableColumn id="1" xr3:uid="{DB1A0169-E12E-4706-ADDD-9D74CF500F3C}" uniqueName="1" name="Gender" queryTableFieldId="1" dataDxfId="17"/>
    <tableColumn id="2" xr3:uid="{A54F710B-EF82-4877-A05A-8B36E15DD7FD}" uniqueName="2" name="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87645-BE5C-4FA7-959A-AE6550088B75}" name="Table_Market_leaders" displayName="Table_Market_leaders" ref="A1:B8" tableType="queryTable" totalsRowShown="0">
  <autoFilter ref="A1:B8" xr:uid="{C9187645-BE5C-4FA7-959A-AE6550088B75}"/>
  <sortState xmlns:xlrd2="http://schemas.microsoft.com/office/spreadsheetml/2017/richdata2" ref="A2:B8">
    <sortCondition ref="B2:B8"/>
  </sortState>
  <tableColumns count="2">
    <tableColumn id="1" xr3:uid="{FAAD3E2A-958F-4AAB-83FD-9C8D1E8E02C2}" uniqueName="1" name="Current_brands" queryTableFieldId="1" dataDxfId="16"/>
    <tableColumn id="2" xr3:uid="{8EBFEC61-0462-404B-BD32-673B35439758}" uniqueName="2" name="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19D1B6-C8F8-4964-8226-C55E56BBFB40}" name="Table_Packing_prefference" displayName="Table_Packing_prefference" ref="A1:B6" tableType="queryTable" totalsRowShown="0">
  <autoFilter ref="A1:B6" xr:uid="{7619D1B6-C8F8-4964-8226-C55E56BBFB40}"/>
  <sortState xmlns:xlrd2="http://schemas.microsoft.com/office/spreadsheetml/2017/richdata2" ref="A2:B6">
    <sortCondition ref="B1:B6"/>
  </sortState>
  <tableColumns count="2">
    <tableColumn id="1" xr3:uid="{6B4D0C4A-0BC8-4DE5-A645-1E4B65878F67}" uniqueName="1" name="Packaging_preference" queryTableFieldId="1" dataDxfId="15"/>
    <tableColumn id="2" xr3:uid="{C66C8C60-3EB1-4A95-8786-1639E9489E9F}" uniqueName="2" name="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624849-135B-416D-927E-E8BF2043D738}" name="Table_Preffered_Ingredients" displayName="Table_Preffered_Ingredients" ref="A1:B5" tableType="queryTable" totalsRowShown="0">
  <autoFilter ref="A1:B5" xr:uid="{0C624849-135B-416D-927E-E8BF2043D738}"/>
  <tableColumns count="2">
    <tableColumn id="1" xr3:uid="{C830EAEA-A587-4363-BCE6-767312486352}" uniqueName="1" name="Ingredients_expected" queryTableFieldId="1" dataDxfId="14"/>
    <tableColumn id="2" xr3:uid="{07D52991-9AF1-4C76-B1F0-FF8EFE9FA236}" uniqueName="2" name="Cou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28BA9F-5AA0-4D22-9E19-CFBE48619281}" name="Table_Market_leaders__2" displayName="Table_Market_leaders__2" ref="A1:B6" tableType="queryTable" totalsRowShown="0">
  <autoFilter ref="A1:B6" xr:uid="{A528BA9F-5AA0-4D22-9E19-CFBE48619281}"/>
  <sortState xmlns:xlrd2="http://schemas.microsoft.com/office/spreadsheetml/2017/richdata2" ref="A2:B6">
    <sortCondition ref="B1:B6"/>
  </sortState>
  <tableColumns count="2">
    <tableColumn id="1" xr3:uid="{6EC29C96-505E-4CB5-AA90-C7139DA96B65}" uniqueName="1" name="Marketing_Channels" queryTableFieldId="1" dataDxfId="13"/>
    <tableColumn id="2" xr3:uid="{F7923F1A-470E-4945-9F85-ED0D8C90D3B5}" uniqueName="2" name="count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58C4F0-F3C5-41D3-9CBF-ADD8D4BF7908}" name="Table_age_wise_marketing" displayName="Table_age_wise_marketing" ref="A1:C26" tableType="queryTable" totalsRowShown="0">
  <autoFilter ref="A1:C26" xr:uid="{6E58C4F0-F3C5-41D3-9CBF-ADD8D4BF7908}"/>
  <tableColumns count="3">
    <tableColumn id="1" xr3:uid="{98E29F08-8201-4074-800E-195FFB3CF46A}" uniqueName="1" name="Age" queryTableFieldId="1" dataDxfId="12"/>
    <tableColumn id="2" xr3:uid="{DF779252-08BB-477C-9A98-1B90ECA4ECFF}" uniqueName="2" name="Marketing_Channels" queryTableFieldId="2" dataDxfId="11"/>
    <tableColumn id="3" xr3:uid="{DB0AFDFF-7158-4498-B3B8-258E86942265}" uniqueName="3" name="count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E43A37-862A-42E2-9063-A07B2E0EB82A}" name="Table_Tried_before" displayName="Table_Tried_before" ref="A1:B3" tableType="queryTable" totalsRowShown="0">
  <autoFilter ref="A1:B3" xr:uid="{09E43A37-862A-42E2-9063-A07B2E0EB82A}"/>
  <tableColumns count="2">
    <tableColumn id="1" xr3:uid="{24AEDB24-5373-4FAF-9B87-B80345868FA0}" uniqueName="1" name="Tried_before" queryTableFieldId="1" dataDxfId="10"/>
    <tableColumn id="2" xr3:uid="{8DBB028C-C96B-4117-BA94-B79A22F0B897}" uniqueName="2" name="count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AD74A95-D6D6-40A7-8548-A84D28D2B8DD}" name="Table_Reasons_preventing_trying23" displayName="Table_Reasons_preventing_trying23" ref="F1:G6" tableType="queryTable" totalsRowShown="0">
  <autoFilter ref="F1:G6" xr:uid="{3AD74A95-D6D6-40A7-8548-A84D28D2B8DD}"/>
  <tableColumns count="2">
    <tableColumn id="1" xr3:uid="{39D95C7F-3630-4B6F-BD5B-0641E5906FD5}" uniqueName="1" name="Reasons_preventing_trying" queryTableFieldId="1" dataDxfId="9"/>
    <tableColumn id="2" xr3:uid="{521261A7-BD4B-4B99-B079-DFE634D22F1F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B94B-EFBB-445D-8711-F002144B2857}">
  <dimension ref="A1:C6"/>
  <sheetViews>
    <sheetView workbookViewId="0">
      <selection activeCell="C2" sqref="C2:C6"/>
    </sheetView>
  </sheetViews>
  <sheetFormatPr defaultRowHeight="15" x14ac:dyDescent="0.25"/>
  <cols>
    <col min="1" max="1" width="6.7109375" bestFit="1" customWidth="1"/>
    <col min="2" max="2" width="8.5703125" bestFit="1" customWidth="1"/>
  </cols>
  <sheetData>
    <row r="1" spans="1:3" x14ac:dyDescent="0.25">
      <c r="A1" t="s">
        <v>0</v>
      </c>
      <c r="B1" t="s">
        <v>1</v>
      </c>
      <c r="C1" t="s">
        <v>89</v>
      </c>
    </row>
    <row r="2" spans="1:3" x14ac:dyDescent="0.25">
      <c r="A2" t="s">
        <v>2</v>
      </c>
      <c r="B2">
        <v>5520</v>
      </c>
      <c r="C2" s="4">
        <f>Table_Age_Group[[#This Row],[Count]]/100</f>
        <v>55.2</v>
      </c>
    </row>
    <row r="3" spans="1:3" x14ac:dyDescent="0.25">
      <c r="A3" t="s">
        <v>3</v>
      </c>
      <c r="B3">
        <v>2376</v>
      </c>
      <c r="C3" s="4">
        <f>Table_Age_Group[[#This Row],[Count]]/100</f>
        <v>23.76</v>
      </c>
    </row>
    <row r="4" spans="1:3" x14ac:dyDescent="0.25">
      <c r="A4" t="s">
        <v>4</v>
      </c>
      <c r="B4">
        <v>1488</v>
      </c>
      <c r="C4" s="4">
        <f>Table_Age_Group[[#This Row],[Count]]/100</f>
        <v>14.88</v>
      </c>
    </row>
    <row r="5" spans="1:3" x14ac:dyDescent="0.25">
      <c r="A5" t="s">
        <v>5</v>
      </c>
      <c r="B5">
        <v>426</v>
      </c>
      <c r="C5" s="4">
        <f>Table_Age_Group[[#This Row],[Count]]/100</f>
        <v>4.26</v>
      </c>
    </row>
    <row r="6" spans="1:3" x14ac:dyDescent="0.25">
      <c r="A6" t="s">
        <v>6</v>
      </c>
      <c r="B6">
        <v>190</v>
      </c>
      <c r="C6" s="4">
        <f>Table_Age_Group[[#This Row],[Count]]/100</f>
        <v>1.9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04E0-AE23-46D5-ABA1-821146E776E4}">
  <dimension ref="A1:B6"/>
  <sheetViews>
    <sheetView workbookViewId="0">
      <selection sqref="A1:B6"/>
    </sheetView>
  </sheetViews>
  <sheetFormatPr defaultRowHeight="15" x14ac:dyDescent="0.25"/>
  <cols>
    <col min="1" max="1" width="30.5703125" bestFit="1" customWidth="1"/>
    <col min="2" max="2" width="8.5703125" bestFit="1" customWidth="1"/>
  </cols>
  <sheetData>
    <row r="1" spans="1:2" x14ac:dyDescent="0.25">
      <c r="A1" t="s">
        <v>38</v>
      </c>
      <c r="B1" t="s">
        <v>1</v>
      </c>
    </row>
    <row r="2" spans="1:2" x14ac:dyDescent="0.25">
      <c r="A2" t="s">
        <v>24</v>
      </c>
      <c r="B2">
        <v>1679</v>
      </c>
    </row>
    <row r="3" spans="1:2" x14ac:dyDescent="0.25">
      <c r="A3" t="s">
        <v>42</v>
      </c>
      <c r="B3">
        <v>1748</v>
      </c>
    </row>
    <row r="4" spans="1:2" x14ac:dyDescent="0.25">
      <c r="A4" t="s">
        <v>41</v>
      </c>
      <c r="B4">
        <v>1910</v>
      </c>
    </row>
    <row r="5" spans="1:2" x14ac:dyDescent="0.25">
      <c r="A5" t="s">
        <v>40</v>
      </c>
      <c r="B5">
        <v>2011</v>
      </c>
    </row>
    <row r="6" spans="1:2" x14ac:dyDescent="0.25">
      <c r="A6" t="s">
        <v>39</v>
      </c>
      <c r="B6">
        <v>2652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4231-93FD-4E1F-8D80-8C6858310F06}">
  <dimension ref="A1:B11"/>
  <sheetViews>
    <sheetView workbookViewId="0">
      <selection sqref="A1:B11"/>
    </sheetView>
  </sheetViews>
  <sheetFormatPr defaultRowHeight="15" x14ac:dyDescent="0.25"/>
  <cols>
    <col min="1" max="1" width="11.7109375" bestFit="1" customWidth="1"/>
    <col min="2" max="2" width="8.5703125" bestFit="1" customWidth="1"/>
  </cols>
  <sheetData>
    <row r="1" spans="1:2" x14ac:dyDescent="0.25">
      <c r="A1" t="s">
        <v>43</v>
      </c>
      <c r="B1" t="s">
        <v>1</v>
      </c>
    </row>
    <row r="2" spans="1:2" x14ac:dyDescent="0.25">
      <c r="A2" t="s">
        <v>53</v>
      </c>
      <c r="B2">
        <v>175</v>
      </c>
    </row>
    <row r="3" spans="1:2" x14ac:dyDescent="0.25">
      <c r="A3" t="s">
        <v>52</v>
      </c>
      <c r="B3">
        <v>360</v>
      </c>
    </row>
    <row r="4" spans="1:2" x14ac:dyDescent="0.25">
      <c r="A4" t="s">
        <v>51</v>
      </c>
      <c r="B4">
        <v>429</v>
      </c>
    </row>
    <row r="5" spans="1:2" x14ac:dyDescent="0.25">
      <c r="A5" t="s">
        <v>50</v>
      </c>
      <c r="B5">
        <v>456</v>
      </c>
    </row>
    <row r="6" spans="1:2" x14ac:dyDescent="0.25">
      <c r="A6" t="s">
        <v>49</v>
      </c>
      <c r="B6">
        <v>566</v>
      </c>
    </row>
    <row r="7" spans="1:2" x14ac:dyDescent="0.25">
      <c r="A7" t="s">
        <v>48</v>
      </c>
      <c r="B7">
        <v>906</v>
      </c>
    </row>
    <row r="8" spans="1:2" x14ac:dyDescent="0.25">
      <c r="A8" t="s">
        <v>47</v>
      </c>
      <c r="B8">
        <v>937</v>
      </c>
    </row>
    <row r="9" spans="1:2" x14ac:dyDescent="0.25">
      <c r="A9" t="s">
        <v>46</v>
      </c>
      <c r="B9">
        <v>1510</v>
      </c>
    </row>
    <row r="10" spans="1:2" x14ac:dyDescent="0.25">
      <c r="A10" t="s">
        <v>45</v>
      </c>
      <c r="B10">
        <v>1833</v>
      </c>
    </row>
    <row r="11" spans="1:2" x14ac:dyDescent="0.25">
      <c r="A11" t="s">
        <v>44</v>
      </c>
      <c r="B11">
        <v>2828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CBC0-0D34-44E2-98F7-F6FD75B1A7AE}">
  <dimension ref="A1:B6"/>
  <sheetViews>
    <sheetView workbookViewId="0">
      <selection activeCell="M14" sqref="M14"/>
    </sheetView>
  </sheetViews>
  <sheetFormatPr defaultRowHeight="15" x14ac:dyDescent="0.25"/>
  <cols>
    <col min="1" max="1" width="32.42578125" bestFit="1" customWidth="1"/>
    <col min="2" max="2" width="8.5703125" bestFit="1" customWidth="1"/>
  </cols>
  <sheetData>
    <row r="1" spans="1:2" x14ac:dyDescent="0.25">
      <c r="A1" t="s">
        <v>54</v>
      </c>
      <c r="B1" t="s">
        <v>1</v>
      </c>
    </row>
    <row r="2" spans="1:2" x14ac:dyDescent="0.25">
      <c r="A2" t="s">
        <v>58</v>
      </c>
      <c r="B2">
        <v>297</v>
      </c>
    </row>
    <row r="3" spans="1:2" x14ac:dyDescent="0.25">
      <c r="A3" t="s">
        <v>24</v>
      </c>
      <c r="B3">
        <v>491</v>
      </c>
    </row>
    <row r="4" spans="1:2" x14ac:dyDescent="0.25">
      <c r="A4" t="s">
        <v>57</v>
      </c>
      <c r="B4">
        <v>1487</v>
      </c>
    </row>
    <row r="5" spans="1:2" x14ac:dyDescent="0.25">
      <c r="A5" t="s">
        <v>56</v>
      </c>
      <c r="B5">
        <v>3231</v>
      </c>
    </row>
    <row r="6" spans="1:2" x14ac:dyDescent="0.25">
      <c r="A6" t="s">
        <v>55</v>
      </c>
      <c r="B6">
        <v>4494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9F0D-52B2-464D-A23B-F624AF9776B4}">
  <dimension ref="A1:B3"/>
  <sheetViews>
    <sheetView tabSelected="1" workbookViewId="0">
      <selection sqref="A1:B3"/>
    </sheetView>
  </sheetViews>
  <sheetFormatPr defaultRowHeight="15" x14ac:dyDescent="0.25"/>
  <cols>
    <col min="1" max="1" width="15.7109375" bestFit="1" customWidth="1"/>
    <col min="2" max="2" width="9.7109375" bestFit="1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61</v>
      </c>
      <c r="B2">
        <v>5553</v>
      </c>
    </row>
    <row r="3" spans="1:2" x14ac:dyDescent="0.25">
      <c r="A3" t="s">
        <v>62</v>
      </c>
      <c r="B3">
        <v>4447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921D-37AC-4CB3-ADEB-DE65B37D8832}">
  <dimension ref="A1:B4"/>
  <sheetViews>
    <sheetView workbookViewId="0">
      <selection activeCell="K11" sqref="K11"/>
    </sheetView>
  </sheetViews>
  <sheetFormatPr defaultRowHeight="15" x14ac:dyDescent="0.25"/>
  <cols>
    <col min="1" max="1" width="27.5703125" bestFit="1" customWidth="1"/>
    <col min="2" max="2" width="9.7109375" bestFit="1" customWidth="1"/>
  </cols>
  <sheetData>
    <row r="1" spans="1:2" x14ac:dyDescent="0.25">
      <c r="A1" t="s">
        <v>63</v>
      </c>
      <c r="B1" t="s">
        <v>60</v>
      </c>
    </row>
    <row r="2" spans="1:2" x14ac:dyDescent="0.25">
      <c r="A2" t="s">
        <v>61</v>
      </c>
      <c r="B2">
        <v>4023</v>
      </c>
    </row>
    <row r="3" spans="1:2" x14ac:dyDescent="0.25">
      <c r="A3" t="s">
        <v>62</v>
      </c>
      <c r="B3">
        <v>3946</v>
      </c>
    </row>
    <row r="4" spans="1:2" x14ac:dyDescent="0.25">
      <c r="A4" t="s">
        <v>64</v>
      </c>
      <c r="B4">
        <v>2031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AADA-F804-4F51-9D8A-489E7FAF61E1}">
  <dimension ref="A1:B5"/>
  <sheetViews>
    <sheetView workbookViewId="0">
      <selection activeCell="O11" sqref="O11"/>
    </sheetView>
  </sheetViews>
  <sheetFormatPr defaultRowHeight="15" x14ac:dyDescent="0.25"/>
  <cols>
    <col min="1" max="1" width="13.7109375" bestFit="1" customWidth="1"/>
    <col min="2" max="2" width="9.7109375" bestFit="1" customWidth="1"/>
  </cols>
  <sheetData>
    <row r="1" spans="1:2" x14ac:dyDescent="0.25">
      <c r="A1" t="s">
        <v>65</v>
      </c>
      <c r="B1" t="s">
        <v>60</v>
      </c>
    </row>
    <row r="2" spans="1:2" x14ac:dyDescent="0.25">
      <c r="A2" t="s">
        <v>66</v>
      </c>
      <c r="B2">
        <v>4288</v>
      </c>
    </row>
    <row r="3" spans="1:2" x14ac:dyDescent="0.25">
      <c r="A3" t="s">
        <v>67</v>
      </c>
      <c r="B3">
        <v>3142</v>
      </c>
    </row>
    <row r="4" spans="1:2" x14ac:dyDescent="0.25">
      <c r="A4" t="s">
        <v>68</v>
      </c>
      <c r="B4">
        <v>1561</v>
      </c>
    </row>
    <row r="5" spans="1:2" x14ac:dyDescent="0.25">
      <c r="A5" t="s">
        <v>69</v>
      </c>
      <c r="B5">
        <v>1009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20F9-7096-4926-A3A1-5138E48C343F}">
  <dimension ref="A1:B6"/>
  <sheetViews>
    <sheetView workbookViewId="0">
      <selection activeCell="B18" sqref="B18"/>
    </sheetView>
  </sheetViews>
  <sheetFormatPr defaultRowHeight="15" x14ac:dyDescent="0.25"/>
  <cols>
    <col min="1" max="1" width="23.42578125" bestFit="1" customWidth="1"/>
    <col min="2" max="2" width="8.5703125" bestFit="1" customWidth="1"/>
  </cols>
  <sheetData>
    <row r="1" spans="1:2" x14ac:dyDescent="0.25">
      <c r="A1" t="s">
        <v>70</v>
      </c>
      <c r="B1" t="s">
        <v>1</v>
      </c>
    </row>
    <row r="2" spans="1:2" x14ac:dyDescent="0.25">
      <c r="A2" t="s">
        <v>24</v>
      </c>
      <c r="B2">
        <v>679</v>
      </c>
    </row>
    <row r="3" spans="1:2" x14ac:dyDescent="0.25">
      <c r="A3" t="s">
        <v>74</v>
      </c>
      <c r="B3">
        <v>813</v>
      </c>
    </row>
    <row r="4" spans="1:2" x14ac:dyDescent="0.25">
      <c r="A4" t="s">
        <v>73</v>
      </c>
      <c r="B4">
        <v>1464</v>
      </c>
    </row>
    <row r="5" spans="1:2" x14ac:dyDescent="0.25">
      <c r="A5" t="s">
        <v>72</v>
      </c>
      <c r="B5">
        <v>2550</v>
      </c>
    </row>
    <row r="6" spans="1:2" x14ac:dyDescent="0.25">
      <c r="A6" t="s">
        <v>71</v>
      </c>
      <c r="B6">
        <v>4494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CCC7-D66A-4770-ACB0-FDCB455A237A}">
  <dimension ref="A1:B4"/>
  <sheetViews>
    <sheetView workbookViewId="0">
      <selection activeCell="N12" sqref="N12"/>
    </sheetView>
  </sheetViews>
  <sheetFormatPr defaultRowHeight="15" x14ac:dyDescent="0.25"/>
  <cols>
    <col min="1" max="1" width="11" bestFit="1" customWidth="1"/>
    <col min="2" max="2" width="8.5703125" bestFit="1" customWidth="1"/>
  </cols>
  <sheetData>
    <row r="1" spans="1:2" x14ac:dyDescent="0.25">
      <c r="A1" t="s">
        <v>7</v>
      </c>
      <c r="B1" t="s">
        <v>1</v>
      </c>
    </row>
    <row r="2" spans="1:2" x14ac:dyDescent="0.25">
      <c r="A2" t="s">
        <v>8</v>
      </c>
      <c r="B2">
        <v>6038</v>
      </c>
    </row>
    <row r="3" spans="1:2" x14ac:dyDescent="0.25">
      <c r="A3" t="s">
        <v>9</v>
      </c>
      <c r="B3">
        <v>3455</v>
      </c>
    </row>
    <row r="4" spans="1:2" x14ac:dyDescent="0.25">
      <c r="A4" t="s">
        <v>10</v>
      </c>
      <c r="B4">
        <v>507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6C12-8768-47CC-B4D4-B4B0E3E1AA8A}">
  <dimension ref="A1:B8"/>
  <sheetViews>
    <sheetView workbookViewId="0">
      <selection sqref="A1:B8"/>
    </sheetView>
  </sheetViews>
  <sheetFormatPr defaultRowHeight="15" x14ac:dyDescent="0.25"/>
  <cols>
    <col min="1" max="1" width="17.140625" bestFit="1" customWidth="1"/>
    <col min="2" max="2" width="8.5703125" bestFit="1" customWidth="1"/>
  </cols>
  <sheetData>
    <row r="1" spans="1:2" x14ac:dyDescent="0.25">
      <c r="A1" t="s">
        <v>11</v>
      </c>
      <c r="B1" t="s">
        <v>1</v>
      </c>
    </row>
    <row r="2" spans="1:2" x14ac:dyDescent="0.25">
      <c r="A2" t="s">
        <v>18</v>
      </c>
      <c r="B2">
        <v>479</v>
      </c>
    </row>
    <row r="3" spans="1:2" x14ac:dyDescent="0.25">
      <c r="A3" t="s">
        <v>17</v>
      </c>
      <c r="B3">
        <v>979</v>
      </c>
    </row>
    <row r="4" spans="1:2" x14ac:dyDescent="0.25">
      <c r="A4" t="s">
        <v>16</v>
      </c>
      <c r="B4">
        <v>980</v>
      </c>
    </row>
    <row r="5" spans="1:2" x14ac:dyDescent="0.25">
      <c r="A5" t="s">
        <v>15</v>
      </c>
      <c r="B5">
        <v>1058</v>
      </c>
    </row>
    <row r="6" spans="1:2" x14ac:dyDescent="0.25">
      <c r="A6" t="s">
        <v>14</v>
      </c>
      <c r="B6">
        <v>1854</v>
      </c>
    </row>
    <row r="7" spans="1:2" x14ac:dyDescent="0.25">
      <c r="A7" t="s">
        <v>13</v>
      </c>
      <c r="B7">
        <v>2112</v>
      </c>
    </row>
    <row r="8" spans="1:2" x14ac:dyDescent="0.25">
      <c r="A8" t="s">
        <v>12</v>
      </c>
      <c r="B8">
        <v>2538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5434-2B9D-4F16-9633-2329C9AE5663}">
  <dimension ref="A1:B6"/>
  <sheetViews>
    <sheetView workbookViewId="0">
      <selection sqref="A1:B6"/>
    </sheetView>
  </sheetViews>
  <sheetFormatPr defaultRowHeight="15" x14ac:dyDescent="0.25"/>
  <cols>
    <col min="1" max="1" width="25.140625" bestFit="1" customWidth="1"/>
    <col min="2" max="2" width="8.5703125" bestFit="1" customWidth="1"/>
  </cols>
  <sheetData>
    <row r="1" spans="1:2" x14ac:dyDescent="0.25">
      <c r="A1" t="s">
        <v>19</v>
      </c>
      <c r="B1" t="s">
        <v>1</v>
      </c>
    </row>
    <row r="2" spans="1:2" x14ac:dyDescent="0.25">
      <c r="A2" t="s">
        <v>24</v>
      </c>
      <c r="B2">
        <v>485</v>
      </c>
    </row>
    <row r="3" spans="1:2" x14ac:dyDescent="0.25">
      <c r="A3" t="s">
        <v>23</v>
      </c>
      <c r="B3">
        <v>983</v>
      </c>
    </row>
    <row r="4" spans="1:2" x14ac:dyDescent="0.25">
      <c r="A4" t="s">
        <v>22</v>
      </c>
      <c r="B4">
        <v>1501</v>
      </c>
    </row>
    <row r="5" spans="1:2" x14ac:dyDescent="0.25">
      <c r="A5" t="s">
        <v>21</v>
      </c>
      <c r="B5">
        <v>3047</v>
      </c>
    </row>
    <row r="6" spans="1:2" x14ac:dyDescent="0.25">
      <c r="A6" t="s">
        <v>20</v>
      </c>
      <c r="B6">
        <v>3984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F525-C118-4F34-BE57-1C088A2837FC}">
  <dimension ref="A1:B5"/>
  <sheetViews>
    <sheetView workbookViewId="0">
      <selection sqref="A1:B5"/>
    </sheetView>
  </sheetViews>
  <sheetFormatPr defaultRowHeight="15" x14ac:dyDescent="0.25"/>
  <cols>
    <col min="1" max="1" width="23" bestFit="1" customWidth="1"/>
    <col min="2" max="2" width="8.5703125" bestFit="1" customWidth="1"/>
  </cols>
  <sheetData>
    <row r="1" spans="1:2" x14ac:dyDescent="0.25">
      <c r="A1" t="s">
        <v>25</v>
      </c>
      <c r="B1" t="s">
        <v>1</v>
      </c>
    </row>
    <row r="2" spans="1:2" x14ac:dyDescent="0.25">
      <c r="A2" t="s">
        <v>26</v>
      </c>
      <c r="B2">
        <v>3896</v>
      </c>
    </row>
    <row r="3" spans="1:2" x14ac:dyDescent="0.25">
      <c r="A3" t="s">
        <v>27</v>
      </c>
      <c r="B3">
        <v>2534</v>
      </c>
    </row>
    <row r="4" spans="1:2" x14ac:dyDescent="0.25">
      <c r="A4" t="s">
        <v>28</v>
      </c>
      <c r="B4">
        <v>2017</v>
      </c>
    </row>
    <row r="5" spans="1:2" x14ac:dyDescent="0.25">
      <c r="A5" t="s">
        <v>29</v>
      </c>
      <c r="B5">
        <v>1553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84F8-0A05-4BBC-A418-1D0D983413D3}">
  <dimension ref="A1:B6"/>
  <sheetViews>
    <sheetView workbookViewId="0">
      <selection sqref="A1:B6"/>
    </sheetView>
  </sheetViews>
  <sheetFormatPr defaultRowHeight="15" x14ac:dyDescent="0.25"/>
  <cols>
    <col min="1" max="1" width="21.85546875" bestFit="1" customWidth="1"/>
    <col min="2" max="2" width="8.2851562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36</v>
      </c>
      <c r="B2">
        <v>841</v>
      </c>
    </row>
    <row r="3" spans="1:2" x14ac:dyDescent="0.25">
      <c r="A3" t="s">
        <v>24</v>
      </c>
      <c r="B3">
        <v>1225</v>
      </c>
    </row>
    <row r="4" spans="1:2" x14ac:dyDescent="0.25">
      <c r="A4" t="s">
        <v>35</v>
      </c>
      <c r="B4">
        <v>1226</v>
      </c>
    </row>
    <row r="5" spans="1:2" x14ac:dyDescent="0.25">
      <c r="A5" t="s">
        <v>34</v>
      </c>
      <c r="B5">
        <v>2688</v>
      </c>
    </row>
    <row r="6" spans="1:2" x14ac:dyDescent="0.25">
      <c r="A6" t="s">
        <v>33</v>
      </c>
      <c r="B6">
        <v>4020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40C1-854E-4339-8ADD-F3D58872FAA4}">
  <dimension ref="A1:G33"/>
  <sheetViews>
    <sheetView topLeftCell="G6" workbookViewId="0">
      <selection activeCell="I25" sqref="I25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8.28515625" bestFit="1" customWidth="1"/>
    <col min="6" max="6" width="21.7109375" bestFit="1" customWidth="1"/>
    <col min="7" max="7" width="12.5703125" bestFit="1" customWidth="1"/>
  </cols>
  <sheetData>
    <row r="1" spans="1:7" x14ac:dyDescent="0.25">
      <c r="A1" t="s">
        <v>0</v>
      </c>
      <c r="B1" t="s">
        <v>31</v>
      </c>
      <c r="C1" t="s">
        <v>32</v>
      </c>
    </row>
    <row r="2" spans="1:7" x14ac:dyDescent="0.25">
      <c r="A2" t="s">
        <v>4</v>
      </c>
      <c r="B2" t="s">
        <v>33</v>
      </c>
      <c r="C2">
        <v>707</v>
      </c>
      <c r="F2" s="1" t="s">
        <v>87</v>
      </c>
      <c r="G2" t="s">
        <v>86</v>
      </c>
    </row>
    <row r="3" spans="1:7" x14ac:dyDescent="0.25">
      <c r="A3" t="s">
        <v>4</v>
      </c>
      <c r="B3" t="s">
        <v>34</v>
      </c>
      <c r="C3">
        <v>495</v>
      </c>
      <c r="F3" s="2" t="s">
        <v>4</v>
      </c>
      <c r="G3">
        <v>1488</v>
      </c>
    </row>
    <row r="4" spans="1:7" x14ac:dyDescent="0.25">
      <c r="A4" t="s">
        <v>4</v>
      </c>
      <c r="B4" t="s">
        <v>35</v>
      </c>
      <c r="C4">
        <v>117</v>
      </c>
      <c r="F4" s="3" t="s">
        <v>34</v>
      </c>
      <c r="G4">
        <v>495</v>
      </c>
    </row>
    <row r="5" spans="1:7" x14ac:dyDescent="0.25">
      <c r="A5" t="s">
        <v>4</v>
      </c>
      <c r="B5" t="s">
        <v>24</v>
      </c>
      <c r="C5">
        <v>94</v>
      </c>
      <c r="F5" s="3" t="s">
        <v>36</v>
      </c>
      <c r="G5">
        <v>75</v>
      </c>
    </row>
    <row r="6" spans="1:7" x14ac:dyDescent="0.25">
      <c r="A6" t="s">
        <v>4</v>
      </c>
      <c r="B6" t="s">
        <v>36</v>
      </c>
      <c r="C6">
        <v>75</v>
      </c>
      <c r="F6" s="3" t="s">
        <v>35</v>
      </c>
      <c r="G6">
        <v>117</v>
      </c>
    </row>
    <row r="7" spans="1:7" x14ac:dyDescent="0.25">
      <c r="A7" t="s">
        <v>2</v>
      </c>
      <c r="B7" t="s">
        <v>33</v>
      </c>
      <c r="C7">
        <v>2666</v>
      </c>
      <c r="F7" s="3" t="s">
        <v>24</v>
      </c>
      <c r="G7">
        <v>94</v>
      </c>
    </row>
    <row r="8" spans="1:7" x14ac:dyDescent="0.25">
      <c r="A8" t="s">
        <v>2</v>
      </c>
      <c r="B8" t="s">
        <v>34</v>
      </c>
      <c r="C8">
        <v>1290</v>
      </c>
      <c r="F8" s="3" t="s">
        <v>33</v>
      </c>
      <c r="G8">
        <v>707</v>
      </c>
    </row>
    <row r="9" spans="1:7" x14ac:dyDescent="0.25">
      <c r="A9" t="s">
        <v>2</v>
      </c>
      <c r="B9" t="s">
        <v>24</v>
      </c>
      <c r="C9">
        <v>608</v>
      </c>
      <c r="F9" s="2" t="s">
        <v>2</v>
      </c>
      <c r="G9">
        <v>5520</v>
      </c>
    </row>
    <row r="10" spans="1:7" x14ac:dyDescent="0.25">
      <c r="A10" t="s">
        <v>2</v>
      </c>
      <c r="B10" t="s">
        <v>35</v>
      </c>
      <c r="C10">
        <v>585</v>
      </c>
      <c r="F10" s="3" t="s">
        <v>34</v>
      </c>
      <c r="G10">
        <v>1290</v>
      </c>
    </row>
    <row r="11" spans="1:7" x14ac:dyDescent="0.25">
      <c r="A11" t="s">
        <v>2</v>
      </c>
      <c r="B11" t="s">
        <v>36</v>
      </c>
      <c r="C11">
        <v>371</v>
      </c>
      <c r="F11" s="3" t="s">
        <v>36</v>
      </c>
      <c r="G11">
        <v>371</v>
      </c>
    </row>
    <row r="12" spans="1:7" x14ac:dyDescent="0.25">
      <c r="A12" t="s">
        <v>3</v>
      </c>
      <c r="B12" t="s">
        <v>34</v>
      </c>
      <c r="C12">
        <v>737</v>
      </c>
      <c r="F12" s="3" t="s">
        <v>35</v>
      </c>
      <c r="G12">
        <v>585</v>
      </c>
    </row>
    <row r="13" spans="1:7" x14ac:dyDescent="0.25">
      <c r="A13" t="s">
        <v>3</v>
      </c>
      <c r="B13" t="s">
        <v>33</v>
      </c>
      <c r="C13">
        <v>490</v>
      </c>
      <c r="F13" s="3" t="s">
        <v>24</v>
      </c>
      <c r="G13">
        <v>608</v>
      </c>
    </row>
    <row r="14" spans="1:7" x14ac:dyDescent="0.25">
      <c r="A14" t="s">
        <v>3</v>
      </c>
      <c r="B14" t="s">
        <v>35</v>
      </c>
      <c r="C14">
        <v>431</v>
      </c>
      <c r="F14" s="3" t="s">
        <v>33</v>
      </c>
      <c r="G14">
        <v>2666</v>
      </c>
    </row>
    <row r="15" spans="1:7" x14ac:dyDescent="0.25">
      <c r="A15" t="s">
        <v>3</v>
      </c>
      <c r="B15" t="s">
        <v>24</v>
      </c>
      <c r="C15">
        <v>408</v>
      </c>
      <c r="F15" s="2" t="s">
        <v>3</v>
      </c>
      <c r="G15">
        <v>2376</v>
      </c>
    </row>
    <row r="16" spans="1:7" x14ac:dyDescent="0.25">
      <c r="A16" t="s">
        <v>3</v>
      </c>
      <c r="B16" t="s">
        <v>36</v>
      </c>
      <c r="C16">
        <v>310</v>
      </c>
      <c r="F16" s="3" t="s">
        <v>34</v>
      </c>
      <c r="G16">
        <v>737</v>
      </c>
    </row>
    <row r="17" spans="1:7" x14ac:dyDescent="0.25">
      <c r="A17" t="s">
        <v>5</v>
      </c>
      <c r="B17" t="s">
        <v>34</v>
      </c>
      <c r="C17">
        <v>117</v>
      </c>
      <c r="F17" s="3" t="s">
        <v>36</v>
      </c>
      <c r="G17">
        <v>310</v>
      </c>
    </row>
    <row r="18" spans="1:7" x14ac:dyDescent="0.25">
      <c r="A18" t="s">
        <v>5</v>
      </c>
      <c r="B18" t="s">
        <v>33</v>
      </c>
      <c r="C18">
        <v>109</v>
      </c>
      <c r="F18" s="3" t="s">
        <v>35</v>
      </c>
      <c r="G18">
        <v>431</v>
      </c>
    </row>
    <row r="19" spans="1:7" x14ac:dyDescent="0.25">
      <c r="A19" t="s">
        <v>5</v>
      </c>
      <c r="B19" t="s">
        <v>24</v>
      </c>
      <c r="C19">
        <v>78</v>
      </c>
      <c r="F19" s="3" t="s">
        <v>24</v>
      </c>
      <c r="G19">
        <v>408</v>
      </c>
    </row>
    <row r="20" spans="1:7" x14ac:dyDescent="0.25">
      <c r="A20" t="s">
        <v>5</v>
      </c>
      <c r="B20" t="s">
        <v>35</v>
      </c>
      <c r="C20">
        <v>65</v>
      </c>
      <c r="F20" s="3" t="s">
        <v>33</v>
      </c>
      <c r="G20">
        <v>490</v>
      </c>
    </row>
    <row r="21" spans="1:7" x14ac:dyDescent="0.25">
      <c r="A21" t="s">
        <v>5</v>
      </c>
      <c r="B21" t="s">
        <v>36</v>
      </c>
      <c r="C21">
        <v>57</v>
      </c>
      <c r="F21" s="2" t="s">
        <v>5</v>
      </c>
      <c r="G21">
        <v>426</v>
      </c>
    </row>
    <row r="22" spans="1:7" x14ac:dyDescent="0.25">
      <c r="A22" t="s">
        <v>6</v>
      </c>
      <c r="B22" t="s">
        <v>34</v>
      </c>
      <c r="C22">
        <v>49</v>
      </c>
      <c r="F22" s="3" t="s">
        <v>34</v>
      </c>
      <c r="G22">
        <v>117</v>
      </c>
    </row>
    <row r="23" spans="1:7" x14ac:dyDescent="0.25">
      <c r="A23" t="s">
        <v>6</v>
      </c>
      <c r="B23" t="s">
        <v>33</v>
      </c>
      <c r="C23">
        <v>48</v>
      </c>
      <c r="F23" s="3" t="s">
        <v>36</v>
      </c>
      <c r="G23">
        <v>57</v>
      </c>
    </row>
    <row r="24" spans="1:7" x14ac:dyDescent="0.25">
      <c r="A24" t="s">
        <v>6</v>
      </c>
      <c r="B24" t="s">
        <v>24</v>
      </c>
      <c r="C24">
        <v>37</v>
      </c>
      <c r="F24" s="3" t="s">
        <v>35</v>
      </c>
      <c r="G24">
        <v>65</v>
      </c>
    </row>
    <row r="25" spans="1:7" x14ac:dyDescent="0.25">
      <c r="A25" t="s">
        <v>6</v>
      </c>
      <c r="B25" t="s">
        <v>35</v>
      </c>
      <c r="C25">
        <v>28</v>
      </c>
      <c r="F25" s="3" t="s">
        <v>24</v>
      </c>
      <c r="G25">
        <v>78</v>
      </c>
    </row>
    <row r="26" spans="1:7" x14ac:dyDescent="0.25">
      <c r="A26" t="s">
        <v>6</v>
      </c>
      <c r="B26" t="s">
        <v>36</v>
      </c>
      <c r="C26">
        <v>28</v>
      </c>
      <c r="F26" s="3" t="s">
        <v>33</v>
      </c>
      <c r="G26">
        <v>109</v>
      </c>
    </row>
    <row r="27" spans="1:7" x14ac:dyDescent="0.25">
      <c r="F27" s="2" t="s">
        <v>6</v>
      </c>
      <c r="G27">
        <v>190</v>
      </c>
    </row>
    <row r="28" spans="1:7" x14ac:dyDescent="0.25">
      <c r="F28" s="3" t="s">
        <v>34</v>
      </c>
      <c r="G28">
        <v>49</v>
      </c>
    </row>
    <row r="29" spans="1:7" x14ac:dyDescent="0.25">
      <c r="F29" s="3" t="s">
        <v>36</v>
      </c>
      <c r="G29">
        <v>28</v>
      </c>
    </row>
    <row r="30" spans="1:7" x14ac:dyDescent="0.25">
      <c r="F30" s="3" t="s">
        <v>35</v>
      </c>
      <c r="G30">
        <v>28</v>
      </c>
    </row>
    <row r="31" spans="1:7" x14ac:dyDescent="0.25">
      <c r="F31" s="3" t="s">
        <v>24</v>
      </c>
      <c r="G31">
        <v>37</v>
      </c>
    </row>
    <row r="32" spans="1:7" x14ac:dyDescent="0.25">
      <c r="F32" s="3" t="s">
        <v>33</v>
      </c>
      <c r="G32">
        <v>48</v>
      </c>
    </row>
    <row r="33" spans="6:7" x14ac:dyDescent="0.25">
      <c r="F33" s="2" t="s">
        <v>88</v>
      </c>
      <c r="G33">
        <v>10000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89CF-2C1F-46FC-8A23-3D72B8FB53B7}">
  <dimension ref="A1:G6"/>
  <sheetViews>
    <sheetView workbookViewId="0">
      <selection activeCell="E7" sqref="E7"/>
    </sheetView>
  </sheetViews>
  <sheetFormatPr defaultRowHeight="15" x14ac:dyDescent="0.25"/>
  <cols>
    <col min="1" max="1" width="14.85546875" bestFit="1" customWidth="1"/>
    <col min="2" max="2" width="10.7109375" bestFit="1" customWidth="1"/>
    <col min="6" max="6" width="29.140625" bestFit="1" customWidth="1"/>
    <col min="7" max="7" width="9.7109375" bestFit="1" customWidth="1"/>
  </cols>
  <sheetData>
    <row r="1" spans="1:7" x14ac:dyDescent="0.25">
      <c r="A1" t="s">
        <v>80</v>
      </c>
      <c r="B1" t="s">
        <v>32</v>
      </c>
      <c r="F1" t="s">
        <v>81</v>
      </c>
      <c r="G1" t="s">
        <v>60</v>
      </c>
    </row>
    <row r="2" spans="1:7" x14ac:dyDescent="0.25">
      <c r="A2" t="s">
        <v>61</v>
      </c>
      <c r="B2">
        <v>5119</v>
      </c>
      <c r="F2" t="s">
        <v>82</v>
      </c>
      <c r="G2">
        <v>2431</v>
      </c>
    </row>
    <row r="3" spans="1:7" x14ac:dyDescent="0.25">
      <c r="A3" t="s">
        <v>62</v>
      </c>
      <c r="B3">
        <v>4881</v>
      </c>
      <c r="F3" t="s">
        <v>83</v>
      </c>
      <c r="G3">
        <v>2258</v>
      </c>
    </row>
    <row r="4" spans="1:7" x14ac:dyDescent="0.25">
      <c r="F4" t="s">
        <v>84</v>
      </c>
      <c r="G4">
        <v>2193</v>
      </c>
    </row>
    <row r="5" spans="1:7" x14ac:dyDescent="0.25">
      <c r="F5" t="s">
        <v>85</v>
      </c>
      <c r="G5">
        <v>1850</v>
      </c>
    </row>
    <row r="6" spans="1:7" x14ac:dyDescent="0.25">
      <c r="F6" t="s">
        <v>24</v>
      </c>
      <c r="G6">
        <v>1268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6361-FDCB-405E-9DD5-B6E3ED5B0E7C}">
  <dimension ref="A1:F6"/>
  <sheetViews>
    <sheetView workbookViewId="0">
      <selection activeCell="L13" sqref="L13"/>
    </sheetView>
  </sheetViews>
  <sheetFormatPr defaultRowHeight="15" x14ac:dyDescent="0.25"/>
  <cols>
    <col min="1" max="1" width="17.28515625" bestFit="1" customWidth="1"/>
    <col min="5" max="5" width="19.140625" bestFit="1" customWidth="1"/>
    <col min="6" max="6" width="9.7109375" bestFit="1" customWidth="1"/>
  </cols>
  <sheetData>
    <row r="1" spans="1:6" x14ac:dyDescent="0.25">
      <c r="A1" t="s">
        <v>37</v>
      </c>
      <c r="E1" t="s">
        <v>75</v>
      </c>
      <c r="F1" t="s">
        <v>60</v>
      </c>
    </row>
    <row r="2" spans="1:6" x14ac:dyDescent="0.25">
      <c r="A2">
        <v>3.2686000000000002</v>
      </c>
      <c r="E2" t="s">
        <v>30</v>
      </c>
      <c r="F2">
        <v>1474</v>
      </c>
    </row>
    <row r="3" spans="1:6" x14ac:dyDescent="0.25">
      <c r="E3" t="s">
        <v>76</v>
      </c>
      <c r="F3">
        <v>1219</v>
      </c>
    </row>
    <row r="4" spans="1:6" x14ac:dyDescent="0.25">
      <c r="E4" t="s">
        <v>77</v>
      </c>
      <c r="F4">
        <v>934</v>
      </c>
    </row>
    <row r="5" spans="1:6" x14ac:dyDescent="0.25">
      <c r="E5" t="s">
        <v>78</v>
      </c>
      <c r="F5">
        <v>732</v>
      </c>
    </row>
    <row r="6" spans="1:6" x14ac:dyDescent="0.25">
      <c r="E6" t="s">
        <v>79</v>
      </c>
      <c r="F6">
        <v>522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G A A B Q S w M E F A A C A A g A C x X v V m V o L Y C m A A A A 9 w A A A B I A H A B D b 2 5 m a W c v U G F j a 2 F n Z S 5 4 b W w g o h g A K K A U A A A A A A A A A A A A A A A A A A A A A A A A A A A A h Y + 9 C s I w H M R 3 w X c o 2 Z s v F y l p O j g J V g R B X E M b b L D 9 R 5 r U 9 N 0 c f C R f w R a t u j n e 3 Q / u 7 n G 7 i 6 x v 6 u i q W 2 c s p I h h i i L n F Z S q t q B T B B Z l c j 4 T O 1 W c 1 U l H A w 0 u 6 V 2 Z o s r 7 S 0 J I C A G H B b b t i X B K G T n m m 3 1 R 6 U a h D 2 z + w 7 G B s b b Q S I r D a 4 3 k m L E l 5 p R j K s h k i t z A F + D D 4 D H 9 M c W q q 3 3 X a q k h X m 8 F m a Q g 7 w / y C V B L A w Q U A A I A C A A L F e 9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x X v V v O k c X w + A w A A F C g A A B M A H A B G b 3 J t d W x h c y 9 T Z W N 0 a W 9 u M S 5 t I K I Y A C i g F A A A A A A A A A A A A A A A A A A A A A A A A A A A A O 2 a X U / b M B S G 7 y v x H 6 z 0 p p 2 i S r C N i 0 2 9 Q O k G S B s w W q 7 o Z L n J o f V I 7 M h 2 O i r E f 9 9 x k 3 6 g p g J B 8 C T S 3 r T N h 1 + / 5 + n x x 0 k 1 h I Z L Q f r 5 + / 7 X R k N P m I K I N L 2 j M Z B j J b P U I 1 0 S g 9 l r E H z 1 Z a Z C w C O B n n Z 6 M s w S E K b 1 n c f Q C a Q w + E W 3 v O D L 8 E q D 0 k M 9 U Z k Z n g v o K T 6 F Y Q / 0 r Z H p 8 E L J P 6 i o h 8 E h O R V p Z o h t Q A + X k p 1 Q T 7 2 2 f 9 2 D m C f c g O p 6 v u e T Q M Z Z I n T 3 w C f f R C g j L s b d / Y P P + P V X J g 3 0 z S y G 7 u p j 5 0 w K + N 3 2 8 5 4 3 P Z R N 8 F x E T o B F 2 D 1 r b M B G e G F x p j j e y k 3 6 5 L o 4 f h T H / Z D F T O m u U d l 6 k 8 G E i T G 2 O J i l s G p u o J j Q N 1 I l e Y f t S d 0 q 0 f f v 7 2 2 Y 0 Z n B S 4 i B O / P g k 3 s v k J k w e P R U m M N P H X v 7 w 0 N 7 r 8 F F q e w K 2 j E I b N c Z r l y u R q x y w 5 X h a n o / m b o F g 7 i W H t 2 Q e 6 x b I 4 J B p h S G j o 7 w n k h X R j K P J w b I M U F U r B G 8 K o d K l G D h r S W W K r i 5 A f x V h O A u A U v E a w T S u m d j d E K t / y L 2 F Z I t g h r h v W N 8 4 5 a V Q 7 Z l 8 j W i u + a a w l 2 K I Y L o t X T 3 G n v b Z k 3 S O m j v Z s 4 3 p 7 q c c K h t S 0 C 8 O X u G r 2 B 6 N A X F c P l / y a y G w y 3 H I 9 0 n e O 6 / I 5 6 F c V o E v G A p s m Q E 6 v n Y 5 u s o k o / i R A H T U r h j V y J e o 4 S 8 n B v W F C + n 4 U R K b X O z m n X t G u K A m 5 k z o F a s R g S t 3 U o n R i S g s y S d l 3 Q 0 N x m z n 9 z l Y 6 l 8 j X j i S Y 5 t 0 3 A V B 7 q M Q 5 V J 2 f Q m w F R E R o A 9 c 7 h r W V e t E d c T a 5 s W w d 6 g e H 5 1 N n g h x R Q 9 T J g G E k H I t f 2 5 5 L G M C K 6 f 3 e b u k 1 2 p E e 8 f u X N a O K f p Y r v 6 x v B T x Z G v s n f 8 T / B r 3 a g R 9 A v r m u b B r x L z x S K + s Q w d z 8 c b 0 n X C W X i n y 7 B X O f 1 u R N Z t E W I H 9 m 3 A 5 n t h Z x i f V X N 4 T + w G T B u Y 1 w Q V L 6 / 5 v m K g L e A 5 T c Q d w S o J D r B N 9 5 u a d d U 6 k b S 2 t 2 1 q 5 p X c 1 o f 2 S 1 M x L 0 3 Z 0 t w U 4 d i 0 N G r m t K 6 7 t Q s 1 Q r y o E K 5 i Q A s M l Y 6 7 2 y L t e C j e A X c E 3 D 4 u + c t x 9 Z k s H g m 5 o 7 y p / Q T e j + 8 I b 9 n / H 6 p / L P c P U E s B A i 0 A F A A C A A g A C x X v V m V o L Y C m A A A A 9 w A A A B I A A A A A A A A A A A A A A A A A A A A A A E N v b m Z p Z y 9 Q Y W N r Y W d l L n h t b F B L A Q I t A B Q A A g A I A A s V 7 1 Z T c j g s m w A A A O E A A A A T A A A A A A A A A A A A A A A A A P I A A A B b Q 2 9 u d G V u d F 9 U e X B l c 1 0 u e G 1 s U E s B A i 0 A F A A C A A g A C x X v V v O k c X w + A w A A F C g A A B M A A A A A A A A A A A A A A A A A 2 g E A A E Z v c m 1 1 b G F z L 1 N l Y 3 R p b 2 4 x L m 1 Q S w U G A A A A A A M A A w D C A A A A Z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0 A A A A A A A A f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d l J T I w R 3 J v d X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x V D I y O j U 3 O j E 0 L j k 4 M z Y x M T F a I i A v P j x F b n R y e S B U e X B l P S J G a W x s Q 2 9 s d W 1 u V H l w Z X M i I F Z h b H V l P S J z Q m d N P S I g L z 4 8 R W 5 0 c n k g V H l w Z T 0 i R m l s b E N v b H V t b k 5 h b W V z I i B W Y W x 1 Z T 0 i c 1 s m c X V v d D t B Z 2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S B H c m 9 1 c C 9 D a G F u Z 2 V k I F R 5 c G U u e 0 F n Z S w w f S Z x d W 9 0 O y w m c X V v d D t T Z W N 0 a W 9 u M S 9 B Z 2 U g R 3 J v d X A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Z 2 U g R 3 J v d X A v Q 2 h h b m d l Z C B U e X B l L n t B Z 2 U s M H 0 m c X V v d D s s J n F 1 b 3 Q 7 U 2 V j d G l v b j E v Q W d l I E d y b 3 V w L 0 N o Y W 5 n Z W Q g V H l w Z S 5 7 Q 2 9 1 b n Q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d l X 0 d y b 3 V w I i A v P j w v U 3 R h Y m x l R W 5 0 c m l l c z 4 8 L 0 l 0 Z W 0 + P E l 0 Z W 0 + P E l 0 Z W 1 M b 2 N h d G l v b j 4 8 S X R l b V R 5 c G U + R m 9 y b X V s Y T w v S X R l b V R 5 c G U + P E l 0 Z W 1 Q Y X R o P l N l Y 3 R p b 2 4 x L 0 d l b m R l c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j I 6 N T k 6 N D M u M T I 0 N T M z N l o i I C 8 + P E V u d H J 5 I F R 5 c G U 9 I k Z p b G x D b 2 x 1 b W 5 U e X B l c y I g V m F s d W U 9 I n N C Z 0 0 9 I i A v P j x F b n R y e S B U e X B l P S J G a W x s Q 2 9 s d W 1 u T m F t Z X M i I F Z h b H V l P S J z W y Z x d W 9 0 O 0 d l b m R l c i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G V y L 0 N o Y W 5 n Z W Q g V H l w Z S 5 7 R 2 V u Z G V y L D B 9 J n F 1 b 3 Q 7 L C Z x d W 9 0 O 1 N l Y 3 R p b 2 4 x L 0 d l b m R l c i 9 D a G F u Z 2 V k I F R 5 c G U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l b m R l c i 9 D a G F u Z 2 V k I F R 5 c G U u e 0 d l b m R l c i w w f S Z x d W 9 0 O y w m c X V v d D t T Z W N 0 a W 9 u M S 9 H Z W 5 k Z X I v Q 2 h h b m d l Z C B U e X B l L n t D b 3 V u d C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H Z W 5 k Z X I i I C 8 + P C 9 T d G F i b G V F b n R y a W V z P j w v S X R l b T 4 8 S X R l b T 4 8 S X R l b U x v Y 2 F 0 a W 9 u P j x J d G V t V H l w Z T 5 G b 3 J t d W x h P C 9 J d G V t V H l w Z T 4 8 S X R l b V B h d G g + U 2 V j d G l v b j E v T W F y a 2 V 0 J T I w b G V h Z G V y c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j M 6 M D A 6 M T E u M z I w N D U 0 M l o i I C 8 + P E V u d H J 5 I F R 5 c G U 9 I k Z p b G x D b 2 x 1 b W 5 U e X B l c y I g V m F s d W U 9 I n N C Z 0 0 9 I i A v P j x F b n R y e S B U e X B l P S J G a W x s Q 2 9 s d W 1 u T m F t Z X M i I F Z h b H V l P S J z W y Z x d W 9 0 O 0 N 1 c n J l b n R f Y n J h b m R z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r Z X Q g b G V h Z G V y c y 9 D a G F u Z 2 V k I F R 5 c G U u e 0 N 1 c n J l b n R f Y n J h b m R z L D B 9 J n F 1 b 3 Q 7 L C Z x d W 9 0 O 1 N l Y 3 R p b 2 4 x L 0 1 h c m t l d C B s Z W F k Z X J z L 0 N o Y W 5 n Z W Q g V H l w Z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y a 2 V 0 I G x l Y W R l c n M v Q 2 h h b m d l Z C B U e X B l L n t D d X J y Z W 5 0 X 2 J y Y W 5 k c y w w f S Z x d W 9 0 O y w m c X V v d D t T Z W N 0 a W 9 u M S 9 N Y X J r Z X Q g b G V h Z G V y c y 9 D a G F u Z 2 V k I F R 5 c G U u e 0 N v d W 5 0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0 1 h c m t l d F 9 s Z W F k Z X J z I i A v P j w v U 3 R h Y m x l R W 5 0 c m l l c z 4 8 L 0 l 0 Z W 0 + P E l 0 Z W 0 + P E l 0 Z W 1 M b 2 N h d G l v b j 4 8 S X R l b V R 5 c G U + R m 9 y b X V s Y T w v S X R l b V R 5 c G U + P E l 0 Z W 1 Q Y X R o P l N l Y 3 R p b 2 4 x L 0 1 h c m t l d G l u Z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V Q y M z o w M D o z N y 4 0 M z g x O T U 5 W i I g L z 4 8 R W 5 0 c n k g V H l w Z T 0 i R m l s b E N v b H V t b l R 5 c G V z I i B W Y W x 1 Z T 0 i c 0 J n T T 0 i I C 8 + P E V u d H J 5 I F R 5 c G U 9 I k Z p b G x D b 2 x 1 b W 5 O Y W 1 l c y I g V m F s d W U 9 I n N b J n F 1 b 3 Q 7 Q W d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r Z X R p b m c v Q 2 h h b m d l Z C B U e X B l L n t B Z 2 U s M H 0 m c X V v d D s s J n F 1 b 3 Q 7 U 2 V j d G l v b j E v T W F y a 2 V 0 a W 5 n L 0 N o Y W 5 n Z W Q g V H l w Z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y a 2 V 0 a W 5 n L 0 N o Y W 5 n Z W Q g V H l w Z S 5 7 Q W d l L D B 9 J n F 1 b 3 Q 7 L C Z x d W 9 0 O 1 N l Y 3 R p b 2 4 x L 0 1 h c m t l d G l u Z y 9 D a G F u Z 2 V k I F R 5 c G U u e 0 N v d W 5 0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Y 2 t p b m c l M j B w c m V m Z m V y Z W 5 j Z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j M 6 M D A 6 N T Y u M z Y 5 M j M w M l o i I C 8 + P E V u d H J 5 I F R 5 c G U 9 I k Z p b G x D b 2 x 1 b W 5 U e X B l c y I g V m F s d W U 9 I n N C Z 0 0 9 I i A v P j x F b n R y e S B U e X B l P S J G a W x s Q 2 9 s d W 1 u T m F t Z X M i I F Z h b H V l P S J z W y Z x d W 9 0 O 1 B h Y 2 t h Z 2 l u Z 1 9 w c m V m Z X J l b m N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N r a W 5 n I H B y Z W Z m Z X J l b m N l L 0 N o Y W 5 n Z W Q g V H l w Z S 5 7 U G F j a 2 F n a W 5 n X 3 B y Z W Z l c m V u Y 2 U s M H 0 m c X V v d D s s J n F 1 b 3 Q 7 U 2 V j d G l v b j E v U G F j a 2 l u Z y B w c m V m Z m V y Z W 5 j Z S 9 D a G F u Z 2 V k I F R 5 c G U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Y 2 t p b m c g c H J l Z m Z l c m V u Y 2 U v Q 2 h h b m d l Z C B U e X B l L n t Q Y W N r Y W d p b m d f c H J l Z m V y Z W 5 j Z S w w f S Z x d W 9 0 O y w m c X V v d D t T Z W N 0 a W 9 u M S 9 Q Y W N r a W 5 n I H B y Z W Z m Z X J l b m N l L 0 N o Y W 5 n Z W Q g V H l w Z S 5 7 Q 2 9 1 b n Q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U G F j a 2 l u Z 1 9 w c m V m Z m V y Z W 5 j Z S I g L z 4 8 L 1 N 0 Y W J s Z U V u d H J p Z X M + P C 9 J d G V t P j x J d G V t P j x J d G V t T G 9 j Y X R p b 2 4 + P E l 0 Z W 1 U e X B l P k Z v c m 1 1 b G E 8 L 0 l 0 Z W 1 U e X B l P j x J d G V t U G F 0 a D 5 T Z W N 0 a W 9 u M S 9 Q c m V m Z m V y Z W Q l M j B J b m d y Z W R p Z W 5 0 c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j M 6 M D I 6 M z c u M j E 0 N T E 5 M l o i I C 8 + P E V u d H J 5 I F R 5 c G U 9 I k Z p b G x D b 2 x 1 b W 5 U e X B l c y I g V m F s d W U 9 I n N C Z 0 0 9 I i A v P j x F b n R y e S B U e X B l P S J G a W x s Q 2 9 s d W 1 u T m F t Z X M i I F Z h b H V l P S J z W y Z x d W 9 0 O 0 l u Z 3 J l Z G l l b n R z X 2 V 4 c G V j d G V k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m Z m V y Z W Q g S W 5 n c m V k a W V u d H M v Q 2 h h b m d l Z C B U e X B l L n t J b m d y Z W R p Z W 5 0 c 1 9 l e H B l Y 3 R l Z C w w f S Z x d W 9 0 O y w m c X V v d D t T Z W N 0 a W 9 u M S 9 Q c m V m Z m V y Z W Q g S W 5 n c m V k a W V u d H M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V m Z m V y Z W Q g S W 5 n c m V k a W V u d H M v Q 2 h h b m d l Z C B U e X B l L n t J b m d y Z W R p Z W 5 0 c 1 9 l e H B l Y 3 R l Z C w w f S Z x d W 9 0 O y w m c X V v d D t T Z W N 0 a W 9 u M S 9 Q c m V m Z m V y Z W Q g S W 5 n c m V k a W V u d H M v Q 2 h h b m d l Z C B U e X B l L n t D b 3 V u d C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Q c m V m Z m V y Z W R f S W 5 n c m V k a W V u d H M i I C 8 + P C 9 T d G F i b G V F b n R y a W V z P j w v S X R l b T 4 8 S X R l b T 4 8 S X R l b U x v Y 2 F 0 a W 9 u P j x J d G V t V H l w Z T 5 G b 3 J t d W x h P C 9 J d G V t V H l w Z T 4 8 S X R l b V B h d G g + U 2 V j d G l v b j E v Q W d l J T I w R 3 J v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J T I w R 3 J v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J T I w R 3 J v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C U y M G x l Y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0 J T I w b G V h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Q l M j B s Z W F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a W 5 n J T I w c H J l Z m Z l c m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j a 2 l u Z y U y M H B y Z W Z m Z X J l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Y 2 t p b m c l M j B w c m V m Z m V y Z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Z m Z X J l Z C U y M E l u Z 3 J l Z G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Z m Z X J l Z C U y M E l u Z 3 J l Z G l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Z m Z X J l Z C U y M E l u Z 3 J l Z G l l b n R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y a 2 V 0 J T I w b G V h Z G V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1 h c m t l d F 9 s Z W F k Z X J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R U M T M 6 M z M 6 N T Y u O D g 0 O T I 3 M 1 o i I C 8 + P E V u d H J 5 I F R 5 c G U 9 I k Z p b G x D b 2 x 1 b W 5 U e X B l c y I g V m F s d W U 9 I n N C Z 0 0 9 I i A v P j x F b n R y e S B U e X B l P S J G a W x s Q 2 9 s d W 1 u T m F t Z X M i I F Z h b H V l P S J z W y Z x d W 9 0 O 0 1 h c m t l d G l u Z 1 9 D a G F u b m V s c y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m t l d C B s Z W F k Z X J z I C g y K S 9 D a G F u Z 2 V k I F R 5 c G U u e 0 1 h c m t l d G l u Z 1 9 D a G F u b m V s c y w w f S Z x d W 9 0 O y w m c X V v d D t T Z W N 0 a W 9 u M S 9 N Y X J r Z X Q g b G V h Z G V y c y A o M i k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J r Z X Q g b G V h Z G V y c y A o M i k v Q 2 h h b m d l Z C B U e X B l L n t N Y X J r Z X R p b m d f Q 2 h h b m 5 l b H M s M H 0 m c X V v d D s s J n F 1 b 3 Q 7 U 2 V j d G l v b j E v T W F y a 2 V 0 I G x l Y W R l c n M g K D I p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m t l d C U y M G x l Y W R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0 J T I w b G V h Z G V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Q l M j B s Z W F k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J h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2 Z X J h Z 2 V f U m F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R U M T k 6 M j I 6 N T M u M D Q y N D k 3 O F o i I C 8 + P E V u d H J 5 I F R 5 c G U 9 I k Z p b G x D b 2 x 1 b W 5 U e X B l c y I g V m F s d W U 9 I n N C U T 0 9 I i A v P j x F b n R y e S B U e X B l P S J G a W x s Q 2 9 s d W 1 u T m F t Z X M i I F Z h b H V l P S J z W y Z x d W 9 0 O 0 F 2 Z X J h Z 2 V f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m F n Z S B S Y X R p b m c v Q 2 h h b m d l Z C B U e X B l L n t B d m V y Y W d l X 1 J h d G l u Z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m V y Y W d l I F J h d G l u Z y 9 D a G F u Z 2 V k I F R 5 c G U u e 0 F 2 Z X J h Z 2 V f U m F 0 a W 5 n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m V y Y W d l J T I w U m F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S Y X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F J h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k J T I w c H J l Z m V y J T I w c m V h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Y n J h b m R f c H J l Z m V y X 3 J l Y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5 O j I 0 O j I 5 L j k 4 O T I x N j l a I i A v P j x F b n R y e S B U e X B l P S J G a W x s Q 2 9 s d W 1 u V H l w Z X M i I F Z h b H V l P S J z Q m d N P S I g L z 4 8 R W 5 0 c n k g V H l w Z T 0 i R m l s b E N v b H V t b k 5 h b W V z I i B W Y W x 1 Z T 0 i c 1 s m c X V v d D t S Z W F z b 2 5 z X 2 Z v c l 9 j a G 9 v c 2 l u Z 1 9 i c m F u Z H M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Z C B w c m V m Z X I g c m V h c 2 9 u L 0 N o Y W 5 n Z W Q g V H l w Z S 5 7 U m V h c 2 9 u c 1 9 m b 3 J f Y 2 h v b 3 N p b m d f Y n J h b m R z L D B 9 J n F 1 b 3 Q 7 L C Z x d W 9 0 O 1 N l Y 3 R p b 2 4 x L 2 J y Y W 5 k I H B y Z W Z l c i B y Z W F z b 2 4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c m F u Z C B w c m V m Z X I g c m V h c 2 9 u L 0 N o Y W 5 n Z W Q g V H l w Z S 5 7 U m V h c 2 9 u c 1 9 m b 3 J f Y 2 h v b 3 N p b m d f Y n J h b m R z L D B 9 J n F 1 b 3 Q 7 L C Z x d W 9 0 O 1 N l Y 3 R p b 2 4 x L 2 J y Y W 5 k I H B y Z W Z l c i B y Z W F z b 2 4 v Q 2 h h b m d l Z C B U e X B l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h b m Q l M j B w c m V m Z X I l M j B y Z W F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Q l M j B w c m V m Z X I l M j B y Z W F z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Q l M j B w c m V m Z X I l M j B y Z W F z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x O T o y N j o 0 O C 4 y M j k 3 N D E 1 W i I g L z 4 8 R W 5 0 c n k g V H l w Z T 0 i R m l s b E N v b H V t b l R 5 c G V z I i B W Y W x 1 Z T 0 i c 0 J n T T 0 i I C 8 + P E V u d H J 5 I F R 5 c G U 9 I k Z p b G x D b 2 x 1 b W 5 O Y W 1 l c y I g V m F s d W U 9 I n N b J n F 1 b 3 Q 7 Q 2 l 0 e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d H k v Q 2 h h b m d l Z C B U e X B l L n t D a X R 5 L D B 9 J n F 1 b 3 Q 7 L C Z x d W 9 0 O 1 N l Y 3 R p b 2 4 x L 0 N p d H k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X R 5 L 0 N o Y W 5 n Z W Q g V H l w Z S 5 7 Q 2 l 0 e S w w f S Z x d W 9 0 O y w m c X V v d D t T Z W N 0 a W 9 u M S 9 D a X R 5 L 0 N o Y W 5 n Z W Q g V H l w Z S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c H R p b 2 4 l M j B z a X R 1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D b 2 5 z d W 1 w d G l v b l 9 z a X R 1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x O T o y O D o 1 N S 4 0 O T g 4 N j U 1 W i I g L z 4 8 R W 5 0 c n k g V H l w Z T 0 i R m l s b E N v b H V t b l R 5 c G V z I i B W Y W x 1 Z T 0 i c 0 J n T T 0 i I C 8 + P E V u d H J 5 I F R 5 c G U 9 I k Z p b G x D b 2 x 1 b W 5 O Y W 1 l c y I g V m F s d W U 9 I n N b J n F 1 b 3 Q 7 V H l w a W N h b F 9 j b 2 5 z d W 1 w d G l v b l 9 z a X R 1 Y X R p b 2 5 z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t c H R p b 2 4 g c 2 l 0 d W F 0 a W 9 u L 0 N o Y W 5 n Z W Q g V H l w Z S 5 7 V H l w a W N h b F 9 j b 2 5 z d W 1 w d G l v b l 9 z a X R 1 Y X R p b 2 5 z L D B 9 J n F 1 b 3 Q 7 L C Z x d W 9 0 O 1 N l Y 3 R p b 2 4 x L 0 N v b n N 1 b X B 0 a W 9 u I H N p d H V h d G l v b i 9 D a G F u Z 2 V k I F R 5 c G U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X B 0 a W 9 u I H N p d H V h d G l v b i 9 D a G F u Z 2 V k I F R 5 c G U u e 1 R 5 c G l j Y W x f Y 2 9 u c 3 V t c H R p b 2 5 f c 2 l 0 d W F 0 a W 9 u c y w w f S Z x d W 9 0 O y w m c X V v d D t T Z W N 0 a W 9 u M S 9 D b 2 5 z d W 1 w d G l v b i B z a X R 1 Y X R p b 2 4 v Q 2 h h b m d l Z C B U e X B l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t c H R p b 2 4 l M j B z a X R 1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c H R p b 2 4 l M j B z a X R 1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t c H R p b 2 4 l M j B z a X R 1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Z C U y M G J l Z m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h l Y X J k X 2 J l Z m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5 O j M w O j Q 1 L j k x M j U 0 O D J a I i A v P j x F b n R y e S B U e X B l P S J G a W x s Q 2 9 s d W 1 u V H l w Z X M i I F Z h b H V l P S J z Q m d N P S I g L z 4 8 R W 5 0 c n k g V H l w Z T 0 i R m l s b E N v b H V t b k 5 h b W V z I i B W Y W x 1 Z T 0 i c 1 s m c X V v d D t I Z W F y Z F 9 i Z W Z v c m U m c X V v d D s s J n F 1 b 3 Q 7 Q 0 9 V T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y Z C B i Z W Z v c m U v Q 2 h h b m d l Z C B U e X B l L n t I Z W F y Z F 9 i Z W Z v c m U s M H 0 m c X V v d D s s J n F 1 b 3 Q 7 U 2 V j d G l v b j E v a G V h c m Q g Y m V m b 3 J l L 0 N o Y W 5 n Z W Q g V H l w Z S 5 7 Q 0 9 V T l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m Q g Y m V m b 3 J l L 0 N o Y W 5 n Z W Q g V H l w Z S 5 7 S G V h c m R f Y m V m b 3 J l L D B 9 J n F 1 b 3 Q 7 L C Z x d W 9 0 O 1 N l Y 3 R p b 2 4 x L 2 h l Y X J k I G J l Z m 9 y Z S 9 D a G F u Z 2 V k I F R 5 c G U u e 0 N P V U 5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y Z C U y M G J l Z m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Z C U y M G J l Z m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Z C U y M G J l Z m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c m N o Y X N l J T I w Z G V j a X N p b 2 5 f b G l t a X R l Z C U y M G V k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w d X J j a G F z Z V 9 k Z W N p c 2 l v b l 9 s a W 1 p d G V k X 2 V k a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x O T o z M T o y N C 4 4 N T g z O T U 4 W i I g L z 4 8 R W 5 0 c n k g V H l w Z T 0 i R m l s b E N v b H V t b l R 5 c G V z I i B W Y W x 1 Z T 0 i c 0 J n T T 0 i I C 8 + P E V u d H J 5 I F R 5 c G U 9 I k Z p b G x D b 2 x 1 b W 5 O Y W 1 l c y I g V m F s d W U 9 I n N b J n F 1 b 3 Q 7 T G l t a X R l Z F 9 l Z G l 0 a W 9 u X 3 B h Y 2 t h Z 2 l u Z y Z x d W 9 0 O y w m c X V v d D t D T 1 V O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c m N o Y X N l I G R l Y 2 l z a W 9 u X 2 x p b W l 0 Z W Q g Z W R p d G l v b i 9 D a G F u Z 2 V k I F R 5 c G U u e 0 x p b W l 0 Z W R f Z W R p d G l v b l 9 w Y W N r Y W d p b m c s M H 0 m c X V v d D s s J n F 1 b 3 Q 7 U 2 V j d G l v b j E v c H V y Y 2 h h c 2 U g Z G V j a X N p b 2 5 f b G l t a X R l Z C B l Z G l 0 a W 9 u L 0 N o Y W 5 n Z W Q g V H l w Z S 5 7 Q 0 9 V T l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y Y 2 h h c 2 U g Z G V j a X N p b 2 5 f b G l t a X R l Z C B l Z G l 0 a W 9 u L 0 N o Y W 5 n Z W Q g V H l w Z S 5 7 T G l t a X R l Z F 9 l Z G l 0 a W 9 u X 3 B h Y 2 t h Z 2 l u Z y w w f S Z x d W 9 0 O y w m c X V v d D t T Z W N 0 a W 9 u M S 9 w d X J j a G F z Z S B k Z W N p c 2 l v b l 9 s a W 1 p d G V k I G V k a X R p b 2 4 v Q 2 h h b m d l Z C B U e X B l L n t D T 1 V O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y Y 2 h h c 2 U l M j B k Z W N p c 2 l v b l 9 s a W 1 p d G V k J T I w Z W R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J j a G F z Z S U y M G R l Y 2 l z a W 9 u X 2 x p b W l 0 Z W Q l M j B l Z G l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c m N o Y X N l J T I w Z G V j a X N p b 2 5 f b G l t a X R l Z C U y M G V k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J j a G F z Z S U y M G R l Y 2 l z a W 9 u X 3 B y a W N l J T I w c m F u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w d X J j a G F z Z V 9 k Z W N p c 2 l v b l 9 w c m l j Z V 9 y Y W 5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5 O j M x O j U z L j A 1 N D E 2 M j N a I i A v P j x F b n R y e S B U e X B l P S J G a W x s Q 2 9 s d W 1 u V H l w Z X M i I F Z h b H V l P S J z Q m d N P S I g L z 4 8 R W 5 0 c n k g V H l w Z T 0 i R m l s b E N v b H V t b k 5 h b W V z I i B W Y W x 1 Z T 0 i c 1 s m c X V v d D t Q c m l j Z V 9 y Y W 5 n Z S Z x d W 9 0 O y w m c X V v d D t D T 1 V O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c m N o Y X N l I G R l Y 2 l z a W 9 u X 3 B y a W N l I H J h b m d l L 0 N o Y W 5 n Z W Q g V H l w Z S 5 7 U H J p Y 2 V f c m F u Z 2 U s M H 0 m c X V v d D s s J n F 1 b 3 Q 7 U 2 V j d G l v b j E v c H V y Y 2 h h c 2 U g Z G V j a X N p b 2 5 f c H J p Y 2 U g c m F u Z 2 U v Q 2 h h b m d l Z C B U e X B l L n t D T 1 V O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X J j a G F z Z S B k Z W N p c 2 l v b l 9 w c m l j Z S B y Y W 5 n Z S 9 D a G F u Z 2 V k I F R 5 c G U u e 1 B y a W N l X 3 J h b m d l L D B 9 J n F 1 b 3 Q 7 L C Z x d W 9 0 O 1 N l Y 3 R p b 2 4 x L 3 B 1 c m N o Y X N l I G R l Y 2 l z a W 9 u X 3 B y a W N l I H J h b m d l L 0 N o Y W 5 n Z W Q g V H l w Z S 5 7 Q 0 9 V T l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c m N o Y X N l J T I w Z G V j a X N p b 2 5 f c H J p Y 2 U l M j B y Y W 5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J j a G F z Z S U y M G R l Y 2 l z a W 9 u X 3 B y a W N l J T I w c m F u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y Y 2 h h c 2 U l M j B k Z W N p c 2 l v b l 9 w c m l j Z S U y M H J h b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l M j B s b 2 N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R U M T k 6 M z I 6 M z c u O T A 2 M T c w M V o i I C 8 + P E V u d H J 5 I F R 5 c G U 9 I k Z p b G x D b 2 x 1 b W 5 U e X B l c y I g V m F s d W U 9 I n N C Z 0 0 9 I i A v P j x F b n R y e S B U e X B l P S J G a W x s Q 2 9 s d W 1 u T m F t Z X M i I F Z h b H V l P S J z W y Z x d W 9 0 O 1 B 1 c m N o Y X N l X 2 x v Y 2 F 0 a W 9 u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y Y 2 h h c 2 U g b G 9 j Y X R p b 2 4 v Q 2 h h b m d l Z C B U e X B l L n t Q d X J j a G F z Z V 9 s b 2 N h d G l v b i w w f S Z x d W 9 0 O y w m c X V v d D t T Z W N 0 a W 9 u M S 9 Q d X J j a G F z Z S B s b 2 N h d G l v b i 9 D a G F u Z 2 V k I F R 5 c G U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1 c m N o Y X N l I G x v Y 2 F 0 a W 9 u L 0 N o Y W 5 n Z W Q g V H l w Z S 5 7 U H V y Y 2 h h c 2 V f b G 9 j Y X R p b 2 4 s M H 0 m c X V v d D s s J n F 1 b 3 Q 7 U 2 V j d G l v b j E v U H V y Y 2 h h c 2 U g b G 9 j Y X R p b 2 4 v Q 2 h h b m d l Z C B U e X B l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V y Y 2 h h c 2 U l M j B s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S U y M G x v Y 2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J T I w b G 9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S U y M G x v Y 2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H V y Y 2 h h c 2 V f b G 9 j Y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x O T o z N T o x N i 4 x O D E 2 M z g w W i I g L z 4 8 R W 5 0 c n k g V H l w Z T 0 i R m l s b E N v b H V t b l R 5 c G V z I i B W Y W x 1 Z T 0 i c 0 J n T T 0 i I C 8 + P E V u d H J 5 I F R 5 c G U 9 I k Z p b G x D b 2 x 1 b W 5 O Y W 1 l c y I g V m F s d W U 9 I n N b J n F 1 b 3 Q 7 U H V y Y 2 h h c 2 V f b G 9 j Y X R p b 2 4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X J j a G F z Z S B s b 2 N h d G l v b i A o M i k v Q 2 h h b m d l Z C B U e X B l L n t Q d X J j a G F z Z V 9 s b 2 N h d G l v b i w w f S Z x d W 9 0 O y w m c X V v d D t T Z W N 0 a W 9 u M S 9 Q d X J j a G F z Z S B s b 2 N h d G l v b i A o M i k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d X J j a G F z Z S B s b 2 N h d G l v b i A o M i k v Q 2 h h b m d l Z C B U e X B l L n t Q d X J j a G F z Z V 9 s b 2 N h d G l v b i w w f S Z x d W 9 0 O y w m c X V v d D t T Z W N 0 a W 9 u M S 9 Q d X J j a G F z Z S B s b 2 N h d G l v b i A o M i k v Q 2 h h b m d l Z C B U e X B l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V y Y 2 h h c 2 U l M j B s b 2 N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S U y M G x v Y 2 F 0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J T I w b G 9 j Y X R p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5 O j M 2 O j M w L j k 3 N z Q 1 M j d a I i A v P j x F b n R y e S B U e X B l P S J G a W x s Q 2 9 s d W 1 u V H l w Z X M i I F Z h b H V l P S J z Q m d N P S I g L z 4 8 R W 5 0 c n k g V H l w Z T 0 i R m l s b E N v b H V t b k 5 h b W V z I i B W Y W x 1 Z T 0 i c 1 s m c X V v d D t U Y X N 0 Z V 9 l e H B l c m l l b m N l J n F 1 b 3 Q 7 L C Z x d W 9 0 O 0 N P V U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a W 5 n L 0 N o Y W 5 n Z W Q g V H l w Z S 5 7 V G F z d G V f Z X h w Z X J p Z W 5 j Z S w w f S Z x d W 9 0 O y w m c X V v d D t T Z W N 0 a W 9 u M S 9 S Y X R p b m c v Q 2 h h b m d l Z C B U e X B l L n t D T 1 V O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p b m c v Q 2 h h b m d l Z C B U e X B l L n t U Y X N 0 Z V 9 l e H B l c m l l b m N l L D B 9 J n F 1 b 3 Q 7 L C Z x d W 9 0 O 1 N l Y 3 R p b 2 4 x L 1 J h d G l u Z y 9 D a G F u Z 2 V k I F R 5 c G U u e 0 N P V U 5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J h d G l u Z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x O T o z N j o z M C 4 5 N z c 0 N T I 3 W i I g L z 4 8 R W 5 0 c n k g V H l w Z T 0 i R m l s b E N v b H V t b l R 5 c G V z I i B W Y W x 1 Z T 0 i c 0 J n T T 0 i I C 8 + P E V u d H J 5 I F R 5 c G U 9 I k Z p b G x D b 2 x 1 b W 5 O Y W 1 l c y I g V m F s d W U 9 I n N b J n F 1 b 3 Q 7 V G F z d G V f Z X h w Z X J p Z W 5 j Z S Z x d W 9 0 O y w m c X V v d D t D T 1 V O V C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p b m c v Q 2 h h b m d l Z C B U e X B l L n t U Y X N 0 Z V 9 l e H B l c m l l b m N l L D B 9 J n F 1 b 3 Q 7 L C Z x d W 9 0 O 1 N l Y 3 R p b 2 4 x L 1 J h d G l u Z y 9 D a G F u Z 2 V k I F R 5 c G U u e 0 N P V U 5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d G l u Z y 9 D a G F u Z 2 V k I F R 5 c G U u e 1 R h c 3 R l X 2 V 4 c G V y a W V u Y 2 U s M H 0 m c X V v d D s s J n F 1 b 3 Q 7 U 2 V j d G l v b j E v U m F 0 a W 5 n L 0 N o Y W 5 n Z W Q g V H l w Z S 5 7 Q 0 9 V T l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X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V k J T I w Y m V m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H J p Z W R f Y m V m b 3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R U M T k 6 M z k 6 M T A u M j I 1 M z Y y M 1 o i I C 8 + P E V u d H J 5 I F R 5 c G U 9 I k Z p b G x D b 2 x 1 b W 5 U e X B l c y I g V m F s d W U 9 I n N C Z 0 0 9 I i A v P j x F b n R y e S B U e X B l P S J G a W x s Q 2 9 s d W 1 u T m F t Z X M i I F Z h b H V l P S J z W y Z x d W 9 0 O 1 R y a W V k X 2 J l Z m 9 y Z S Z x d W 9 0 O y w m c X V v d D t j b 3 V u d C g q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V k I G J l Z m 9 y Z S 9 D a G F u Z 2 V k I F R 5 c G U u e 1 R y a W V k X 2 J l Z m 9 y Z S w w f S Z x d W 9 0 O y w m c X V v d D t T Z W N 0 a W 9 u M S 9 U c m l l Z C B i Z W Z v c m U v Q 2 h h b m d l Z C B U e X B l L n t j b 3 V u d C g q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c m l l Z C B i Z W Z v c m U v Q 2 h h b m d l Z C B U e X B l L n t U c m l l Z F 9 i Z W Z v c m U s M H 0 m c X V v d D s s J n F 1 b 3 Q 7 U 2 V j d G l v b j E v V H J p Z W Q g Y m V m b 3 J l L 0 N o Y W 5 n Z W Q g V H l w Z S 5 7 Y 2 9 1 b n Q o K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a W V k J T I w Y m V m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V k J T I w Y m V m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V k J T I w Y m V m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c 2 9 u c y U y M H B y Z X Z l b n R p b m c l M j B 0 c n l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5 O j Q w O j A z L j Y 1 N D M 3 N j d a I i A v P j x F b n R y e S B U e X B l P S J G a W x s Q 2 9 s d W 1 u V H l w Z X M i I F Z h b H V l P S J z Q m d N P S I g L z 4 8 R W 5 0 c n k g V H l w Z T 0 i R m l s b E N v b H V t b k 5 h b W V z I i B W Y W x 1 Z T 0 i c 1 s m c X V v d D t S Z W F z b 2 5 z X 3 B y Z X Z l b n R p b m d f d H J 5 a W 5 n J n F 1 b 3 Q 7 L C Z x d W 9 0 O 0 N P V U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c 2 9 u c y B w c m V 2 Z W 5 0 a W 5 n I H R y e W l u Z y 9 D a G F u Z 2 V k I F R 5 c G U u e 1 J l Y X N v b n N f c H J l d m V u d G l u Z 1 9 0 c n l p b m c s M H 0 m c X V v d D s s J n F 1 b 3 Q 7 U 2 V j d G l v b j E v U m V h c 2 9 u c y B w c m V 2 Z W 5 0 a W 5 n I H R y e W l u Z y 9 D a G F u Z 2 V k I F R 5 c G U u e 0 N P V U 5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X N v b n M g c H J l d m V u d G l u Z y B 0 c n l p b m c v Q 2 h h b m d l Z C B U e X B l L n t S Z W F z b 2 5 z X 3 B y Z X Z l b n R p b m d f d H J 5 a W 5 n L D B 9 J n F 1 b 3 Q 7 L C Z x d W 9 0 O 1 N l Y 3 R p b 2 4 x L 1 J l Y X N v b n M g c H J l d m V u d G l u Z y B 0 c n l p b m c v Q 2 h h b m d l Z C B U e X B l L n t D T 1 V O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c 2 9 u c y U y M H B y Z X Z l b n R p b m c l M j B 0 c n l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c 2 9 u c y U y M H B y Z X Z l b n R p b m c l M j B 0 c n l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c 2 9 u c y U y M H B y Z X Z l b n R p b m c l M j B 0 c n l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z b 2 5 z J T I w c H J l d m V u d G l u Z y U y M H R y e W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1 J l Y X N v b n N f c H J l d m V u d G l u Z 1 9 0 c n l p b m c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R U M T k 6 N D A 6 M D M u N j U 0 M z c 2 N 1 o i I C 8 + P E V u d H J 5 I F R 5 c G U 9 I k Z p b G x D b 2 x 1 b W 5 U e X B l c y I g V m F s d W U 9 I n N C Z 0 0 9 I i A v P j x F b n R y e S B U e X B l P S J G a W x s Q 2 9 s d W 1 u T m F t Z X M i I F Z h b H V l P S J z W y Z x d W 9 0 O 1 J l Y X N v b n N f c H J l d m V u d G l u Z 1 9 0 c n l p b m c m c X V v d D s s J n F 1 b 3 Q 7 Q 0 9 V T l Q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c 2 9 u c y B w c m V 2 Z W 5 0 a W 5 n I H R y e W l u Z y 9 D a G F u Z 2 V k I F R 5 c G U u e 1 J l Y X N v b n N f c H J l d m V u d G l u Z 1 9 0 c n l p b m c s M H 0 m c X V v d D s s J n F 1 b 3 Q 7 U 2 V j d G l v b j E v U m V h c 2 9 u c y B w c m V 2 Z W 5 0 a W 5 n I H R y e W l u Z y 9 D a G F u Z 2 V k I F R 5 c G U u e 0 N P V U 5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X N v b n M g c H J l d m V u d G l u Z y B 0 c n l p b m c v Q 2 h h b m d l Z C B U e X B l L n t S Z W F z b 2 5 z X 3 B y Z X Z l b n R p b m d f d H J 5 a W 5 n L D B 9 J n F 1 b 3 Q 7 L C Z x d W 9 0 O 1 N l Y 3 R p b 2 4 x L 1 J l Y X N v b n M g c H J l d m V u d G l u Z y B 0 c n l p b m c v Q 2 h h b m d l Z C B U e X B l L n t D T 1 V O V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Y X N v b n M l M j B w c m V 2 Z W 5 0 a W 5 n J T I w d H J 5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X N v b n M l M j B w c m V 2 Z W 5 0 a W 5 n J T I w d H J 5 a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X N v b n M l M j B w c m V 2 Z W 5 0 a W 5 n J T I w d H J 5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J T I w d 2 l z Z S U y M G 1 h c m t l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F n Z V 9 3 a X N l X 2 1 h c m t l d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y M T o x M D o y M i 4 x M j Q 3 M z g w W i I g L z 4 8 R W 5 0 c n k g V H l w Z T 0 i R m l s b E N v b H V t b l R 5 c G V z I i B W Y W x 1 Z T 0 i c 0 J n W U Q i I C 8 + P E V u d H J 5 I F R 5 c G U 9 I k Z p b G x D b 2 x 1 b W 5 O Y W 1 l c y I g V m F s d W U 9 I n N b J n F 1 b 3 Q 7 Q W d l J n F 1 b 3 Q 7 L C Z x d W 9 0 O 0 1 h c m t l d G l u Z 1 9 D a G F u b m V s c y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S B 3 a X N l I G 1 h c m t l d G l u Z y 9 D a G F u Z 2 V k I F R 5 c G U u e 0 F n Z S w w f S Z x d W 9 0 O y w m c X V v d D t T Z W N 0 a W 9 u M S 9 h Z 2 U g d 2 l z Z S B t Y X J r Z X R p b m c v Q 2 h h b m d l Z C B U e X B l L n t N Y X J r Z X R p b m d f Q 2 h h b m 5 l b H M s M X 0 m c X V v d D s s J n F 1 b 3 Q 7 U 2 V j d G l v b j E v Y W d l I H d p c 2 U g b W F y a 2 V 0 a W 5 n L 0 N o Y W 5 n Z W Q g V H l w Z S 5 7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d l I H d p c 2 U g b W F y a 2 V 0 a W 5 n L 0 N o Y W 5 n Z W Q g V H l w Z S 5 7 Q W d l L D B 9 J n F 1 b 3 Q 7 L C Z x d W 9 0 O 1 N l Y 3 R p b 2 4 x L 2 F n Z S B 3 a X N l I G 1 h c m t l d G l u Z y 9 D a G F u Z 2 V k I F R 5 c G U u e 0 1 h c m t l d G l u Z 1 9 D a G F u b m V s c y w x f S Z x d W 9 0 O y w m c X V v d D t T Z W N 0 a W 9 u M S 9 h Z 2 U g d 2 l z Z S B t Y X J r Z X R p b m c v Q 2 h h b m d l Z C B U e X B l L n t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J T I w d 2 l z Z S U y M G 1 h c m t l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U l M j B 3 a X N l J T I w b W F y a 2 V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S U y M H d p c 2 U l M j B t Y X J r Z X R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+ g K G L j I V E 6 2 X s W c x a c 4 Y w A A A A A C A A A A A A A Q Z g A A A A E A A C A A A A D L O u Y G U 3 4 g A 5 x y u o H X D C / q l f 4 z J 7 R V b S X u J Q l i 6 u c b I A A A A A A O g A A A A A I A A C A A A A B z C x P I p v j a X 7 e w 5 V E L a T M q p y W O R f f Z v s 7 x K e g Y E J 1 D b V A A A A B F R 9 y G V p 7 h N Y W F u M U D 5 K p + M f Z V O g S / 2 m t C A O P n J u r 2 g O 5 8 U S Z i 4 M W l v 7 c b 4 F / T Q S V D Z 8 5 r V Y c I D n r c W P u z d G 7 K E D G v 2 c V F 8 x o X F s 0 e s 4 Q 3 K E A A A A C J y f B u q z w i 4 a C a V A j e y a i 4 A k Y B x Q x M M A g W b + + V R g f s K 8 q A x j A q u n b 4 6 X v l U z W D G I s 7 n 9 J t + z E 4 7 w F 5 K l M I g X z / < / D a t a M a s h u p > 
</file>

<file path=customXml/itemProps1.xml><?xml version="1.0" encoding="utf-8"?>
<ds:datastoreItem xmlns:ds="http://schemas.openxmlformats.org/officeDocument/2006/customXml" ds:itemID="{21A50EDB-D20A-4F42-8E3B-4624F86E3C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Age Group</vt:lpstr>
      <vt:lpstr>Gender</vt:lpstr>
      <vt:lpstr>Market leaders</vt:lpstr>
      <vt:lpstr>Packing prefference</vt:lpstr>
      <vt:lpstr>Preffered Ingredients</vt:lpstr>
      <vt:lpstr>Marketing Channel</vt:lpstr>
      <vt:lpstr>age wise marketing</vt:lpstr>
      <vt:lpstr>Tried before</vt:lpstr>
      <vt:lpstr>Rating</vt:lpstr>
      <vt:lpstr>brand prefer reason</vt:lpstr>
      <vt:lpstr>City</vt:lpstr>
      <vt:lpstr>Consumption situation</vt:lpstr>
      <vt:lpstr>heard before</vt:lpstr>
      <vt:lpstr>purchase decision_limited editi</vt:lpstr>
      <vt:lpstr>purchase decision_price range</vt:lpstr>
      <vt:lpstr>Purchase location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Patil</dc:creator>
  <cp:lastModifiedBy>Shrutika Patil</cp:lastModifiedBy>
  <dcterms:created xsi:type="dcterms:W3CDTF">2015-06-05T18:17:20Z</dcterms:created>
  <dcterms:modified xsi:type="dcterms:W3CDTF">2023-07-19T19:39:25Z</dcterms:modified>
</cp:coreProperties>
</file>