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wine\"/>
    </mc:Choice>
  </mc:AlternateContent>
  <xr:revisionPtr revIDLastSave="0" documentId="13_ncr:1_{5AB918F7-AB87-487E-9537-EE3DEA6CFF0A}" xr6:coauthVersionLast="47" xr6:coauthVersionMax="47" xr10:uidLastSave="{00000000-0000-0000-0000-000000000000}"/>
  <bookViews>
    <workbookView xWindow="-108" yWindow="-108" windowWidth="23256" windowHeight="12456" xr2:uid="{3A47EAD7-9767-4006-8B07-EBCD3237A1B4}"/>
  </bookViews>
  <sheets>
    <sheet name="wine" sheetId="9" r:id="rId1"/>
    <sheet name="wine (2)" sheetId="10" r:id="rId2"/>
    <sheet name="cancer" sheetId="7" r:id="rId3"/>
    <sheet name="mnis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0" l="1"/>
  <c r="D19" i="10"/>
  <c r="T12" i="10"/>
  <c r="C25" i="10" s="1"/>
  <c r="S12" i="10"/>
  <c r="D25" i="10" s="1"/>
  <c r="Q12" i="10"/>
  <c r="C24" i="10" s="1"/>
  <c r="P12" i="10"/>
  <c r="D24" i="10" s="1"/>
  <c r="N12" i="10"/>
  <c r="C23" i="10" s="1"/>
  <c r="M12" i="10"/>
  <c r="D23" i="10" s="1"/>
  <c r="K12" i="10"/>
  <c r="C22" i="10" s="1"/>
  <c r="J12" i="10"/>
  <c r="D22" i="10" s="1"/>
  <c r="H12" i="10"/>
  <c r="C21" i="10" s="1"/>
  <c r="G12" i="10"/>
  <c r="E12" i="10"/>
  <c r="C20" i="10" s="1"/>
  <c r="D12" i="10"/>
  <c r="D20" i="10" s="1"/>
  <c r="B12" i="10"/>
  <c r="C19" i="10" s="1"/>
  <c r="A12" i="10"/>
  <c r="A12" i="9"/>
  <c r="D19" i="9" s="1"/>
  <c r="B12" i="9"/>
  <c r="C19" i="9" s="1"/>
  <c r="D12" i="9"/>
  <c r="D20" i="9" s="1"/>
  <c r="E12" i="9"/>
  <c r="C20" i="9" s="1"/>
  <c r="G12" i="9"/>
  <c r="D21" i="9" s="1"/>
  <c r="H12" i="9"/>
  <c r="C21" i="9" s="1"/>
  <c r="J12" i="9"/>
  <c r="D22" i="9" s="1"/>
  <c r="K12" i="9"/>
  <c r="C22" i="9" s="1"/>
  <c r="M12" i="9"/>
  <c r="D23" i="9" s="1"/>
  <c r="N12" i="9"/>
  <c r="C23" i="9" s="1"/>
  <c r="P12" i="9"/>
  <c r="D24" i="9" s="1"/>
  <c r="Q12" i="9"/>
  <c r="C24" i="9" s="1"/>
  <c r="S12" i="9"/>
  <c r="D25" i="9" s="1"/>
  <c r="T12" i="9"/>
  <c r="C25" i="9" s="1"/>
  <c r="K12" i="7"/>
  <c r="C22" i="7" s="1"/>
  <c r="J12" i="7"/>
  <c r="D22" i="7" s="1"/>
  <c r="T12" i="7"/>
  <c r="C25" i="7" s="1"/>
  <c r="S12" i="7"/>
  <c r="D25" i="7" s="1"/>
  <c r="Q12" i="7"/>
  <c r="C24" i="7" s="1"/>
  <c r="P12" i="7"/>
  <c r="D24" i="7" s="1"/>
  <c r="N12" i="7"/>
  <c r="C23" i="7" s="1"/>
  <c r="M12" i="7"/>
  <c r="D23" i="7" s="1"/>
  <c r="E12" i="8"/>
  <c r="D12" i="8"/>
  <c r="H12" i="8"/>
  <c r="G12" i="8"/>
  <c r="B12" i="8"/>
  <c r="A12" i="8"/>
  <c r="H12" i="7"/>
  <c r="C21" i="7" s="1"/>
  <c r="G12" i="7"/>
  <c r="D21" i="7" s="1"/>
  <c r="B12" i="7"/>
  <c r="C19" i="7" s="1"/>
  <c r="A12" i="7"/>
  <c r="D19" i="7" s="1"/>
  <c r="E12" i="7"/>
  <c r="C20" i="7" s="1"/>
  <c r="D12" i="7"/>
  <c r="D20" i="7" s="1"/>
</calcChain>
</file>

<file path=xl/sharedStrings.xml><?xml version="1.0" encoding="utf-8"?>
<sst xmlns="http://schemas.openxmlformats.org/spreadsheetml/2006/main" count="19" uniqueCount="7">
  <si>
    <t>algo</t>
  </si>
  <si>
    <t>skclean</t>
  </si>
  <si>
    <t>Algo</t>
  </si>
  <si>
    <t>SciKit Clean</t>
  </si>
  <si>
    <t>%mislabel</t>
  </si>
  <si>
    <t>rbf</t>
  </si>
  <si>
    <t>rbf,c=1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</si>
</sst>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wine!$B$19:$B$22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</c:numCache>
            </c:numRef>
          </c:xVal>
          <c:yVal>
            <c:numRef>
              <c:f>wine!$C$19:$C$22</c:f>
              <c:numCache>
                <c:formatCode>General</c:formatCode>
                <c:ptCount val="4"/>
                <c:pt idx="0">
                  <c:v>2.0754716981132022</c:v>
                </c:pt>
                <c:pt idx="1">
                  <c:v>2.6415094339622587</c:v>
                </c:pt>
                <c:pt idx="2">
                  <c:v>2.8301886792452779</c:v>
                </c:pt>
                <c:pt idx="3">
                  <c:v>3.018867924528295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3-4F1E-85F0-BAEA40F1422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wine!$B$19:$B$22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</c:numCache>
            </c:numRef>
          </c:xVal>
          <c:yVal>
            <c:numRef>
              <c:f>wine!$D$19:$D$22</c:f>
              <c:numCache>
                <c:formatCode>General</c:formatCode>
                <c:ptCount val="4"/>
                <c:pt idx="0">
                  <c:v>1.8867924528301809</c:v>
                </c:pt>
                <c:pt idx="1">
                  <c:v>1.8867924528301832</c:v>
                </c:pt>
                <c:pt idx="2">
                  <c:v>2.264150943396221</c:v>
                </c:pt>
                <c:pt idx="3">
                  <c:v>3.3962264150943313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3-4F1E-85F0-BAEA40F14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603184"/>
        <c:axId val="2072767696"/>
      </c:scatterChart>
      <c:valAx>
        <c:axId val="18846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67696"/>
        <c:crosses val="autoZero"/>
        <c:crossBetween val="midCat"/>
      </c:valAx>
      <c:valAx>
        <c:axId val="20727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60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'wine (2)'!$B$19:$B$22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</c:numCache>
            </c:numRef>
          </c:xVal>
          <c:yVal>
            <c:numRef>
              <c:f>'wine (2)'!$C$19:$C$22</c:f>
              <c:numCache>
                <c:formatCode>General</c:formatCode>
                <c:ptCount val="4"/>
                <c:pt idx="0">
                  <c:v>2.0754716981132022</c:v>
                </c:pt>
                <c:pt idx="1">
                  <c:v>2.6415094339622587</c:v>
                </c:pt>
                <c:pt idx="2">
                  <c:v>2.8301886792452779</c:v>
                </c:pt>
                <c:pt idx="3">
                  <c:v>3.018867924528295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A-4946-BE93-04B3B3C5132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'wine (2)'!$B$19:$B$22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</c:numCache>
            </c:numRef>
          </c:xVal>
          <c:yVal>
            <c:numRef>
              <c:f>'wine (2)'!$D$19:$D$22</c:f>
              <c:numCache>
                <c:formatCode>General</c:formatCode>
                <c:ptCount val="4"/>
                <c:pt idx="0">
                  <c:v>1.8867924528301809</c:v>
                </c:pt>
                <c:pt idx="1">
                  <c:v>1.8867924528301832</c:v>
                </c:pt>
                <c:pt idx="2">
                  <c:v>2.264150943396221</c:v>
                </c:pt>
                <c:pt idx="3">
                  <c:v>3.3962264150943313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A-4946-BE93-04B3B3C51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603184"/>
        <c:axId val="2072767696"/>
      </c:scatterChart>
      <c:valAx>
        <c:axId val="18846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67696"/>
        <c:crosses val="autoZero"/>
        <c:crossBetween val="midCat"/>
      </c:valAx>
      <c:valAx>
        <c:axId val="20727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60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cancer!$B$19:$B$22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</c:numCache>
            </c:numRef>
          </c:xVal>
          <c:yVal>
            <c:numRef>
              <c:f>cancer!$C$19:$C$22</c:f>
              <c:numCache>
                <c:formatCode>General</c:formatCode>
                <c:ptCount val="4"/>
                <c:pt idx="0">
                  <c:v>4.0975609756097517</c:v>
                </c:pt>
                <c:pt idx="1">
                  <c:v>3.0731707317073145</c:v>
                </c:pt>
                <c:pt idx="2">
                  <c:v>3.365853658536583</c:v>
                </c:pt>
                <c:pt idx="3">
                  <c:v>4.0975609756097517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C-4E1F-9584-D81621B0FD6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cancer!$B$19:$B$22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</c:numCache>
            </c:numRef>
          </c:xVal>
          <c:yVal>
            <c:numRef>
              <c:f>cancer!$D$19:$D$22</c:f>
              <c:numCache>
                <c:formatCode>General</c:formatCode>
                <c:ptCount val="4"/>
                <c:pt idx="0">
                  <c:v>3.2195121951219483</c:v>
                </c:pt>
                <c:pt idx="1">
                  <c:v>3.073170731707314</c:v>
                </c:pt>
                <c:pt idx="2">
                  <c:v>3.268292682926826</c:v>
                </c:pt>
                <c:pt idx="3">
                  <c:v>3.8536585365853631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6C-4E1F-9584-D81621B0F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603184"/>
        <c:axId val="2072767696"/>
      </c:scatterChart>
      <c:valAx>
        <c:axId val="18846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67696"/>
        <c:crosses val="autoZero"/>
        <c:crossBetween val="midCat"/>
      </c:valAx>
      <c:valAx>
        <c:axId val="20727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60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16</xdr:row>
      <xdr:rowOff>53340</xdr:rowOff>
    </xdr:from>
    <xdr:to>
      <xdr:col>13</xdr:col>
      <xdr:colOff>251460</xdr:colOff>
      <xdr:row>26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0F878-3CDC-4042-BC02-C4793EAA4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16</xdr:row>
      <xdr:rowOff>53340</xdr:rowOff>
    </xdr:from>
    <xdr:to>
      <xdr:col>13</xdr:col>
      <xdr:colOff>251460</xdr:colOff>
      <xdr:row>26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41582-6562-4FCD-9C7F-8E10254D1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16</xdr:row>
      <xdr:rowOff>53340</xdr:rowOff>
    </xdr:from>
    <xdr:to>
      <xdr:col>13</xdr:col>
      <xdr:colOff>251460</xdr:colOff>
      <xdr:row>26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137F25-3D1A-4EE3-19B4-62D0BB34E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9A0A-065D-4345-B51E-C1D1EC58DDEA}">
  <dimension ref="A1:T25"/>
  <sheetViews>
    <sheetView tabSelected="1" workbookViewId="0">
      <selection activeCell="R19" sqref="R19"/>
    </sheetView>
  </sheetViews>
  <sheetFormatPr defaultRowHeight="14.4"/>
  <sheetData>
    <row r="1" spans="1:20">
      <c r="A1" s="1">
        <v>1.88679245283018</v>
      </c>
      <c r="B1" s="1">
        <v>3.7735849056603699</v>
      </c>
      <c r="D1" s="1">
        <v>1.88679245283018</v>
      </c>
      <c r="E1" s="1">
        <v>3.7735849056603699</v>
      </c>
      <c r="G1" s="1">
        <v>3.7735849056603699</v>
      </c>
      <c r="H1" s="1">
        <v>3.7735849056603699</v>
      </c>
      <c r="J1" s="1">
        <v>1.88679245283018</v>
      </c>
      <c r="K1" s="1">
        <v>3.7735849056603699</v>
      </c>
      <c r="L1" s="1"/>
      <c r="M1" s="1">
        <v>1.88679245283018</v>
      </c>
      <c r="N1" s="1">
        <v>3.7735849056603699</v>
      </c>
      <c r="P1" s="1">
        <v>9.4339622641509404</v>
      </c>
      <c r="Q1" s="1">
        <v>7.5471698113207504</v>
      </c>
      <c r="S1" s="1">
        <v>16.981132075471599</v>
      </c>
      <c r="T1" s="1">
        <v>3.7735849056603699</v>
      </c>
    </row>
    <row r="2" spans="1:20">
      <c r="A2" s="1">
        <v>1.88679245283018</v>
      </c>
      <c r="B2" s="1">
        <v>3.7735849056603699</v>
      </c>
      <c r="D2" s="1">
        <v>3.7735849056603699</v>
      </c>
      <c r="E2" s="1">
        <v>5.6603773584905603</v>
      </c>
      <c r="G2" s="1">
        <v>3.7735849056603699</v>
      </c>
      <c r="H2" s="1">
        <v>3.7735849056603699</v>
      </c>
      <c r="J2" s="1">
        <v>3.7735849056603699</v>
      </c>
      <c r="K2" s="1">
        <v>5.6603773584905603</v>
      </c>
      <c r="L2" s="1"/>
      <c r="M2" s="1">
        <v>7.5471698113207504</v>
      </c>
      <c r="N2" s="1">
        <v>7.5471698113207504</v>
      </c>
      <c r="P2" s="1">
        <v>15.094339622641501</v>
      </c>
      <c r="Q2" s="1">
        <v>9.4339622641509404</v>
      </c>
      <c r="S2" s="1">
        <v>13.207547169811299</v>
      </c>
      <c r="T2" s="1">
        <v>11.320754716981099</v>
      </c>
    </row>
    <row r="3" spans="1:20">
      <c r="A3" s="1">
        <v>1.88679245283018</v>
      </c>
      <c r="B3" s="1">
        <v>1.88679245283018</v>
      </c>
      <c r="D3" s="1">
        <v>1.88679245283018</v>
      </c>
      <c r="E3" s="1">
        <v>0</v>
      </c>
      <c r="G3" s="1">
        <v>3.7735849056603699</v>
      </c>
      <c r="H3" s="1">
        <v>1.88679245283018</v>
      </c>
      <c r="J3" s="1">
        <v>3.7735849056603699</v>
      </c>
      <c r="K3" s="1">
        <v>1.88679245283018</v>
      </c>
      <c r="L3" s="1"/>
      <c r="M3" s="1">
        <v>3.7735849056603699</v>
      </c>
      <c r="N3" s="1">
        <v>0</v>
      </c>
      <c r="P3" s="1">
        <v>5.6603773584905603</v>
      </c>
      <c r="Q3" s="1">
        <v>3.7735849056603699</v>
      </c>
      <c r="S3" s="1">
        <v>26.415094339622598</v>
      </c>
      <c r="T3" s="1">
        <v>28.301886792452802</v>
      </c>
    </row>
    <row r="4" spans="1:20">
      <c r="A4" s="1">
        <v>1.88679245283018</v>
      </c>
      <c r="B4" s="1">
        <v>0</v>
      </c>
      <c r="D4" s="1">
        <v>0</v>
      </c>
      <c r="E4" s="1">
        <v>0</v>
      </c>
      <c r="G4" s="1">
        <v>1.88679245283018</v>
      </c>
      <c r="H4" s="1">
        <v>3.7735849056603699</v>
      </c>
      <c r="J4" s="1">
        <v>3.7735849056603699</v>
      </c>
      <c r="K4" s="1">
        <v>3.7735849056603699</v>
      </c>
      <c r="L4" s="1"/>
      <c r="M4" s="1">
        <v>1.88679245283018</v>
      </c>
      <c r="N4" s="1">
        <v>1.88679245283018</v>
      </c>
      <c r="P4" s="1">
        <v>7.5471698113207504</v>
      </c>
      <c r="Q4" s="1">
        <v>7.5471698113207504</v>
      </c>
      <c r="S4" s="1">
        <v>15.094339622641501</v>
      </c>
      <c r="T4" s="1">
        <v>9.4339622641509404</v>
      </c>
    </row>
    <row r="5" spans="1:20">
      <c r="A5" s="1">
        <v>1.88679245283018</v>
      </c>
      <c r="B5" s="1">
        <v>1.88679245283018</v>
      </c>
      <c r="D5" s="1">
        <v>1.88679245283018</v>
      </c>
      <c r="E5" s="1">
        <v>3.7735849056603699</v>
      </c>
      <c r="G5" s="1">
        <v>3.7735849056603699</v>
      </c>
      <c r="H5" s="1">
        <v>5.6603773584905603</v>
      </c>
      <c r="J5" s="1">
        <v>3.7735849056603699</v>
      </c>
      <c r="K5" s="1">
        <v>1.88679245283018</v>
      </c>
      <c r="L5" s="1"/>
      <c r="M5" s="1">
        <v>9.4339622641509404</v>
      </c>
      <c r="N5" s="1">
        <v>5.6603773584905603</v>
      </c>
      <c r="P5" s="1">
        <v>5.6603773584905603</v>
      </c>
      <c r="Q5" s="1">
        <v>9.4339622641509404</v>
      </c>
      <c r="S5" s="1">
        <v>16.981132075471599</v>
      </c>
      <c r="T5" s="1">
        <v>20.754716981131999</v>
      </c>
    </row>
    <row r="6" spans="1:20">
      <c r="A6" s="1">
        <v>1.88679245283018</v>
      </c>
      <c r="B6" s="1">
        <v>0</v>
      </c>
      <c r="D6" s="1">
        <v>0</v>
      </c>
      <c r="E6" s="1">
        <v>0</v>
      </c>
      <c r="G6" s="1">
        <v>0</v>
      </c>
      <c r="H6" s="1">
        <v>0</v>
      </c>
      <c r="J6" s="1">
        <v>1.88679245283018</v>
      </c>
      <c r="K6" s="1">
        <v>1.88679245283018</v>
      </c>
      <c r="L6" s="1"/>
      <c r="M6" s="1">
        <v>1.88679245283018</v>
      </c>
      <c r="N6" s="1">
        <v>3.7735849056603699</v>
      </c>
      <c r="P6" s="1">
        <v>5.6603773584905603</v>
      </c>
      <c r="Q6" s="1">
        <v>5.6603773584905603</v>
      </c>
      <c r="S6" s="1">
        <v>15.094339622641501</v>
      </c>
      <c r="T6" s="1">
        <v>1.88679245283018</v>
      </c>
    </row>
    <row r="7" spans="1:20">
      <c r="A7" s="1">
        <v>0</v>
      </c>
      <c r="B7" s="1">
        <v>0</v>
      </c>
      <c r="D7" s="1">
        <v>0</v>
      </c>
      <c r="E7" s="1">
        <v>3.7735849056603699</v>
      </c>
      <c r="G7" s="1">
        <v>0</v>
      </c>
      <c r="H7" s="1">
        <v>0</v>
      </c>
      <c r="J7" s="1">
        <v>1.88679245283018</v>
      </c>
      <c r="K7" s="1">
        <v>0</v>
      </c>
      <c r="L7" s="1"/>
      <c r="M7" s="1">
        <v>3.7735849056603699</v>
      </c>
      <c r="N7" s="1">
        <v>3.7735849056603699</v>
      </c>
      <c r="P7" s="1">
        <v>15.094339622641501</v>
      </c>
      <c r="Q7" s="1">
        <v>15.094339622641501</v>
      </c>
      <c r="S7" s="1">
        <v>5.6603773584905603</v>
      </c>
      <c r="T7" s="1">
        <v>5.6603773584905603</v>
      </c>
    </row>
    <row r="8" spans="1:20">
      <c r="A8" s="1">
        <v>1.88679245283018</v>
      </c>
      <c r="B8" s="1">
        <v>1.88679245283018</v>
      </c>
      <c r="D8" s="1">
        <v>1.88679245283018</v>
      </c>
      <c r="E8" s="1">
        <v>1.88679245283018</v>
      </c>
      <c r="G8" s="1">
        <v>1.88679245283018</v>
      </c>
      <c r="H8" s="1">
        <v>3.7735849056603699</v>
      </c>
      <c r="J8" s="1">
        <v>1.88679245283018</v>
      </c>
      <c r="K8" s="1">
        <v>3.7735849056603699</v>
      </c>
      <c r="L8" s="1"/>
      <c r="M8" s="1">
        <v>5.6603773584905603</v>
      </c>
      <c r="N8" s="1">
        <v>1.88679245283018</v>
      </c>
      <c r="P8" s="1">
        <v>5.6603773584905603</v>
      </c>
      <c r="Q8" s="1">
        <v>1.88679245283018</v>
      </c>
      <c r="S8" s="1">
        <v>24.528301886792399</v>
      </c>
      <c r="T8" s="1">
        <v>24.528301886792399</v>
      </c>
    </row>
    <row r="9" spans="1:20">
      <c r="A9" s="1">
        <v>1.88679245283018</v>
      </c>
      <c r="B9" s="1">
        <v>5.6603773584905603</v>
      </c>
      <c r="D9" s="1">
        <v>3.7735849056603699</v>
      </c>
      <c r="E9" s="1">
        <v>5.6603773584905603</v>
      </c>
      <c r="G9" s="1">
        <v>3.7735849056603699</v>
      </c>
      <c r="H9" s="1">
        <v>5.6603773584905603</v>
      </c>
      <c r="J9" s="1">
        <v>9.4339622641509404</v>
      </c>
      <c r="K9" s="1">
        <v>5.6603773584905603</v>
      </c>
      <c r="L9" s="1"/>
      <c r="M9" s="1">
        <v>3.7735849056603699</v>
      </c>
      <c r="N9" s="1">
        <v>5.6603773584905603</v>
      </c>
      <c r="P9" s="1">
        <v>7.5471698113207504</v>
      </c>
      <c r="Q9" s="1">
        <v>1.88679245283018</v>
      </c>
      <c r="S9" s="1">
        <v>9.4339622641509404</v>
      </c>
      <c r="T9" s="1">
        <v>3.7735849056603699</v>
      </c>
    </row>
    <row r="10" spans="1:20">
      <c r="A10" s="1">
        <v>3.7735849056603699</v>
      </c>
      <c r="B10" s="1">
        <v>1.88679245283018</v>
      </c>
      <c r="D10" s="1">
        <v>3.7735849056603699</v>
      </c>
      <c r="E10" s="1">
        <v>1.88679245283018</v>
      </c>
      <c r="G10" s="1">
        <v>0</v>
      </c>
      <c r="H10" s="1">
        <v>0</v>
      </c>
      <c r="J10" s="1">
        <v>1.88679245283018</v>
      </c>
      <c r="K10" s="1">
        <v>1.88679245283018</v>
      </c>
      <c r="L10" s="1"/>
      <c r="M10" s="1">
        <v>1.88679245283018</v>
      </c>
      <c r="N10" s="1">
        <v>3.7735849056603699</v>
      </c>
      <c r="P10" s="1">
        <v>3.7735849056603699</v>
      </c>
      <c r="Q10" s="1">
        <v>11.320754716981099</v>
      </c>
      <c r="S10" s="1">
        <v>13.207547169811299</v>
      </c>
      <c r="T10" s="1">
        <v>26.415094339622598</v>
      </c>
    </row>
    <row r="12" spans="1:20">
      <c r="A12">
        <f>AVERAGE(A1:A10)</f>
        <v>1.8867924528301809</v>
      </c>
      <c r="B12">
        <f>AVERAGE(B1:B10)</f>
        <v>2.0754716981132022</v>
      </c>
      <c r="D12">
        <f>AVERAGE(D1:D10)</f>
        <v>1.8867924528301832</v>
      </c>
      <c r="E12">
        <f t="shared" ref="E12:H12" si="0">AVERAGE(E1:E10)</f>
        <v>2.6415094339622587</v>
      </c>
      <c r="G12">
        <f t="shared" si="0"/>
        <v>2.264150943396221</v>
      </c>
      <c r="H12">
        <f t="shared" si="0"/>
        <v>2.8301886792452779</v>
      </c>
      <c r="J12">
        <f t="shared" ref="J12:K12" si="1">AVERAGE(J1:J10)</f>
        <v>3.3962264150943313</v>
      </c>
      <c r="K12">
        <f t="shared" si="1"/>
        <v>3.018867924528295</v>
      </c>
      <c r="M12">
        <f t="shared" ref="M12:N12" si="2">AVERAGE(M1:M10)</f>
        <v>4.150943396226408</v>
      </c>
      <c r="N12">
        <f t="shared" si="2"/>
        <v>3.7735849056603712</v>
      </c>
      <c r="P12">
        <f t="shared" ref="P12:Q12" si="3">AVERAGE(P1:P10)</f>
        <v>8.1132075471698073</v>
      </c>
      <c r="Q12">
        <f t="shared" si="3"/>
        <v>7.3584905660377276</v>
      </c>
      <c r="S12">
        <f t="shared" ref="S12:T12" si="4">AVERAGE(S1:S10)</f>
        <v>15.66037735849053</v>
      </c>
      <c r="T12">
        <f t="shared" si="4"/>
        <v>13.584905660377334</v>
      </c>
    </row>
    <row r="13" spans="1:20">
      <c r="A13" t="s">
        <v>2</v>
      </c>
      <c r="B13" t="s">
        <v>3</v>
      </c>
    </row>
    <row r="15" spans="1:20">
      <c r="A15" s="3">
        <v>0</v>
      </c>
      <c r="B15" s="3"/>
      <c r="D15" s="3">
        <v>10</v>
      </c>
      <c r="E15" s="3"/>
      <c r="G15" s="3">
        <v>20</v>
      </c>
      <c r="H15" s="3"/>
      <c r="J15" s="3">
        <v>25</v>
      </c>
      <c r="K15" s="3"/>
      <c r="L15" s="2"/>
      <c r="M15" s="3">
        <v>30</v>
      </c>
      <c r="N15" s="3"/>
      <c r="P15" s="3">
        <v>40</v>
      </c>
      <c r="Q15" s="3"/>
      <c r="S15" s="3">
        <v>50</v>
      </c>
      <c r="T15" s="3"/>
    </row>
    <row r="18" spans="2:16">
      <c r="B18" t="s">
        <v>4</v>
      </c>
      <c r="C18" t="s">
        <v>1</v>
      </c>
      <c r="D18" t="s">
        <v>0</v>
      </c>
    </row>
    <row r="19" spans="2:16">
      <c r="B19">
        <v>0</v>
      </c>
      <c r="C19">
        <f>B12</f>
        <v>2.0754716981132022</v>
      </c>
      <c r="D19">
        <f>A12</f>
        <v>1.8867924528301809</v>
      </c>
    </row>
    <row r="20" spans="2:16">
      <c r="B20">
        <v>10</v>
      </c>
      <c r="C20">
        <f>E12</f>
        <v>2.6415094339622587</v>
      </c>
      <c r="D20">
        <f>D12</f>
        <v>1.8867924528301832</v>
      </c>
      <c r="P20" t="s">
        <v>5</v>
      </c>
    </row>
    <row r="21" spans="2:16">
      <c r="B21">
        <v>20</v>
      </c>
      <c r="C21">
        <f>H12</f>
        <v>2.8301886792452779</v>
      </c>
      <c r="D21">
        <f>G12</f>
        <v>2.264150943396221</v>
      </c>
    </row>
    <row r="22" spans="2:16">
      <c r="B22">
        <v>25</v>
      </c>
      <c r="C22">
        <f>K12</f>
        <v>3.018867924528295</v>
      </c>
      <c r="D22">
        <f>J12</f>
        <v>3.3962264150943313</v>
      </c>
    </row>
    <row r="23" spans="2:16">
      <c r="B23">
        <v>30</v>
      </c>
      <c r="C23">
        <f>N12</f>
        <v>3.7735849056603712</v>
      </c>
      <c r="D23">
        <f>M12</f>
        <v>4.150943396226408</v>
      </c>
    </row>
    <row r="24" spans="2:16">
      <c r="B24">
        <v>40</v>
      </c>
      <c r="C24">
        <f>Q12</f>
        <v>7.3584905660377276</v>
      </c>
      <c r="D24">
        <f>P12</f>
        <v>8.1132075471698073</v>
      </c>
    </row>
    <row r="25" spans="2:16">
      <c r="B25">
        <v>50</v>
      </c>
      <c r="C25">
        <f>T12</f>
        <v>13.584905660377334</v>
      </c>
      <c r="D25">
        <f>S12</f>
        <v>15.66037735849053</v>
      </c>
    </row>
  </sheetData>
  <mergeCells count="7">
    <mergeCell ref="S15:T15"/>
    <mergeCell ref="A15:B15"/>
    <mergeCell ref="D15:E15"/>
    <mergeCell ref="G15:H15"/>
    <mergeCell ref="J15:K15"/>
    <mergeCell ref="M15:N15"/>
    <mergeCell ref="P15:Q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D481-BA93-409F-957C-007CC54DEA2D}">
  <dimension ref="A1:T25"/>
  <sheetViews>
    <sheetView workbookViewId="0">
      <selection activeCell="T18" sqref="T18"/>
    </sheetView>
  </sheetViews>
  <sheetFormatPr defaultRowHeight="14.4"/>
  <sheetData>
    <row r="1" spans="1:20">
      <c r="A1" s="1">
        <v>1.88679245283018</v>
      </c>
      <c r="B1" s="1">
        <v>3.7735849056603699</v>
      </c>
      <c r="D1" s="1">
        <v>1.88679245283018</v>
      </c>
      <c r="E1" s="1">
        <v>3.7735849056603699</v>
      </c>
      <c r="G1" s="1">
        <v>3.7735849056603699</v>
      </c>
      <c r="H1" s="1">
        <v>3.7735849056603699</v>
      </c>
      <c r="J1" s="1">
        <v>1.88679245283018</v>
      </c>
      <c r="K1" s="1">
        <v>3.7735849056603699</v>
      </c>
      <c r="L1" s="1"/>
      <c r="M1" s="1">
        <v>1.88679245283018</v>
      </c>
      <c r="N1" s="1">
        <v>3.7735849056603699</v>
      </c>
      <c r="P1" s="1">
        <v>9.4339622641509404</v>
      </c>
      <c r="Q1" s="1">
        <v>7.5471698113207504</v>
      </c>
      <c r="S1" s="1">
        <v>16.981132075471599</v>
      </c>
      <c r="T1" s="1">
        <v>3.7735849056603699</v>
      </c>
    </row>
    <row r="2" spans="1:20">
      <c r="A2" s="1">
        <v>1.88679245283018</v>
      </c>
      <c r="B2" s="1">
        <v>3.7735849056603699</v>
      </c>
      <c r="D2" s="1">
        <v>3.7735849056603699</v>
      </c>
      <c r="E2" s="1">
        <v>5.6603773584905603</v>
      </c>
      <c r="G2" s="1">
        <v>3.7735849056603699</v>
      </c>
      <c r="H2" s="1">
        <v>3.7735849056603699</v>
      </c>
      <c r="J2" s="1">
        <v>3.7735849056603699</v>
      </c>
      <c r="K2" s="1">
        <v>5.6603773584905603</v>
      </c>
      <c r="L2" s="1"/>
      <c r="M2" s="1">
        <v>7.5471698113207504</v>
      </c>
      <c r="N2" s="1">
        <v>7.5471698113207504</v>
      </c>
      <c r="P2" s="1">
        <v>15.094339622641501</v>
      </c>
      <c r="Q2" s="1">
        <v>9.4339622641509404</v>
      </c>
      <c r="S2" s="1">
        <v>13.207547169811299</v>
      </c>
      <c r="T2" s="1">
        <v>11.320754716981099</v>
      </c>
    </row>
    <row r="3" spans="1:20">
      <c r="A3" s="1">
        <v>1.88679245283018</v>
      </c>
      <c r="B3" s="1">
        <v>1.88679245283018</v>
      </c>
      <c r="D3" s="1">
        <v>1.88679245283018</v>
      </c>
      <c r="E3" s="1">
        <v>0</v>
      </c>
      <c r="G3" s="1">
        <v>3.7735849056603699</v>
      </c>
      <c r="H3" s="1">
        <v>1.88679245283018</v>
      </c>
      <c r="J3" s="1">
        <v>3.7735849056603699</v>
      </c>
      <c r="K3" s="1">
        <v>1.88679245283018</v>
      </c>
      <c r="L3" s="1"/>
      <c r="M3" s="1">
        <v>3.7735849056603699</v>
      </c>
      <c r="N3" s="1">
        <v>0</v>
      </c>
      <c r="P3" s="1">
        <v>5.6603773584905603</v>
      </c>
      <c r="Q3" s="1">
        <v>3.7735849056603699</v>
      </c>
      <c r="S3" s="1">
        <v>26.415094339622598</v>
      </c>
      <c r="T3" s="1">
        <v>28.301886792452802</v>
      </c>
    </row>
    <row r="4" spans="1:20">
      <c r="A4" s="1">
        <v>1.88679245283018</v>
      </c>
      <c r="B4" s="1">
        <v>0</v>
      </c>
      <c r="D4" s="1">
        <v>0</v>
      </c>
      <c r="E4" s="1">
        <v>0</v>
      </c>
      <c r="G4" s="1">
        <v>1.88679245283018</v>
      </c>
      <c r="H4" s="1">
        <v>3.7735849056603699</v>
      </c>
      <c r="J4" s="1">
        <v>3.7735849056603699</v>
      </c>
      <c r="K4" s="1">
        <v>3.7735849056603699</v>
      </c>
      <c r="L4" s="1"/>
      <c r="M4" s="1">
        <v>1.88679245283018</v>
      </c>
      <c r="N4" s="1">
        <v>1.88679245283018</v>
      </c>
      <c r="P4" s="1">
        <v>7.5471698113207504</v>
      </c>
      <c r="Q4" s="1">
        <v>7.5471698113207504</v>
      </c>
      <c r="S4" s="1">
        <v>15.094339622641501</v>
      </c>
      <c r="T4" s="1">
        <v>9.4339622641509404</v>
      </c>
    </row>
    <row r="5" spans="1:20">
      <c r="A5" s="1">
        <v>1.88679245283018</v>
      </c>
      <c r="B5" s="1">
        <v>1.88679245283018</v>
      </c>
      <c r="D5" s="1">
        <v>1.88679245283018</v>
      </c>
      <c r="E5" s="1">
        <v>3.7735849056603699</v>
      </c>
      <c r="G5" s="1">
        <v>3.7735849056603699</v>
      </c>
      <c r="H5" s="1">
        <v>5.6603773584905603</v>
      </c>
      <c r="J5" s="1">
        <v>3.7735849056603699</v>
      </c>
      <c r="K5" s="1">
        <v>1.88679245283018</v>
      </c>
      <c r="L5" s="1"/>
      <c r="M5" s="1">
        <v>9.4339622641509404</v>
      </c>
      <c r="N5" s="1">
        <v>5.6603773584905603</v>
      </c>
      <c r="P5" s="1">
        <v>5.6603773584905603</v>
      </c>
      <c r="Q5" s="1">
        <v>9.4339622641509404</v>
      </c>
      <c r="S5" s="1">
        <v>16.981132075471599</v>
      </c>
      <c r="T5" s="1">
        <v>20.754716981131999</v>
      </c>
    </row>
    <row r="6" spans="1:20">
      <c r="A6" s="1">
        <v>1.88679245283018</v>
      </c>
      <c r="B6" s="1">
        <v>0</v>
      </c>
      <c r="D6" s="1">
        <v>0</v>
      </c>
      <c r="E6" s="1">
        <v>0</v>
      </c>
      <c r="G6" s="1">
        <v>0</v>
      </c>
      <c r="H6" s="1">
        <v>0</v>
      </c>
      <c r="J6" s="1">
        <v>1.88679245283018</v>
      </c>
      <c r="K6" s="1">
        <v>1.88679245283018</v>
      </c>
      <c r="L6" s="1"/>
      <c r="M6" s="1">
        <v>1.88679245283018</v>
      </c>
      <c r="N6" s="1">
        <v>3.7735849056603699</v>
      </c>
      <c r="P6" s="1">
        <v>5.6603773584905603</v>
      </c>
      <c r="Q6" s="1">
        <v>5.6603773584905603</v>
      </c>
      <c r="S6" s="1">
        <v>15.094339622641501</v>
      </c>
      <c r="T6" s="1">
        <v>1.88679245283018</v>
      </c>
    </row>
    <row r="7" spans="1:20">
      <c r="A7" s="1">
        <v>0</v>
      </c>
      <c r="B7" s="1">
        <v>0</v>
      </c>
      <c r="D7" s="1">
        <v>0</v>
      </c>
      <c r="E7" s="1">
        <v>3.7735849056603699</v>
      </c>
      <c r="G7" s="1">
        <v>0</v>
      </c>
      <c r="H7" s="1">
        <v>0</v>
      </c>
      <c r="J7" s="1">
        <v>1.88679245283018</v>
      </c>
      <c r="K7" s="1">
        <v>0</v>
      </c>
      <c r="L7" s="1"/>
      <c r="M7" s="1">
        <v>3.7735849056603699</v>
      </c>
      <c r="N7" s="1">
        <v>3.7735849056603699</v>
      </c>
      <c r="P7" s="1">
        <v>15.094339622641501</v>
      </c>
      <c r="Q7" s="1">
        <v>15.094339622641501</v>
      </c>
      <c r="S7" s="1">
        <v>5.6603773584905603</v>
      </c>
      <c r="T7" s="1">
        <v>5.6603773584905603</v>
      </c>
    </row>
    <row r="8" spans="1:20">
      <c r="A8" s="1">
        <v>1.88679245283018</v>
      </c>
      <c r="B8" s="1">
        <v>1.88679245283018</v>
      </c>
      <c r="D8" s="1">
        <v>1.88679245283018</v>
      </c>
      <c r="E8" s="1">
        <v>1.88679245283018</v>
      </c>
      <c r="G8" s="1">
        <v>1.88679245283018</v>
      </c>
      <c r="H8" s="1">
        <v>3.7735849056603699</v>
      </c>
      <c r="J8" s="1">
        <v>1.88679245283018</v>
      </c>
      <c r="K8" s="1">
        <v>3.7735849056603699</v>
      </c>
      <c r="L8" s="1"/>
      <c r="M8" s="1">
        <v>5.6603773584905603</v>
      </c>
      <c r="N8" s="1">
        <v>1.88679245283018</v>
      </c>
      <c r="P8" s="1">
        <v>5.6603773584905603</v>
      </c>
      <c r="Q8" s="1">
        <v>1.88679245283018</v>
      </c>
      <c r="S8" s="1">
        <v>24.528301886792399</v>
      </c>
      <c r="T8" s="1">
        <v>24.528301886792399</v>
      </c>
    </row>
    <row r="9" spans="1:20">
      <c r="A9" s="1">
        <v>1.88679245283018</v>
      </c>
      <c r="B9" s="1">
        <v>5.6603773584905603</v>
      </c>
      <c r="D9" s="1">
        <v>3.7735849056603699</v>
      </c>
      <c r="E9" s="1">
        <v>5.6603773584905603</v>
      </c>
      <c r="G9" s="1">
        <v>3.7735849056603699</v>
      </c>
      <c r="H9" s="1">
        <v>5.6603773584905603</v>
      </c>
      <c r="J9" s="1">
        <v>9.4339622641509404</v>
      </c>
      <c r="K9" s="1">
        <v>5.6603773584905603</v>
      </c>
      <c r="L9" s="1"/>
      <c r="M9" s="1">
        <v>3.7735849056603699</v>
      </c>
      <c r="N9" s="1">
        <v>5.6603773584905603</v>
      </c>
      <c r="P9" s="1">
        <v>7.5471698113207504</v>
      </c>
      <c r="Q9" s="1">
        <v>1.88679245283018</v>
      </c>
      <c r="S9" s="1">
        <v>9.4339622641509404</v>
      </c>
      <c r="T9" s="1">
        <v>3.7735849056603699</v>
      </c>
    </row>
    <row r="10" spans="1:20">
      <c r="A10" s="1">
        <v>3.7735849056603699</v>
      </c>
      <c r="B10" s="1">
        <v>1.88679245283018</v>
      </c>
      <c r="D10" s="1">
        <v>3.7735849056603699</v>
      </c>
      <c r="E10" s="1">
        <v>1.88679245283018</v>
      </c>
      <c r="G10" s="1">
        <v>0</v>
      </c>
      <c r="H10" s="1">
        <v>0</v>
      </c>
      <c r="J10" s="1">
        <v>1.88679245283018</v>
      </c>
      <c r="K10" s="1">
        <v>1.88679245283018</v>
      </c>
      <c r="L10" s="1"/>
      <c r="M10" s="1">
        <v>1.88679245283018</v>
      </c>
      <c r="N10" s="1">
        <v>3.7735849056603699</v>
      </c>
      <c r="P10" s="1">
        <v>3.7735849056603699</v>
      </c>
      <c r="Q10" s="1">
        <v>11.320754716981099</v>
      </c>
      <c r="S10" s="1">
        <v>13.207547169811299</v>
      </c>
      <c r="T10" s="1">
        <v>26.415094339622598</v>
      </c>
    </row>
    <row r="12" spans="1:20">
      <c r="A12">
        <f>AVERAGE(A1:A10)</f>
        <v>1.8867924528301809</v>
      </c>
      <c r="B12">
        <f>AVERAGE(B1:B10)</f>
        <v>2.0754716981132022</v>
      </c>
      <c r="D12">
        <f>AVERAGE(D1:D10)</f>
        <v>1.8867924528301832</v>
      </c>
      <c r="E12">
        <f t="shared" ref="E12:H12" si="0">AVERAGE(E1:E10)</f>
        <v>2.6415094339622587</v>
      </c>
      <c r="G12">
        <f t="shared" si="0"/>
        <v>2.264150943396221</v>
      </c>
      <c r="H12">
        <f t="shared" si="0"/>
        <v>2.8301886792452779</v>
      </c>
      <c r="J12">
        <f t="shared" ref="J12:K12" si="1">AVERAGE(J1:J10)</f>
        <v>3.3962264150943313</v>
      </c>
      <c r="K12">
        <f t="shared" si="1"/>
        <v>3.018867924528295</v>
      </c>
      <c r="M12">
        <f t="shared" ref="M12:N12" si="2">AVERAGE(M1:M10)</f>
        <v>4.150943396226408</v>
      </c>
      <c r="N12">
        <f t="shared" si="2"/>
        <v>3.7735849056603712</v>
      </c>
      <c r="P12">
        <f t="shared" ref="P12:Q12" si="3">AVERAGE(P1:P10)</f>
        <v>8.1132075471698073</v>
      </c>
      <c r="Q12">
        <f t="shared" si="3"/>
        <v>7.3584905660377276</v>
      </c>
      <c r="S12">
        <f t="shared" ref="S12:T12" si="4">AVERAGE(S1:S10)</f>
        <v>15.66037735849053</v>
      </c>
      <c r="T12">
        <f t="shared" si="4"/>
        <v>13.584905660377334</v>
      </c>
    </row>
    <row r="13" spans="1:20">
      <c r="A13" t="s">
        <v>2</v>
      </c>
      <c r="B13" t="s">
        <v>3</v>
      </c>
    </row>
    <row r="15" spans="1:20">
      <c r="A15" s="3">
        <v>0</v>
      </c>
      <c r="B15" s="3"/>
      <c r="D15" s="3">
        <v>10</v>
      </c>
      <c r="E15" s="3"/>
      <c r="G15" s="3">
        <v>20</v>
      </c>
      <c r="H15" s="3"/>
      <c r="J15" s="3">
        <v>25</v>
      </c>
      <c r="K15" s="3"/>
      <c r="L15" s="2"/>
      <c r="M15" s="3">
        <v>30</v>
      </c>
      <c r="N15" s="3"/>
      <c r="P15" s="3">
        <v>40</v>
      </c>
      <c r="Q15" s="3"/>
      <c r="S15" s="3">
        <v>50</v>
      </c>
      <c r="T15" s="3"/>
    </row>
    <row r="18" spans="2:16">
      <c r="B18" t="s">
        <v>4</v>
      </c>
      <c r="C18" t="s">
        <v>1</v>
      </c>
      <c r="D18" t="s">
        <v>0</v>
      </c>
    </row>
    <row r="19" spans="2:16">
      <c r="B19">
        <v>0</v>
      </c>
      <c r="C19">
        <f>B12</f>
        <v>2.0754716981132022</v>
      </c>
      <c r="D19">
        <f>A12</f>
        <v>1.8867924528301809</v>
      </c>
    </row>
    <row r="20" spans="2:16">
      <c r="B20">
        <v>10</v>
      </c>
      <c r="C20">
        <f>E12</f>
        <v>2.6415094339622587</v>
      </c>
      <c r="D20">
        <f>D12</f>
        <v>1.8867924528301832</v>
      </c>
      <c r="P20" t="s">
        <v>6</v>
      </c>
    </row>
    <row r="21" spans="2:16">
      <c r="B21">
        <v>20</v>
      </c>
      <c r="C21">
        <f>H12</f>
        <v>2.8301886792452779</v>
      </c>
      <c r="D21">
        <f>G12</f>
        <v>2.264150943396221</v>
      </c>
    </row>
    <row r="22" spans="2:16">
      <c r="B22">
        <v>25</v>
      </c>
      <c r="C22">
        <f>K12</f>
        <v>3.018867924528295</v>
      </c>
      <c r="D22">
        <f>J12</f>
        <v>3.3962264150943313</v>
      </c>
    </row>
    <row r="23" spans="2:16">
      <c r="B23">
        <v>30</v>
      </c>
      <c r="C23">
        <f>N12</f>
        <v>3.7735849056603712</v>
      </c>
      <c r="D23">
        <f>M12</f>
        <v>4.150943396226408</v>
      </c>
    </row>
    <row r="24" spans="2:16">
      <c r="B24">
        <v>40</v>
      </c>
      <c r="C24">
        <f>Q12</f>
        <v>7.3584905660377276</v>
      </c>
      <c r="D24">
        <f>P12</f>
        <v>8.1132075471698073</v>
      </c>
    </row>
    <row r="25" spans="2:16">
      <c r="B25">
        <v>50</v>
      </c>
      <c r="C25">
        <f>T12</f>
        <v>13.584905660377334</v>
      </c>
      <c r="D25">
        <f>S12</f>
        <v>15.66037735849053</v>
      </c>
    </row>
  </sheetData>
  <mergeCells count="7">
    <mergeCell ref="S15:T15"/>
    <mergeCell ref="A15:B15"/>
    <mergeCell ref="D15:E15"/>
    <mergeCell ref="G15:H15"/>
    <mergeCell ref="J15:K15"/>
    <mergeCell ref="M15:N15"/>
    <mergeCell ref="P15:Q15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C288-04D3-4B8F-9F38-F30D58198E53}">
  <dimension ref="A1:T25"/>
  <sheetViews>
    <sheetView workbookViewId="0">
      <selection activeCell="R21" sqref="R21"/>
    </sheetView>
  </sheetViews>
  <sheetFormatPr defaultRowHeight="14.4"/>
  <sheetData>
    <row r="1" spans="1:20">
      <c r="A1" s="1">
        <v>2.4390243902439002</v>
      </c>
      <c r="B1" s="1">
        <v>3.4146341463414598</v>
      </c>
      <c r="D1" s="1">
        <v>2.9268292682926802</v>
      </c>
      <c r="E1" s="1">
        <v>2.4390243902439002</v>
      </c>
      <c r="G1" s="1">
        <v>2.9268292682926802</v>
      </c>
      <c r="H1" s="1">
        <v>2.4390243902439002</v>
      </c>
      <c r="J1" s="1">
        <v>3.4146341463414598</v>
      </c>
      <c r="K1" s="1">
        <v>3.4146341463414598</v>
      </c>
      <c r="L1" s="1"/>
      <c r="M1" s="1">
        <v>6.8292682926829196</v>
      </c>
      <c r="N1" s="1">
        <v>4.3902439024390203</v>
      </c>
      <c r="P1" s="1">
        <v>10.2439024390243</v>
      </c>
      <c r="Q1" s="1">
        <v>6.8292682926829196</v>
      </c>
      <c r="S1" s="1">
        <v>48.292682926829201</v>
      </c>
      <c r="T1" s="1">
        <v>19.512195121951201</v>
      </c>
    </row>
    <row r="2" spans="1:20">
      <c r="A2" s="1">
        <v>2.9268292682926802</v>
      </c>
      <c r="B2" s="1">
        <v>2.9268292682926802</v>
      </c>
      <c r="D2" s="1">
        <v>1.9512195121951199</v>
      </c>
      <c r="E2" s="1">
        <v>2.4390243902439002</v>
      </c>
      <c r="G2" s="1">
        <v>2.4390243902439002</v>
      </c>
      <c r="H2" s="1">
        <v>2.4390243902439002</v>
      </c>
      <c r="J2" s="1">
        <v>1.9512195121951199</v>
      </c>
      <c r="K2" s="1">
        <v>2.9268292682926802</v>
      </c>
      <c r="L2" s="1"/>
      <c r="M2" s="1">
        <v>4.3902439024390203</v>
      </c>
      <c r="N2" s="1">
        <v>2.9268292682926802</v>
      </c>
      <c r="P2" s="1">
        <v>14.146341463414601</v>
      </c>
      <c r="Q2" s="1">
        <v>4.3902439024390203</v>
      </c>
      <c r="S2" s="1">
        <v>66.341463414634106</v>
      </c>
      <c r="T2" s="1">
        <v>20.975609756097501</v>
      </c>
    </row>
    <row r="3" spans="1:20">
      <c r="A3" s="1">
        <v>4.8780487804878003</v>
      </c>
      <c r="B3" s="1">
        <v>4.3902439024390203</v>
      </c>
      <c r="D3" s="1">
        <v>4.3902439024390203</v>
      </c>
      <c r="E3" s="1">
        <v>4.3902439024390203</v>
      </c>
      <c r="G3" s="1">
        <v>4.8780487804878003</v>
      </c>
      <c r="H3" s="1">
        <v>4.8780487804878003</v>
      </c>
      <c r="J3" s="1">
        <v>4.8780487804878003</v>
      </c>
      <c r="K3" s="1">
        <v>4.3902439024390203</v>
      </c>
      <c r="L3" s="1"/>
      <c r="M3" s="1">
        <v>4.3902439024390203</v>
      </c>
      <c r="N3" s="1">
        <v>3.9024390243902398</v>
      </c>
      <c r="P3" s="1">
        <v>21.4634146341463</v>
      </c>
      <c r="Q3" s="1">
        <v>10.7317073170731</v>
      </c>
      <c r="S3" s="1">
        <v>65.365853658536594</v>
      </c>
      <c r="T3" s="1">
        <v>19.024390243902399</v>
      </c>
    </row>
    <row r="4" spans="1:20">
      <c r="A4" s="1">
        <v>2.4390243902439002</v>
      </c>
      <c r="B4" s="1">
        <v>3.4146341463414598</v>
      </c>
      <c r="D4" s="1">
        <v>3.4146341463414598</v>
      </c>
      <c r="E4" s="1">
        <v>2.9268292682926802</v>
      </c>
      <c r="G4" s="1">
        <v>1.9512195121951199</v>
      </c>
      <c r="H4" s="1">
        <v>2.4390243902439002</v>
      </c>
      <c r="J4" s="1">
        <v>3.4146341463414598</v>
      </c>
      <c r="K4" s="1">
        <v>3.4146341463414598</v>
      </c>
      <c r="L4" s="1"/>
      <c r="M4" s="1">
        <v>4.8780487804878003</v>
      </c>
      <c r="N4" s="1">
        <v>3.4146341463414598</v>
      </c>
      <c r="P4" s="1">
        <v>12.1951219512195</v>
      </c>
      <c r="Q4" s="1">
        <v>17.0731707317073</v>
      </c>
      <c r="S4" s="1">
        <v>51.707317073170699</v>
      </c>
      <c r="T4" s="1">
        <v>27.3170731707317</v>
      </c>
    </row>
    <row r="5" spans="1:20">
      <c r="A5" s="1">
        <v>2.9268292682926802</v>
      </c>
      <c r="B5" s="1">
        <v>4.3902439024390203</v>
      </c>
      <c r="D5" s="1">
        <v>2.9268292682926802</v>
      </c>
      <c r="E5" s="1">
        <v>2.4390243902439002</v>
      </c>
      <c r="G5" s="1">
        <v>3.4146341463414598</v>
      </c>
      <c r="H5" s="1">
        <v>3.4146341463414598</v>
      </c>
      <c r="J5" s="1">
        <v>4.8780487804878003</v>
      </c>
      <c r="K5" s="1">
        <v>4.3902439024390203</v>
      </c>
      <c r="L5" s="1"/>
      <c r="M5" s="1">
        <v>5.8536585365853702</v>
      </c>
      <c r="N5" s="1">
        <v>2.9268292682926802</v>
      </c>
      <c r="P5" s="1">
        <v>3.4146341463414598</v>
      </c>
      <c r="Q5" s="1">
        <v>5.8536585365853702</v>
      </c>
      <c r="S5" s="1">
        <v>50.731707317073102</v>
      </c>
      <c r="T5" s="1">
        <v>18.5365853658536</v>
      </c>
    </row>
    <row r="6" spans="1:20">
      <c r="A6" s="1">
        <v>3.9024390243902398</v>
      </c>
      <c r="B6" s="1">
        <v>4.8780487804878003</v>
      </c>
      <c r="D6" s="1">
        <v>3.9024390243902398</v>
      </c>
      <c r="E6" s="1">
        <v>4.3902439024390203</v>
      </c>
      <c r="G6" s="1">
        <v>3.9024390243902398</v>
      </c>
      <c r="H6" s="1">
        <v>5.3658536585365901</v>
      </c>
      <c r="J6" s="1">
        <v>4.3902439024390203</v>
      </c>
      <c r="K6" s="1">
        <v>4.8780487804878003</v>
      </c>
      <c r="L6" s="1"/>
      <c r="M6" s="1">
        <v>3.9024390243902398</v>
      </c>
      <c r="N6" s="1">
        <v>4.8780487804878003</v>
      </c>
      <c r="P6" s="1">
        <v>13.6585365853658</v>
      </c>
      <c r="Q6" s="1">
        <v>7.8048780487804796</v>
      </c>
      <c r="S6" s="1">
        <v>40.975609756097498</v>
      </c>
      <c r="T6" s="1">
        <v>19.024390243902399</v>
      </c>
    </row>
    <row r="7" spans="1:20">
      <c r="A7" s="1">
        <v>1.9512195121951199</v>
      </c>
      <c r="B7" s="1">
        <v>3.9024390243902398</v>
      </c>
      <c r="D7" s="1">
        <v>1.9512195121951199</v>
      </c>
      <c r="E7" s="1">
        <v>1.9512195121951199</v>
      </c>
      <c r="G7" s="1">
        <v>1.9512195121951199</v>
      </c>
      <c r="H7" s="1">
        <v>1.9512195121951199</v>
      </c>
      <c r="J7" s="1">
        <v>2.4390243902439002</v>
      </c>
      <c r="K7" s="1">
        <v>3.9024390243902398</v>
      </c>
      <c r="L7" s="1"/>
      <c r="M7" s="1">
        <v>3.9024390243902398</v>
      </c>
      <c r="N7" s="1">
        <v>2.4390243902439002</v>
      </c>
      <c r="P7" s="1">
        <v>6.8292682926829196</v>
      </c>
      <c r="Q7" s="1">
        <v>9.7560975609756007</v>
      </c>
      <c r="S7" s="1">
        <v>37.560975609756099</v>
      </c>
      <c r="T7" s="1">
        <v>24.390243902439</v>
      </c>
    </row>
    <row r="8" spans="1:20">
      <c r="A8" s="1">
        <v>4.8780487804878003</v>
      </c>
      <c r="B8" s="1">
        <v>7.3170731707316996</v>
      </c>
      <c r="D8" s="1">
        <v>4.3902439024390203</v>
      </c>
      <c r="E8" s="1">
        <v>4.3902439024390203</v>
      </c>
      <c r="G8" s="1">
        <v>4.8780487804878003</v>
      </c>
      <c r="H8" s="1">
        <v>4.8780487804878003</v>
      </c>
      <c r="J8" s="1">
        <v>5.8536585365853702</v>
      </c>
      <c r="K8" s="1">
        <v>7.3170731707316996</v>
      </c>
      <c r="L8" s="1"/>
      <c r="M8" s="1">
        <v>7.8048780487804796</v>
      </c>
      <c r="N8" s="1">
        <v>5.3658536585365901</v>
      </c>
      <c r="P8" s="1">
        <v>9.2682926829268197</v>
      </c>
      <c r="Q8" s="1">
        <v>6.8292682926829196</v>
      </c>
      <c r="S8" s="1">
        <v>41.463414634146297</v>
      </c>
      <c r="T8" s="1">
        <v>26.829268292682901</v>
      </c>
    </row>
    <row r="9" spans="1:20">
      <c r="A9" s="1">
        <v>2.4390243902439002</v>
      </c>
      <c r="B9" s="1">
        <v>3.9024390243902398</v>
      </c>
      <c r="D9" s="1">
        <v>2.4390243902439002</v>
      </c>
      <c r="E9" s="1">
        <v>2.4390243902439002</v>
      </c>
      <c r="G9" s="1">
        <v>2.9268292682926802</v>
      </c>
      <c r="H9" s="1">
        <v>2.9268292682926802</v>
      </c>
      <c r="J9" s="1">
        <v>4.3902439024390203</v>
      </c>
      <c r="K9" s="1">
        <v>3.9024390243902398</v>
      </c>
      <c r="L9" s="1"/>
      <c r="M9" s="1">
        <v>6.3414634146341404</v>
      </c>
      <c r="N9" s="1">
        <v>7.3170731707316996</v>
      </c>
      <c r="P9" s="1">
        <v>9.2682926829268197</v>
      </c>
      <c r="Q9" s="1">
        <v>7.3170731707316996</v>
      </c>
      <c r="S9" s="1">
        <v>67.804878048780395</v>
      </c>
      <c r="T9" s="1">
        <v>17.0731707317073</v>
      </c>
    </row>
    <row r="10" spans="1:20">
      <c r="A10" s="1">
        <v>3.4146341463414598</v>
      </c>
      <c r="B10" s="1">
        <v>2.4390243902439002</v>
      </c>
      <c r="D10" s="1">
        <v>2.4390243902439002</v>
      </c>
      <c r="E10" s="1">
        <v>2.9268292682926802</v>
      </c>
      <c r="G10" s="1">
        <v>3.4146341463414598</v>
      </c>
      <c r="H10" s="1">
        <v>2.9268292682926802</v>
      </c>
      <c r="J10" s="1">
        <v>2.9268292682926802</v>
      </c>
      <c r="K10" s="1">
        <v>2.4390243902439002</v>
      </c>
      <c r="L10" s="1"/>
      <c r="M10" s="1">
        <v>4.8780487804878003</v>
      </c>
      <c r="N10" s="1">
        <v>4.8780487804878003</v>
      </c>
      <c r="P10" s="1">
        <v>7.8048780487804796</v>
      </c>
      <c r="Q10" s="1">
        <v>4.8780487804878003</v>
      </c>
      <c r="S10" s="1">
        <v>33.170731707317003</v>
      </c>
      <c r="T10" s="1">
        <v>18.5365853658536</v>
      </c>
    </row>
    <row r="12" spans="1:20">
      <c r="A12">
        <f>AVERAGE(A1:A10)</f>
        <v>3.2195121951219483</v>
      </c>
      <c r="B12">
        <f>AVERAGE(B1:B10)</f>
        <v>4.0975609756097517</v>
      </c>
      <c r="D12">
        <f>AVERAGE(D1:D10)</f>
        <v>3.073170731707314</v>
      </c>
      <c r="E12">
        <f t="shared" ref="E12:H12" si="0">AVERAGE(E1:E10)</f>
        <v>3.0731707317073145</v>
      </c>
      <c r="G12">
        <f t="shared" si="0"/>
        <v>3.268292682926826</v>
      </c>
      <c r="H12">
        <f t="shared" si="0"/>
        <v>3.365853658536583</v>
      </c>
      <c r="J12">
        <f t="shared" ref="J12:K12" si="1">AVERAGE(J1:J10)</f>
        <v>3.8536585365853631</v>
      </c>
      <c r="K12">
        <f t="shared" si="1"/>
        <v>4.0975609756097517</v>
      </c>
      <c r="M12">
        <f t="shared" ref="M12:N12" si="2">AVERAGE(M1:M10)</f>
        <v>5.317073170731704</v>
      </c>
      <c r="N12">
        <f t="shared" si="2"/>
        <v>4.2439024390243869</v>
      </c>
      <c r="P12">
        <f t="shared" ref="P12:Q12" si="3">AVERAGE(P1:P10)</f>
        <v>10.829268292682899</v>
      </c>
      <c r="Q12">
        <f t="shared" si="3"/>
        <v>8.1463414634146218</v>
      </c>
      <c r="S12">
        <f t="shared" ref="S12:T12" si="4">AVERAGE(S1:S10)</f>
        <v>50.341463414634099</v>
      </c>
      <c r="T12">
        <f t="shared" si="4"/>
        <v>21.121951219512162</v>
      </c>
    </row>
    <row r="13" spans="1:20">
      <c r="A13" t="s">
        <v>2</v>
      </c>
      <c r="B13" t="s">
        <v>3</v>
      </c>
    </row>
    <row r="15" spans="1:20">
      <c r="A15" s="3">
        <v>0</v>
      </c>
      <c r="B15" s="3"/>
      <c r="D15" s="3">
        <v>10</v>
      </c>
      <c r="E15" s="3"/>
      <c r="G15" s="3">
        <v>20</v>
      </c>
      <c r="H15" s="3"/>
      <c r="J15" s="3">
        <v>25</v>
      </c>
      <c r="K15" s="3"/>
      <c r="L15" s="2"/>
      <c r="M15" s="3">
        <v>30</v>
      </c>
      <c r="N15" s="3"/>
      <c r="P15" s="3">
        <v>40</v>
      </c>
      <c r="Q15" s="3"/>
      <c r="S15" s="3">
        <v>50</v>
      </c>
      <c r="T15" s="3"/>
    </row>
    <row r="18" spans="2:4">
      <c r="B18" t="s">
        <v>4</v>
      </c>
      <c r="C18" t="s">
        <v>1</v>
      </c>
      <c r="D18" t="s">
        <v>0</v>
      </c>
    </row>
    <row r="19" spans="2:4">
      <c r="B19">
        <v>0</v>
      </c>
      <c r="C19">
        <f>B12</f>
        <v>4.0975609756097517</v>
      </c>
      <c r="D19">
        <f>A12</f>
        <v>3.2195121951219483</v>
      </c>
    </row>
    <row r="20" spans="2:4">
      <c r="B20">
        <v>10</v>
      </c>
      <c r="C20">
        <f>E12</f>
        <v>3.0731707317073145</v>
      </c>
      <c r="D20">
        <f>D12</f>
        <v>3.073170731707314</v>
      </c>
    </row>
    <row r="21" spans="2:4">
      <c r="B21">
        <v>20</v>
      </c>
      <c r="C21">
        <f>H12</f>
        <v>3.365853658536583</v>
      </c>
      <c r="D21">
        <f>G12</f>
        <v>3.268292682926826</v>
      </c>
    </row>
    <row r="22" spans="2:4">
      <c r="B22">
        <v>25</v>
      </c>
      <c r="C22">
        <f>K12</f>
        <v>4.0975609756097517</v>
      </c>
      <c r="D22">
        <f>J12</f>
        <v>3.8536585365853631</v>
      </c>
    </row>
    <row r="23" spans="2:4">
      <c r="B23">
        <v>30</v>
      </c>
      <c r="C23">
        <f>N12</f>
        <v>4.2439024390243869</v>
      </c>
      <c r="D23">
        <f>M12</f>
        <v>5.317073170731704</v>
      </c>
    </row>
    <row r="24" spans="2:4">
      <c r="B24">
        <v>40</v>
      </c>
      <c r="C24">
        <f>Q12</f>
        <v>8.1463414634146218</v>
      </c>
      <c r="D24">
        <f>P12</f>
        <v>10.829268292682899</v>
      </c>
    </row>
    <row r="25" spans="2:4">
      <c r="B25">
        <v>50</v>
      </c>
      <c r="C25">
        <f>T12</f>
        <v>21.121951219512162</v>
      </c>
      <c r="D25">
        <f>S12</f>
        <v>50.341463414634099</v>
      </c>
    </row>
  </sheetData>
  <mergeCells count="7">
    <mergeCell ref="A15:B15"/>
    <mergeCell ref="D15:E15"/>
    <mergeCell ref="G15:H15"/>
    <mergeCell ref="M15:N15"/>
    <mergeCell ref="P15:Q15"/>
    <mergeCell ref="S15:T15"/>
    <mergeCell ref="J15:K15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76AE-CCA2-45EE-A1D1-67DFABFCF51E}">
  <dimension ref="A1:H15"/>
  <sheetViews>
    <sheetView workbookViewId="0">
      <selection activeCell="A20" sqref="A20"/>
    </sheetView>
  </sheetViews>
  <sheetFormatPr defaultRowHeight="14.4"/>
  <sheetData>
    <row r="1" spans="1:8">
      <c r="A1" s="1">
        <v>1.61455663762173</v>
      </c>
      <c r="B1">
        <v>0.41004613018964498</v>
      </c>
      <c r="D1" s="1"/>
      <c r="E1" s="1"/>
      <c r="G1" s="1"/>
      <c r="H1" s="1"/>
    </row>
    <row r="2" spans="1:8">
      <c r="A2" s="1">
        <v>1.8195797027165499</v>
      </c>
      <c r="B2">
        <v>0.23065094823168</v>
      </c>
      <c r="D2" s="1"/>
      <c r="E2" s="1"/>
      <c r="G2" s="1"/>
      <c r="H2" s="1"/>
    </row>
    <row r="3" spans="1:8">
      <c r="A3" s="1">
        <v>0.94823167606355996</v>
      </c>
      <c r="B3">
        <v>0.51255766273705605</v>
      </c>
      <c r="D3" s="1"/>
      <c r="E3" s="1"/>
      <c r="G3" s="1"/>
      <c r="H3" s="1"/>
    </row>
    <row r="4" spans="1:8">
      <c r="A4" s="1">
        <v>2.1014864172219401</v>
      </c>
      <c r="B4">
        <v>0.35879036391593899</v>
      </c>
      <c r="D4" s="1"/>
      <c r="E4" s="1"/>
      <c r="G4" s="1"/>
      <c r="H4" s="1"/>
    </row>
    <row r="5" spans="1:8">
      <c r="A5" s="1">
        <v>1.43516145566375</v>
      </c>
      <c r="B5">
        <v>0.486929779600209</v>
      </c>
      <c r="D5" s="1"/>
      <c r="E5" s="1"/>
      <c r="G5" s="1"/>
      <c r="H5" s="1"/>
    </row>
    <row r="6" spans="1:8">
      <c r="A6" s="1">
        <v>1.69144028703228</v>
      </c>
      <c r="B6">
        <v>0.43567401332650302</v>
      </c>
      <c r="D6" s="1"/>
      <c r="E6" s="1"/>
      <c r="G6" s="1"/>
      <c r="H6" s="1"/>
    </row>
    <row r="7" spans="1:8">
      <c r="A7" s="1">
        <v>1.25576627370579</v>
      </c>
      <c r="B7">
        <v>0.46130189646335001</v>
      </c>
      <c r="D7" s="1"/>
      <c r="E7" s="1"/>
      <c r="G7" s="1"/>
      <c r="H7" s="1"/>
    </row>
    <row r="8" spans="1:8">
      <c r="A8" s="1">
        <v>2.0246027678113698</v>
      </c>
      <c r="B8">
        <v>0.58944131214761997</v>
      </c>
      <c r="D8" s="1"/>
      <c r="E8" s="1"/>
      <c r="G8" s="1"/>
      <c r="H8" s="1"/>
    </row>
    <row r="9" spans="1:8">
      <c r="A9" s="1">
        <v>1.9220912352639601</v>
      </c>
      <c r="B9">
        <v>0.35879036391593899</v>
      </c>
      <c r="D9" s="1"/>
      <c r="E9" s="1"/>
      <c r="G9" s="1"/>
      <c r="H9" s="1"/>
    </row>
    <row r="10" spans="1:8">
      <c r="A10" s="1">
        <v>1.6401845207585799</v>
      </c>
      <c r="B10">
        <v>0.51255766273705605</v>
      </c>
      <c r="D10" s="1"/>
      <c r="E10" s="1"/>
      <c r="G10" s="1"/>
      <c r="H10" s="1"/>
    </row>
    <row r="12" spans="1:8">
      <c r="A12">
        <f>AVERAGE(A1:A10)</f>
        <v>1.6453100973859509</v>
      </c>
      <c r="B12">
        <f>AVERAGE(B1:B10)</f>
        <v>0.43567401332649974</v>
      </c>
      <c r="D12" t="e">
        <f t="shared" ref="C12:D12" si="0">AVERAGE(D1:D10)</f>
        <v>#DIV/0!</v>
      </c>
      <c r="E12" t="e">
        <f>AVERAGE(E1:E10)</f>
        <v>#DIV/0!</v>
      </c>
      <c r="G12" t="e">
        <f t="shared" ref="E12:H12" si="1">AVERAGE(G1:G10)</f>
        <v>#DIV/0!</v>
      </c>
      <c r="H12" t="e">
        <f t="shared" si="1"/>
        <v>#DIV/0!</v>
      </c>
    </row>
    <row r="13" spans="1:8">
      <c r="A13" t="s">
        <v>2</v>
      </c>
      <c r="B13" t="s">
        <v>3</v>
      </c>
    </row>
    <row r="15" spans="1:8">
      <c r="A15" s="3">
        <v>0</v>
      </c>
      <c r="B15" s="3"/>
      <c r="D15" s="3">
        <v>10</v>
      </c>
      <c r="E15" s="3"/>
      <c r="G15" s="3">
        <v>20</v>
      </c>
      <c r="H15" s="3"/>
    </row>
  </sheetData>
  <mergeCells count="3">
    <mergeCell ref="A15:B15"/>
    <mergeCell ref="D15:E15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wine</vt:lpstr>
      <vt:lpstr>wine (2)</vt:lpstr>
      <vt:lpstr>cancer</vt:lpstr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2023-12-06T17:37:41Z</dcterms:created>
  <dcterms:modified xsi:type="dcterms:W3CDTF">2023-12-09T23:26:18Z</dcterms:modified>
</cp:coreProperties>
</file>