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05" windowWidth="15030" windowHeight="8115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P24" i="1"/>
  <c r="P21"/>
  <c r="G16"/>
  <c r="E16"/>
</calcChain>
</file>

<file path=xl/sharedStrings.xml><?xml version="1.0" encoding="utf-8"?>
<sst xmlns="http://schemas.openxmlformats.org/spreadsheetml/2006/main" count="18" uniqueCount="18">
  <si>
    <t>100 x 100</t>
  </si>
  <si>
    <t>200 x 200</t>
  </si>
  <si>
    <t>300 x 300</t>
  </si>
  <si>
    <t>300 x 400</t>
  </si>
  <si>
    <t>400 x 400</t>
  </si>
  <si>
    <t>400 x 500</t>
  </si>
  <si>
    <t>500 x 500</t>
  </si>
  <si>
    <t>600 x 500</t>
  </si>
  <si>
    <t>600 x 600</t>
  </si>
  <si>
    <t>600 x 700</t>
  </si>
  <si>
    <t>600 x 800</t>
  </si>
  <si>
    <t>400 x 800</t>
  </si>
  <si>
    <t>600 x 100</t>
  </si>
  <si>
    <t>Matrix Size</t>
  </si>
  <si>
    <t>Matlab (ms)</t>
  </si>
  <si>
    <t>CPU (ms)</t>
  </si>
  <si>
    <t>Thread (ms)</t>
  </si>
  <si>
    <t>Tile (ms)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</si>
</sst>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1"/>
          <c:order val="0"/>
          <c:tx>
            <c:strRef>
              <c:f>Sheet1!$C$1</c:f>
              <c:strCache>
                <c:ptCount val="1"/>
                <c:pt idx="0">
                  <c:v>Matlab (ms)</c:v>
                </c:pt>
              </c:strCache>
            </c:strRef>
          </c:tx>
          <c:cat>
            <c:strRef>
              <c:f>Sheet1!$A$2:$A$14</c:f>
              <c:strCache>
                <c:ptCount val="13"/>
                <c:pt idx="0">
                  <c:v>100 x 100</c:v>
                </c:pt>
                <c:pt idx="1">
                  <c:v>200 x 200</c:v>
                </c:pt>
                <c:pt idx="2">
                  <c:v>300 x 300</c:v>
                </c:pt>
                <c:pt idx="3">
                  <c:v>300 x 400</c:v>
                </c:pt>
                <c:pt idx="4">
                  <c:v>400 x 400</c:v>
                </c:pt>
                <c:pt idx="5">
                  <c:v>400 x 500</c:v>
                </c:pt>
                <c:pt idx="6">
                  <c:v>500 x 500</c:v>
                </c:pt>
                <c:pt idx="7">
                  <c:v>600 x 500</c:v>
                </c:pt>
                <c:pt idx="8">
                  <c:v>600 x 600</c:v>
                </c:pt>
                <c:pt idx="9">
                  <c:v>600 x 700</c:v>
                </c:pt>
                <c:pt idx="10">
                  <c:v>600 x 800</c:v>
                </c:pt>
                <c:pt idx="11">
                  <c:v>400 x 800</c:v>
                </c:pt>
                <c:pt idx="12">
                  <c:v>600 x 100</c:v>
                </c:pt>
              </c:strCache>
            </c:strRef>
          </c:cat>
          <c:val>
            <c:numRef>
              <c:f>Sheet1!$C$2:$C$14</c:f>
              <c:numCache>
                <c:formatCode>General</c:formatCode>
                <c:ptCount val="13"/>
                <c:pt idx="0">
                  <c:v>906.68499999999995</c:v>
                </c:pt>
                <c:pt idx="1">
                  <c:v>3411.0839999999998</c:v>
                </c:pt>
                <c:pt idx="2">
                  <c:v>6986.8919999999998</c:v>
                </c:pt>
                <c:pt idx="3">
                  <c:v>9131.2870000000003</c:v>
                </c:pt>
                <c:pt idx="4">
                  <c:v>13030.674000000001</c:v>
                </c:pt>
                <c:pt idx="5">
                  <c:v>16125.162</c:v>
                </c:pt>
                <c:pt idx="6">
                  <c:v>20265.885999999999</c:v>
                </c:pt>
                <c:pt idx="7">
                  <c:v>24305.912</c:v>
                </c:pt>
                <c:pt idx="8">
                  <c:v>29407.503000000001</c:v>
                </c:pt>
                <c:pt idx="9">
                  <c:v>36233.915999999997</c:v>
                </c:pt>
                <c:pt idx="10">
                  <c:v>38860.883000000002</c:v>
                </c:pt>
                <c:pt idx="11">
                  <c:v>27434.092000000001</c:v>
                </c:pt>
                <c:pt idx="12">
                  <c:v>5301.0230000000001</c:v>
                </c:pt>
              </c:numCache>
            </c:numRef>
          </c:val>
        </c:ser>
        <c:ser>
          <c:idx val="3"/>
          <c:order val="1"/>
          <c:tx>
            <c:strRef>
              <c:f>Sheet1!$E$1</c:f>
              <c:strCache>
                <c:ptCount val="1"/>
                <c:pt idx="0">
                  <c:v>CPU (ms)</c:v>
                </c:pt>
              </c:strCache>
            </c:strRef>
          </c:tx>
          <c:cat>
            <c:strRef>
              <c:f>Sheet1!$A$2:$A$14</c:f>
              <c:strCache>
                <c:ptCount val="13"/>
                <c:pt idx="0">
                  <c:v>100 x 100</c:v>
                </c:pt>
                <c:pt idx="1">
                  <c:v>200 x 200</c:v>
                </c:pt>
                <c:pt idx="2">
                  <c:v>300 x 300</c:v>
                </c:pt>
                <c:pt idx="3">
                  <c:v>300 x 400</c:v>
                </c:pt>
                <c:pt idx="4">
                  <c:v>400 x 400</c:v>
                </c:pt>
                <c:pt idx="5">
                  <c:v>400 x 500</c:v>
                </c:pt>
                <c:pt idx="6">
                  <c:v>500 x 500</c:v>
                </c:pt>
                <c:pt idx="7">
                  <c:v>600 x 500</c:v>
                </c:pt>
                <c:pt idx="8">
                  <c:v>600 x 600</c:v>
                </c:pt>
                <c:pt idx="9">
                  <c:v>600 x 700</c:v>
                </c:pt>
                <c:pt idx="10">
                  <c:v>600 x 800</c:v>
                </c:pt>
                <c:pt idx="11">
                  <c:v>400 x 800</c:v>
                </c:pt>
                <c:pt idx="12">
                  <c:v>600 x 100</c:v>
                </c:pt>
              </c:strCache>
            </c:strRef>
          </c:cat>
          <c:val>
            <c:numRef>
              <c:f>Sheet1!$E$2:$E$14</c:f>
              <c:numCache>
                <c:formatCode>General</c:formatCode>
                <c:ptCount val="13"/>
                <c:pt idx="0">
                  <c:v>235</c:v>
                </c:pt>
                <c:pt idx="1">
                  <c:v>859</c:v>
                </c:pt>
                <c:pt idx="2">
                  <c:v>1000</c:v>
                </c:pt>
                <c:pt idx="3">
                  <c:v>1000</c:v>
                </c:pt>
                <c:pt idx="4">
                  <c:v>2000</c:v>
                </c:pt>
                <c:pt idx="5">
                  <c:v>985</c:v>
                </c:pt>
                <c:pt idx="6">
                  <c:v>1281</c:v>
                </c:pt>
                <c:pt idx="7">
                  <c:v>1250</c:v>
                </c:pt>
                <c:pt idx="8">
                  <c:v>1313</c:v>
                </c:pt>
                <c:pt idx="9">
                  <c:v>1265</c:v>
                </c:pt>
                <c:pt idx="10">
                  <c:v>1281</c:v>
                </c:pt>
                <c:pt idx="11">
                  <c:v>1234</c:v>
                </c:pt>
                <c:pt idx="12">
                  <c:v>1141</c:v>
                </c:pt>
              </c:numCache>
            </c:numRef>
          </c:val>
        </c:ser>
        <c:ser>
          <c:idx val="5"/>
          <c:order val="2"/>
          <c:tx>
            <c:strRef>
              <c:f>Sheet1!$G$1</c:f>
              <c:strCache>
                <c:ptCount val="1"/>
                <c:pt idx="0">
                  <c:v>Thread (ms)</c:v>
                </c:pt>
              </c:strCache>
            </c:strRef>
          </c:tx>
          <c:cat>
            <c:strRef>
              <c:f>Sheet1!$A$2:$A$14</c:f>
              <c:strCache>
                <c:ptCount val="13"/>
                <c:pt idx="0">
                  <c:v>100 x 100</c:v>
                </c:pt>
                <c:pt idx="1">
                  <c:v>200 x 200</c:v>
                </c:pt>
                <c:pt idx="2">
                  <c:v>300 x 300</c:v>
                </c:pt>
                <c:pt idx="3">
                  <c:v>300 x 400</c:v>
                </c:pt>
                <c:pt idx="4">
                  <c:v>400 x 400</c:v>
                </c:pt>
                <c:pt idx="5">
                  <c:v>400 x 500</c:v>
                </c:pt>
                <c:pt idx="6">
                  <c:v>500 x 500</c:v>
                </c:pt>
                <c:pt idx="7">
                  <c:v>600 x 500</c:v>
                </c:pt>
                <c:pt idx="8">
                  <c:v>600 x 600</c:v>
                </c:pt>
                <c:pt idx="9">
                  <c:v>600 x 700</c:v>
                </c:pt>
                <c:pt idx="10">
                  <c:v>600 x 800</c:v>
                </c:pt>
                <c:pt idx="11">
                  <c:v>400 x 800</c:v>
                </c:pt>
                <c:pt idx="12">
                  <c:v>600 x 100</c:v>
                </c:pt>
              </c:strCache>
            </c:strRef>
          </c:cat>
          <c:val>
            <c:numRef>
              <c:f>Sheet1!$G$2:$G$14</c:f>
              <c:numCache>
                <c:formatCode>General</c:formatCode>
                <c:ptCount val="13"/>
                <c:pt idx="0">
                  <c:v>6.4600000000000005E-2</c:v>
                </c:pt>
                <c:pt idx="1">
                  <c:v>5.8500000000000003E-2</c:v>
                </c:pt>
                <c:pt idx="2">
                  <c:v>6.2789999999999999E-2</c:v>
                </c:pt>
                <c:pt idx="3">
                  <c:v>6.4899999999999999E-2</c:v>
                </c:pt>
                <c:pt idx="4">
                  <c:v>6.1289999999999997E-2</c:v>
                </c:pt>
                <c:pt idx="5">
                  <c:v>6.4000000000000001E-2</c:v>
                </c:pt>
                <c:pt idx="6">
                  <c:v>0.06</c:v>
                </c:pt>
                <c:pt idx="7">
                  <c:v>6.5799999999999997E-2</c:v>
                </c:pt>
                <c:pt idx="8">
                  <c:v>6.0900000000000003E-2</c:v>
                </c:pt>
                <c:pt idx="9">
                  <c:v>6.7000000000000004E-2</c:v>
                </c:pt>
                <c:pt idx="10">
                  <c:v>6.9139999999999993E-2</c:v>
                </c:pt>
                <c:pt idx="11">
                  <c:v>6.9139999999999993E-2</c:v>
                </c:pt>
                <c:pt idx="12">
                  <c:v>6.2190000000000002E-2</c:v>
                </c:pt>
              </c:numCache>
            </c:numRef>
          </c:val>
        </c:ser>
        <c:ser>
          <c:idx val="7"/>
          <c:order val="3"/>
          <c:tx>
            <c:strRef>
              <c:f>Sheet1!$I$1</c:f>
              <c:strCache>
                <c:ptCount val="1"/>
                <c:pt idx="0">
                  <c:v>Tile (ms)</c:v>
                </c:pt>
              </c:strCache>
            </c:strRef>
          </c:tx>
          <c:cat>
            <c:strRef>
              <c:f>Sheet1!$A$2:$A$14</c:f>
              <c:strCache>
                <c:ptCount val="13"/>
                <c:pt idx="0">
                  <c:v>100 x 100</c:v>
                </c:pt>
                <c:pt idx="1">
                  <c:v>200 x 200</c:v>
                </c:pt>
                <c:pt idx="2">
                  <c:v>300 x 300</c:v>
                </c:pt>
                <c:pt idx="3">
                  <c:v>300 x 400</c:v>
                </c:pt>
                <c:pt idx="4">
                  <c:v>400 x 400</c:v>
                </c:pt>
                <c:pt idx="5">
                  <c:v>400 x 500</c:v>
                </c:pt>
                <c:pt idx="6">
                  <c:v>500 x 500</c:v>
                </c:pt>
                <c:pt idx="7">
                  <c:v>600 x 500</c:v>
                </c:pt>
                <c:pt idx="8">
                  <c:v>600 x 600</c:v>
                </c:pt>
                <c:pt idx="9">
                  <c:v>600 x 700</c:v>
                </c:pt>
                <c:pt idx="10">
                  <c:v>600 x 800</c:v>
                </c:pt>
                <c:pt idx="11">
                  <c:v>400 x 800</c:v>
                </c:pt>
                <c:pt idx="12">
                  <c:v>600 x 100</c:v>
                </c:pt>
              </c:strCache>
            </c:strRef>
          </c:cat>
          <c:val>
            <c:numRef>
              <c:f>Sheet1!$I$2:$I$14</c:f>
              <c:numCache>
                <c:formatCode>General</c:formatCode>
                <c:ptCount val="13"/>
                <c:pt idx="0">
                  <c:v>6.3399999999999998E-2</c:v>
                </c:pt>
                <c:pt idx="1">
                  <c:v>5.917E-2</c:v>
                </c:pt>
                <c:pt idx="2">
                  <c:v>6.1800000000000001E-2</c:v>
                </c:pt>
                <c:pt idx="3">
                  <c:v>6.5199999999999994E-2</c:v>
                </c:pt>
                <c:pt idx="4">
                  <c:v>6.2399999999999997E-2</c:v>
                </c:pt>
                <c:pt idx="5">
                  <c:v>6.5500000000000003E-2</c:v>
                </c:pt>
                <c:pt idx="6">
                  <c:v>6.2399999999999997E-2</c:v>
                </c:pt>
                <c:pt idx="7">
                  <c:v>6.7320000000000005E-2</c:v>
                </c:pt>
                <c:pt idx="8">
                  <c:v>6.5199999999999994E-2</c:v>
                </c:pt>
                <c:pt idx="9">
                  <c:v>6.9139999999999993E-2</c:v>
                </c:pt>
                <c:pt idx="10">
                  <c:v>6.7400000000000002E-2</c:v>
                </c:pt>
                <c:pt idx="11">
                  <c:v>6.9139999999999993E-2</c:v>
                </c:pt>
                <c:pt idx="12">
                  <c:v>6.1589999999999999E-2</c:v>
                </c:pt>
              </c:numCache>
            </c:numRef>
          </c:val>
        </c:ser>
        <c:marker val="1"/>
        <c:axId val="148704256"/>
        <c:axId val="148722432"/>
      </c:lineChart>
      <c:catAx>
        <c:axId val="148704256"/>
        <c:scaling>
          <c:orientation val="minMax"/>
        </c:scaling>
        <c:axPos val="b"/>
        <c:tickLblPos val="nextTo"/>
        <c:crossAx val="148722432"/>
        <c:crosses val="autoZero"/>
        <c:auto val="1"/>
        <c:lblAlgn val="ctr"/>
        <c:lblOffset val="100"/>
      </c:catAx>
      <c:valAx>
        <c:axId val="148722432"/>
        <c:scaling>
          <c:logBase val="10"/>
          <c:orientation val="minMax"/>
        </c:scaling>
        <c:axPos val="l"/>
        <c:majorGridlines/>
        <c:numFmt formatCode="General" sourceLinked="1"/>
        <c:minorTickMark val="out"/>
        <c:tickLblPos val="nextTo"/>
        <c:crossAx val="148704256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GPU vs</a:t>
            </a:r>
            <a:r>
              <a:rPr lang="en-US" baseline="0"/>
              <a:t> CPU</a:t>
            </a:r>
            <a:endParaRPr lang="en-US"/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Sheet1!$E$1</c:f>
              <c:strCache>
                <c:ptCount val="1"/>
                <c:pt idx="0">
                  <c:v>CPU (ms)</c:v>
                </c:pt>
              </c:strCache>
            </c:strRef>
          </c:tx>
          <c:val>
            <c:numRef>
              <c:f>Sheet1!$E$2:$E$14</c:f>
              <c:numCache>
                <c:formatCode>General</c:formatCode>
                <c:ptCount val="13"/>
                <c:pt idx="0">
                  <c:v>235</c:v>
                </c:pt>
                <c:pt idx="1">
                  <c:v>859</c:v>
                </c:pt>
                <c:pt idx="2">
                  <c:v>1000</c:v>
                </c:pt>
                <c:pt idx="3">
                  <c:v>1000</c:v>
                </c:pt>
                <c:pt idx="4">
                  <c:v>2000</c:v>
                </c:pt>
                <c:pt idx="5">
                  <c:v>985</c:v>
                </c:pt>
                <c:pt idx="6">
                  <c:v>1281</c:v>
                </c:pt>
                <c:pt idx="7">
                  <c:v>1250</c:v>
                </c:pt>
                <c:pt idx="8">
                  <c:v>1313</c:v>
                </c:pt>
                <c:pt idx="9">
                  <c:v>1265</c:v>
                </c:pt>
                <c:pt idx="10">
                  <c:v>1281</c:v>
                </c:pt>
                <c:pt idx="11">
                  <c:v>1234</c:v>
                </c:pt>
                <c:pt idx="12">
                  <c:v>1141</c:v>
                </c:pt>
              </c:numCache>
            </c:numRef>
          </c:val>
        </c:ser>
        <c:ser>
          <c:idx val="2"/>
          <c:order val="1"/>
          <c:tx>
            <c:strRef>
              <c:f>Sheet1!$G$1</c:f>
              <c:strCache>
                <c:ptCount val="1"/>
                <c:pt idx="0">
                  <c:v>Thread (ms)</c:v>
                </c:pt>
              </c:strCache>
            </c:strRef>
          </c:tx>
          <c:val>
            <c:numRef>
              <c:f>Sheet1!$G$2:$G$14</c:f>
              <c:numCache>
                <c:formatCode>General</c:formatCode>
                <c:ptCount val="13"/>
                <c:pt idx="0">
                  <c:v>6.4600000000000005E-2</c:v>
                </c:pt>
                <c:pt idx="1">
                  <c:v>5.8500000000000003E-2</c:v>
                </c:pt>
                <c:pt idx="2">
                  <c:v>6.2789999999999999E-2</c:v>
                </c:pt>
                <c:pt idx="3">
                  <c:v>6.4899999999999999E-2</c:v>
                </c:pt>
                <c:pt idx="4">
                  <c:v>6.1289999999999997E-2</c:v>
                </c:pt>
                <c:pt idx="5">
                  <c:v>6.4000000000000001E-2</c:v>
                </c:pt>
                <c:pt idx="6">
                  <c:v>0.06</c:v>
                </c:pt>
                <c:pt idx="7">
                  <c:v>6.5799999999999997E-2</c:v>
                </c:pt>
                <c:pt idx="8">
                  <c:v>6.0900000000000003E-2</c:v>
                </c:pt>
                <c:pt idx="9">
                  <c:v>6.7000000000000004E-2</c:v>
                </c:pt>
                <c:pt idx="10">
                  <c:v>6.9139999999999993E-2</c:v>
                </c:pt>
                <c:pt idx="11">
                  <c:v>6.9139999999999993E-2</c:v>
                </c:pt>
                <c:pt idx="12">
                  <c:v>6.2190000000000002E-2</c:v>
                </c:pt>
              </c:numCache>
            </c:numRef>
          </c:val>
        </c:ser>
        <c:marker val="1"/>
        <c:axId val="149043072"/>
        <c:axId val="149044608"/>
      </c:lineChart>
      <c:catAx>
        <c:axId val="149043072"/>
        <c:scaling>
          <c:orientation val="minMax"/>
        </c:scaling>
        <c:axPos val="t"/>
        <c:majorTickMark val="none"/>
        <c:tickLblPos val="nextTo"/>
        <c:crossAx val="149044608"/>
        <c:crosses val="autoZero"/>
        <c:auto val="1"/>
        <c:lblAlgn val="ctr"/>
        <c:lblOffset val="100"/>
      </c:catAx>
      <c:valAx>
        <c:axId val="149044608"/>
        <c:scaling>
          <c:orientation val="maxMin"/>
          <c:max val="2500"/>
          <c:min val="1"/>
        </c:scaling>
        <c:axPos val="l"/>
        <c:majorGridlines/>
        <c:numFmt formatCode="General" sourceLinked="0"/>
        <c:majorTickMark val="none"/>
        <c:tickLblPos val="nextTo"/>
        <c:spPr>
          <a:ln w="9525">
            <a:noFill/>
          </a:ln>
        </c:spPr>
        <c:crossAx val="149043072"/>
        <c:crosses val="autoZero"/>
        <c:crossBetween val="between"/>
        <c:majorUnit val="500"/>
        <c:minorUnit val="10"/>
        <c:dispUnits>
          <c:builtInUnit val="hundredThousands"/>
          <c:dispUnitsLbl>
            <c:layout/>
          </c:dispUnitsLbl>
        </c:dispUnits>
      </c:valAx>
    </c:plotArea>
    <c:legend>
      <c:legendPos val="b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447675</xdr:colOff>
      <xdr:row>16</xdr:row>
      <xdr:rowOff>38099</xdr:rowOff>
    </xdr:from>
    <xdr:to>
      <xdr:col>12</xdr:col>
      <xdr:colOff>409575</xdr:colOff>
      <xdr:row>32</xdr:row>
      <xdr:rowOff>85724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9525</xdr:colOff>
      <xdr:row>1</xdr:row>
      <xdr:rowOff>161925</xdr:rowOff>
    </xdr:from>
    <xdr:to>
      <xdr:col>17</xdr:col>
      <xdr:colOff>314325</xdr:colOff>
      <xdr:row>16</xdr:row>
      <xdr:rowOff>47625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4"/>
  <sheetViews>
    <sheetView tabSelected="1" workbookViewId="0">
      <selection activeCell="P24" sqref="P24"/>
    </sheetView>
  </sheetViews>
  <sheetFormatPr defaultRowHeight="15"/>
  <cols>
    <col min="1" max="1" width="10.7109375" bestFit="1" customWidth="1"/>
    <col min="3" max="3" width="11.5703125" bestFit="1" customWidth="1"/>
    <col min="5" max="5" width="9" bestFit="1" customWidth="1"/>
    <col min="7" max="7" width="11.5703125" bestFit="1" customWidth="1"/>
    <col min="9" max="9" width="8.7109375" bestFit="1" customWidth="1"/>
  </cols>
  <sheetData>
    <row r="1" spans="1:11">
      <c r="A1" s="2" t="s">
        <v>13</v>
      </c>
      <c r="B1" s="2"/>
      <c r="C1" s="2" t="s">
        <v>14</v>
      </c>
      <c r="D1" s="2"/>
      <c r="E1" s="2" t="s">
        <v>15</v>
      </c>
      <c r="F1" s="2"/>
      <c r="G1" s="2" t="s">
        <v>16</v>
      </c>
      <c r="H1" s="2"/>
      <c r="I1" s="2" t="s">
        <v>17</v>
      </c>
      <c r="J1" s="1"/>
      <c r="K1" s="1"/>
    </row>
    <row r="2" spans="1:11">
      <c r="A2" s="3" t="s">
        <v>0</v>
      </c>
      <c r="B2" s="3"/>
      <c r="C2" s="3">
        <v>906.68499999999995</v>
      </c>
      <c r="D2" s="3"/>
      <c r="E2" s="3">
        <v>235</v>
      </c>
      <c r="F2" s="3"/>
      <c r="G2" s="3">
        <v>6.4600000000000005E-2</v>
      </c>
      <c r="H2" s="3"/>
      <c r="I2" s="3">
        <v>6.3399999999999998E-2</v>
      </c>
    </row>
    <row r="3" spans="1:11">
      <c r="A3" s="3" t="s">
        <v>1</v>
      </c>
      <c r="B3" s="3"/>
      <c r="C3" s="3">
        <v>3411.0839999999998</v>
      </c>
      <c r="D3" s="3"/>
      <c r="E3" s="3">
        <v>859</v>
      </c>
      <c r="F3" s="3"/>
      <c r="G3" s="3">
        <v>5.8500000000000003E-2</v>
      </c>
      <c r="H3" s="3"/>
      <c r="I3" s="3">
        <v>5.917E-2</v>
      </c>
    </row>
    <row r="4" spans="1:11">
      <c r="A4" s="3" t="s">
        <v>2</v>
      </c>
      <c r="B4" s="3"/>
      <c r="C4" s="3">
        <v>6986.8919999999998</v>
      </c>
      <c r="D4" s="3"/>
      <c r="E4" s="3">
        <v>1000</v>
      </c>
      <c r="F4" s="3"/>
      <c r="G4" s="3">
        <v>6.2789999999999999E-2</v>
      </c>
      <c r="H4" s="3"/>
      <c r="I4" s="3">
        <v>6.1800000000000001E-2</v>
      </c>
    </row>
    <row r="5" spans="1:11">
      <c r="A5" s="3" t="s">
        <v>3</v>
      </c>
      <c r="B5" s="3"/>
      <c r="C5" s="3">
        <v>9131.2870000000003</v>
      </c>
      <c r="D5" s="3"/>
      <c r="E5" s="3">
        <v>1000</v>
      </c>
      <c r="F5" s="3"/>
      <c r="G5" s="3">
        <v>6.4899999999999999E-2</v>
      </c>
      <c r="H5" s="3"/>
      <c r="I5" s="3">
        <v>6.5199999999999994E-2</v>
      </c>
    </row>
    <row r="6" spans="1:11">
      <c r="A6" s="3" t="s">
        <v>4</v>
      </c>
      <c r="B6" s="3"/>
      <c r="C6" s="3">
        <v>13030.674000000001</v>
      </c>
      <c r="D6" s="3"/>
      <c r="E6" s="3">
        <v>2000</v>
      </c>
      <c r="F6" s="3"/>
      <c r="G6" s="3">
        <v>6.1289999999999997E-2</v>
      </c>
      <c r="H6" s="3"/>
      <c r="I6" s="3">
        <v>6.2399999999999997E-2</v>
      </c>
    </row>
    <row r="7" spans="1:11">
      <c r="A7" s="3" t="s">
        <v>5</v>
      </c>
      <c r="B7" s="3"/>
      <c r="C7" s="3">
        <v>16125.162</v>
      </c>
      <c r="D7" s="3"/>
      <c r="E7" s="3">
        <v>985</v>
      </c>
      <c r="F7" s="3"/>
      <c r="G7" s="3">
        <v>6.4000000000000001E-2</v>
      </c>
      <c r="H7" s="3"/>
      <c r="I7" s="3">
        <v>6.5500000000000003E-2</v>
      </c>
    </row>
    <row r="8" spans="1:11">
      <c r="A8" s="3" t="s">
        <v>6</v>
      </c>
      <c r="B8" s="3"/>
      <c r="C8" s="3">
        <v>20265.885999999999</v>
      </c>
      <c r="D8" s="3"/>
      <c r="E8" s="3">
        <v>1281</v>
      </c>
      <c r="F8" s="3"/>
      <c r="G8" s="3">
        <v>0.06</v>
      </c>
      <c r="H8" s="3"/>
      <c r="I8" s="3">
        <v>6.2399999999999997E-2</v>
      </c>
    </row>
    <row r="9" spans="1:11">
      <c r="A9" s="3" t="s">
        <v>7</v>
      </c>
      <c r="B9" s="3"/>
      <c r="C9" s="3">
        <v>24305.912</v>
      </c>
      <c r="D9" s="3"/>
      <c r="E9" s="3">
        <v>1250</v>
      </c>
      <c r="F9" s="3"/>
      <c r="G9" s="3">
        <v>6.5799999999999997E-2</v>
      </c>
      <c r="H9" s="3"/>
      <c r="I9" s="3">
        <v>6.7320000000000005E-2</v>
      </c>
    </row>
    <row r="10" spans="1:11">
      <c r="A10" s="3" t="s">
        <v>8</v>
      </c>
      <c r="B10" s="3"/>
      <c r="C10" s="3">
        <v>29407.503000000001</v>
      </c>
      <c r="D10" s="3"/>
      <c r="E10" s="3">
        <v>1313</v>
      </c>
      <c r="F10" s="3"/>
      <c r="G10" s="3">
        <v>6.0900000000000003E-2</v>
      </c>
      <c r="H10" s="3"/>
      <c r="I10" s="3">
        <v>6.5199999999999994E-2</v>
      </c>
    </row>
    <row r="11" spans="1:11">
      <c r="A11" s="3" t="s">
        <v>9</v>
      </c>
      <c r="B11" s="3"/>
      <c r="C11" s="3">
        <v>36233.915999999997</v>
      </c>
      <c r="D11" s="3"/>
      <c r="E11" s="3">
        <v>1265</v>
      </c>
      <c r="F11" s="3"/>
      <c r="G11" s="3">
        <v>6.7000000000000004E-2</v>
      </c>
      <c r="H11" s="3"/>
      <c r="I11" s="3">
        <v>6.9139999999999993E-2</v>
      </c>
    </row>
    <row r="12" spans="1:11">
      <c r="A12" s="3" t="s">
        <v>10</v>
      </c>
      <c r="B12" s="3"/>
      <c r="C12" s="3">
        <v>38860.883000000002</v>
      </c>
      <c r="D12" s="3"/>
      <c r="E12" s="3">
        <v>1281</v>
      </c>
      <c r="F12" s="3"/>
      <c r="G12" s="3">
        <v>6.9139999999999993E-2</v>
      </c>
      <c r="H12" s="3"/>
      <c r="I12" s="3">
        <v>6.7400000000000002E-2</v>
      </c>
    </row>
    <row r="13" spans="1:11">
      <c r="A13" s="3" t="s">
        <v>11</v>
      </c>
      <c r="B13" s="3"/>
      <c r="C13" s="3">
        <v>27434.092000000001</v>
      </c>
      <c r="D13" s="3"/>
      <c r="E13" s="3">
        <v>1234</v>
      </c>
      <c r="F13" s="3"/>
      <c r="G13" s="3">
        <v>6.9139999999999993E-2</v>
      </c>
      <c r="H13" s="3"/>
      <c r="I13" s="3">
        <v>6.9139999999999993E-2</v>
      </c>
    </row>
    <row r="14" spans="1:11">
      <c r="A14" s="3" t="s">
        <v>12</v>
      </c>
      <c r="B14" s="3"/>
      <c r="C14" s="3">
        <v>5301.0230000000001</v>
      </c>
      <c r="D14" s="3"/>
      <c r="E14" s="3">
        <v>1141</v>
      </c>
      <c r="F14" s="3"/>
      <c r="G14" s="3">
        <v>6.2190000000000002E-2</v>
      </c>
      <c r="H14" s="3"/>
      <c r="I14" s="3">
        <v>6.1589999999999999E-2</v>
      </c>
    </row>
    <row r="16" spans="1:11">
      <c r="E16">
        <f>AVERAGE(E2:E14)</f>
        <v>1141.8461538461538</v>
      </c>
      <c r="G16">
        <f>AVERAGE(G2:G14)</f>
        <v>6.3865384615384616E-2</v>
      </c>
    </row>
    <row r="21" spans="16:16">
      <c r="P21">
        <f>E16-G16</f>
        <v>1141.7822884615384</v>
      </c>
    </row>
    <row r="24" spans="16:16">
      <c r="P24">
        <f>P21/G16</f>
        <v>17877.95212285456</v>
      </c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University of Akron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CPIGA2</dc:creator>
  <cp:lastModifiedBy>CPIGA2</cp:lastModifiedBy>
  <dcterms:created xsi:type="dcterms:W3CDTF">2011-11-30T00:55:32Z</dcterms:created>
  <dcterms:modified xsi:type="dcterms:W3CDTF">2011-12-05T21:47:50Z</dcterms:modified>
</cp:coreProperties>
</file>