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P2" i="1"/>
  <c r="Q2" i="1"/>
  <c r="O2" i="1"/>
  <c r="M2" i="1"/>
  <c r="L2" i="1"/>
  <c r="J2" i="1"/>
  <c r="I2" i="1"/>
  <c r="F2" i="1"/>
  <c r="G2" i="1" s="1"/>
</calcChain>
</file>

<file path=xl/sharedStrings.xml><?xml version="1.0" encoding="utf-8"?>
<sst xmlns="http://schemas.openxmlformats.org/spreadsheetml/2006/main" count="21" uniqueCount="15">
  <si>
    <t>S.L.</t>
  </si>
  <si>
    <t>Roll</t>
  </si>
  <si>
    <t>Name</t>
  </si>
  <si>
    <t>Grade</t>
  </si>
  <si>
    <t>Bangla</t>
  </si>
  <si>
    <t>English</t>
  </si>
  <si>
    <t>Math</t>
  </si>
  <si>
    <t>4th sub</t>
  </si>
  <si>
    <t>CGPA without 4th sub</t>
  </si>
  <si>
    <t>CGPA with 4th sub</t>
  </si>
  <si>
    <t>GPA Can be added</t>
  </si>
  <si>
    <t>Reg</t>
  </si>
  <si>
    <t>Shetu</t>
  </si>
  <si>
    <t>GPA</t>
  </si>
  <si>
    <t>GPA will be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</si>
</sst>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E1" workbookViewId="0">
      <selection activeCell="Q5" sqref="Q5"/>
    </sheetView>
  </sheetViews>
  <sheetFormatPr defaultRowHeight="15" x14ac:dyDescent="0.25"/>
  <cols>
    <col min="4" max="4" width="10" customWidth="1"/>
    <col min="5" max="5" width="6.85546875" bestFit="1" customWidth="1"/>
    <col min="6" max="6" width="6.85546875" customWidth="1"/>
    <col min="15" max="15" width="6.28515625" bestFit="1" customWidth="1"/>
    <col min="16" max="16" width="6.28515625" customWidth="1"/>
    <col min="17" max="17" width="17.42578125" bestFit="1" customWidth="1"/>
    <col min="18" max="18" width="20.42578125" bestFit="1" customWidth="1"/>
    <col min="19" max="19" width="20.42578125" customWidth="1"/>
    <col min="20" max="20" width="20.42578125" bestFit="1" customWidth="1"/>
  </cols>
  <sheetData>
    <row r="1" spans="1:20" x14ac:dyDescent="0.25">
      <c r="A1" t="s">
        <v>0</v>
      </c>
      <c r="B1" t="s">
        <v>11</v>
      </c>
      <c r="C1" t="s">
        <v>1</v>
      </c>
      <c r="D1" t="s">
        <v>2</v>
      </c>
      <c r="E1" t="s">
        <v>4</v>
      </c>
      <c r="F1" t="s">
        <v>3</v>
      </c>
      <c r="G1" t="s">
        <v>13</v>
      </c>
      <c r="H1" t="s">
        <v>5</v>
      </c>
      <c r="I1" t="s">
        <v>3</v>
      </c>
      <c r="J1" t="s">
        <v>13</v>
      </c>
      <c r="K1" t="s">
        <v>6</v>
      </c>
      <c r="L1" t="s">
        <v>3</v>
      </c>
      <c r="M1" t="s">
        <v>13</v>
      </c>
      <c r="N1" t="s">
        <v>7</v>
      </c>
      <c r="O1" t="s">
        <v>3</v>
      </c>
      <c r="P1" t="s">
        <v>13</v>
      </c>
      <c r="Q1" t="s">
        <v>10</v>
      </c>
      <c r="R1" t="s">
        <v>8</v>
      </c>
      <c r="S1" t="s">
        <v>14</v>
      </c>
      <c r="T1" t="s">
        <v>9</v>
      </c>
    </row>
    <row r="2" spans="1:20" x14ac:dyDescent="0.25">
      <c r="A2">
        <v>1</v>
      </c>
      <c r="C2">
        <v>112518</v>
      </c>
      <c r="D2" t="s">
        <v>12</v>
      </c>
      <c r="E2">
        <v>90</v>
      </c>
      <c r="F2" t="str">
        <f>IF(AND(E2&gt;=0,E2&lt;=100),IF(AND(E2&gt;=80,E2&lt;=100),"A+",IF(AND(E2&gt;=70,E2&lt;=79.9),"A",IF(AND(E2&gt;=60,E2&lt;=69.9),"A-",IF(AND(E2&gt;=50,E2&lt;=59.9),"B",IF(AND(E2&gt;=40,E2&lt;=49.9),"C-",IF(AND(E2&gt;=33,E2&lt;=39.9),"D",IF(AND(E2&gt;=0,E2&lt;=32.9),"F"))))))),"Invalid!")</f>
        <v>A+</v>
      </c>
      <c r="G2" t="str">
        <f>IF(AND(F2&gt;=0,E2&lt;=100),IF(AND(E2&gt;=80,E2&lt;=100),"5.00",IF(AND(E2&gt;=70,E2&lt;=79.9),"4.00",IF(AND(E2&gt;=60,E2&lt;=69.9),"3.50",IF(AND(E2&gt;=50,E2&lt;=59.9),"3.00",IF(AND(E2&gt;=40,E2&lt;=49.9),"2.00",IF(AND(E2&gt;=33,E2&lt;=39.9),"1.00",IF(AND(E2&gt;=0,E2&lt;=32.9),"0.00"))))))),"Invalid!")</f>
        <v>5.00</v>
      </c>
      <c r="H2">
        <v>90</v>
      </c>
      <c r="I2" t="str">
        <f>IF(AND(H2&gt;=0,H2&lt;=100),IF(AND(H2&gt;=80,H2&lt;=100),"A+",IF(AND(H2&gt;=70,H2&lt;=79.9),"A",IF(AND(H2&gt;=60,H2&lt;=69.9),"A-",IF(AND(H2&gt;=50,H2&lt;=59.9),"B",IF(AND(H2&gt;=40,H2&lt;=49.9),"C-",IF(AND(H2&gt;=33,H2&lt;=39.9),"D",IF(AND(H2&gt;=0,H2&lt;=32.9),"F"))))))),"Invalid!")</f>
        <v>A+</v>
      </c>
      <c r="J2" t="str">
        <f>IF(AND(H2&gt;=0,H2&lt;=100),IF(AND(H2&gt;=80,H2&lt;=100),"5.00",IF(AND(H2&gt;=70,H2&lt;=79.9),"4.00",IF(AND(H2&gt;=60,H2&lt;=69.9),"3.50",IF(AND(H2&gt;=50,H2&lt;=59.9),"3.00",IF(AND(H2&gt;=40,H2&lt;=49.9),"2.00",IF(AND(H2&gt;=33,H2&lt;=39.9),"1.00",IF(AND(H2&gt;=0,H2&lt;=32.9),"0.00"))))))),"Invalid!")</f>
        <v>5.00</v>
      </c>
      <c r="K2">
        <v>45</v>
      </c>
      <c r="L2" t="str">
        <f>IF(AND(K2&gt;=0,K2&lt;=100),IF(AND(K2&gt;=80,K2&lt;=100),"A+",IF(AND(K2&gt;=70,K2&lt;=79.9),"A",IF(AND(K2&gt;=60,K2&lt;=69.9),"A-",IF(AND(K2&gt;=50,K2&lt;=59.9),"B",IF(AND(K2&gt;=40,K2&lt;=49.9),"C-",IF(AND(K2&gt;=33,K2&lt;=39.9),"D",IF(AND(K2&gt;=0,K2&lt;=32.9),"F"))))))),"Invalid!")</f>
        <v>C-</v>
      </c>
      <c r="M2" t="str">
        <f>IF(AND(K2&gt;=0,K2&lt;=100),IF(AND(K2&gt;=80,K2&lt;=100),"5.00",IF(AND(K2&gt;=70,K2&lt;=79.9),"4.00",IF(AND(K2&gt;=60,K2&lt;=69.9),"3.50",IF(AND(K2&gt;=50,K2&lt;=59.9),"3.00",IF(AND(K2&gt;=40,K2&lt;=49.9),"2.00",IF(AND(K2&gt;=33,K2&lt;=39.9),"1.00",IF(AND(K2&gt;=0,K2&lt;=32.9),"0.00"))))))),"Invalid!")</f>
        <v>2.00</v>
      </c>
      <c r="N2">
        <v>90</v>
      </c>
      <c r="O2" t="str">
        <f>IF(AND(N2&gt;=0,N2&lt;=100),IF(AND(N2&gt;=80,N2&lt;=100),"A+",IF(AND(N2&gt;=70,N2&lt;=79.9),"A",IF(AND(N2&gt;=60,N2&lt;=69.9),"A-",IF(AND(N2&gt;=50,N2&lt;=59.9),"B",IF(AND(N2&gt;=40,N2&lt;=49.9),"C-",IF(AND(N2&gt;=33,N2&lt;=39.9),"D",IF(AND(N2&gt;=0,N2&lt;=32.9),"F"))))))),"Invalid!")</f>
        <v>A+</v>
      </c>
      <c r="P2" t="str">
        <f>IF(AND(N2&gt;=0,N2&lt;=100),IF(AND(N2&gt;=80,N2&lt;=100),"5.00",IF(AND(N2&gt;=70,N2&lt;=79.9),"4.00",IF(AND(N2&gt;=60,N2&lt;=69.9),"3.50",IF(AND(N2&gt;=50,N2&lt;=59.9),"3.00",IF(AND(N2&gt;=40,N2&lt;=49.9),"2.00",IF(AND(N2&gt;=33,N2&lt;=39.9),"1.00",IF(AND(N2&gt;=0,N2&lt;=32.9),"0.00"))))))),"Invalid!")</f>
        <v>5.00</v>
      </c>
      <c r="Q2" t="str">
        <f>IF(AND(N2&gt;=0,N2&lt;=100),IF(AND(N2&gt;=80,N2&lt;=100),"2.00",IF(AND(N2&gt;=70,N2&lt;=79.9),"1.00",IF(AND(N2&gt;=60,N2&lt;=69.9),"0.5","0.00"))),"invalid!")</f>
        <v>2.00</v>
      </c>
      <c r="R2">
        <f>(G2*5+J2*5+M2*5)/15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2018-09-11T05:57:04Z</dcterms:modified>
</cp:coreProperties>
</file>