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\Documents\ITQ\"/>
    </mc:Choice>
  </mc:AlternateContent>
  <xr:revisionPtr revIDLastSave="0" documentId="8_{C5BB46F2-3428-4AD1-915B-135858D98DBA}" xr6:coauthVersionLast="36" xr6:coauthVersionMax="36" xr10:uidLastSave="{00000000-0000-0000-0000-000000000000}"/>
  <bookViews>
    <workbookView xWindow="0" yWindow="0" windowWidth="28800" windowHeight="12060" xr2:uid="{F32E068D-4197-4945-AB8E-67C134AF00EC}"/>
  </bookViews>
  <sheets>
    <sheet name="제1작업" sheetId="1" r:id="rId1"/>
    <sheet name="제2작업" sheetId="2" r:id="rId2"/>
    <sheet name="제3작업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<sst xmlns="http://schemas.openxmlformats.org/spreadsheetml/2006/main" count="47" uniqueCount="40">
  <si>
    <t>상품코드</t>
    <phoneticPr fontId="3" type="noConversion"/>
  </si>
  <si>
    <t>분류</t>
    <phoneticPr fontId="3" type="noConversion"/>
  </si>
  <si>
    <t>상품명</t>
    <phoneticPr fontId="3" type="noConversion"/>
  </si>
  <si>
    <t>담당자</t>
    <phoneticPr fontId="3" type="noConversion"/>
  </si>
  <si>
    <t>3분기목표
(단위:천원)</t>
    <phoneticPr fontId="3" type="noConversion"/>
  </si>
  <si>
    <t>3분기실적
(단위:천원</t>
    <phoneticPr fontId="3" type="noConversion"/>
  </si>
  <si>
    <t>반품건수</t>
    <phoneticPr fontId="3" type="noConversion"/>
  </si>
  <si>
    <t>협찬</t>
    <phoneticPr fontId="3" type="noConversion"/>
  </si>
  <si>
    <t>반품순위</t>
    <phoneticPr fontId="3" type="noConversion"/>
  </si>
  <si>
    <t>MS-02S</t>
  </si>
  <si>
    <t>MS-02S</t>
    <phoneticPr fontId="3" type="noConversion"/>
  </si>
  <si>
    <t>FE-32A</t>
    <phoneticPr fontId="3" type="noConversion"/>
  </si>
  <si>
    <t>EX-36B</t>
    <phoneticPr fontId="3" type="noConversion"/>
  </si>
  <si>
    <t>VS-21S</t>
    <phoneticPr fontId="3" type="noConversion"/>
  </si>
  <si>
    <t>MS-37A</t>
    <phoneticPr fontId="3" type="noConversion"/>
  </si>
  <si>
    <t>CA-34S</t>
    <phoneticPr fontId="3" type="noConversion"/>
  </si>
  <si>
    <t>FS-11S</t>
    <phoneticPr fontId="3" type="noConversion"/>
  </si>
  <si>
    <t>CE-89B</t>
    <phoneticPr fontId="3" type="noConversion"/>
  </si>
  <si>
    <t>무스탕</t>
    <phoneticPr fontId="3" type="noConversion"/>
  </si>
  <si>
    <t>코트</t>
    <phoneticPr fontId="3" type="noConversion"/>
  </si>
  <si>
    <t>가디건</t>
    <phoneticPr fontId="3" type="noConversion"/>
  </si>
  <si>
    <t>벨크로</t>
    <phoneticPr fontId="3" type="noConversion"/>
  </si>
  <si>
    <t>솔리드 이중 차이나</t>
    <phoneticPr fontId="3" type="noConversion"/>
  </si>
  <si>
    <t>스노우 배색 더블</t>
    <phoneticPr fontId="3" type="noConversion"/>
  </si>
  <si>
    <t>모던라이프 크렉 사선</t>
    <phoneticPr fontId="3" type="noConversion"/>
  </si>
  <si>
    <t>커스텀 포켓</t>
    <phoneticPr fontId="3" type="noConversion"/>
  </si>
  <si>
    <t>클래식 금장 더블 하프</t>
    <phoneticPr fontId="3" type="noConversion"/>
  </si>
  <si>
    <t>커브 클래식 숄카라</t>
    <phoneticPr fontId="3" type="noConversion"/>
  </si>
  <si>
    <t>W 배색포인트</t>
    <phoneticPr fontId="3" type="noConversion"/>
  </si>
  <si>
    <t>한지인</t>
    <phoneticPr fontId="3" type="noConversion"/>
  </si>
  <si>
    <t>안정수</t>
    <phoneticPr fontId="3" type="noConversion"/>
  </si>
  <si>
    <t>성윤하</t>
    <phoneticPr fontId="3" type="noConversion"/>
  </si>
  <si>
    <t>정유수</t>
    <phoneticPr fontId="3" type="noConversion"/>
  </si>
  <si>
    <t>김유경</t>
    <phoneticPr fontId="3" type="noConversion"/>
  </si>
  <si>
    <t>홍은지</t>
    <phoneticPr fontId="3" type="noConversion"/>
  </si>
  <si>
    <t>배강열</t>
    <phoneticPr fontId="3" type="noConversion"/>
  </si>
  <si>
    <t>전미라</t>
    <phoneticPr fontId="3" type="noConversion"/>
  </si>
  <si>
    <t>3분기실적(단위:천원) 평균</t>
    <phoneticPr fontId="3" type="noConversion"/>
  </si>
  <si>
    <t>최대 반품건수</t>
    <phoneticPr fontId="3" type="noConversion"/>
  </si>
  <si>
    <t>무스탕 3분기실적(단위:천원) 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</si>
</sst>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건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114300</xdr:rowOff>
    </xdr:from>
    <xdr:to>
      <xdr:col>6</xdr:col>
      <xdr:colOff>876300</xdr:colOff>
      <xdr:row>2</xdr:row>
      <xdr:rowOff>257175</xdr:rowOff>
    </xdr:to>
    <xdr:sp macro="" textlink="">
      <xdr:nvSpPr>
        <xdr:cNvPr id="2" name="사다리꼴 1">
          <a:extLst>
            <a:ext uri="{FF2B5EF4-FFF2-40B4-BE49-F238E27FC236}">
              <a16:creationId xmlns:a16="http://schemas.microsoft.com/office/drawing/2014/main" id="{08EFF4F3-E5F7-4FE1-B3C8-BA60E43AAE59}"/>
            </a:ext>
          </a:extLst>
        </xdr:cNvPr>
        <xdr:cNvSpPr/>
      </xdr:nvSpPr>
      <xdr:spPr>
        <a:xfrm>
          <a:off x="133350" y="114300"/>
          <a:ext cx="6191250" cy="866775"/>
        </a:xfrm>
        <a:prstGeom prst="trapezoid">
          <a:avLst/>
        </a:prstGeom>
        <a:solidFill>
          <a:srgbClr val="00B0F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남성 아우터 판매실적 현황</a:t>
          </a:r>
        </a:p>
      </xdr:txBody>
    </xdr:sp>
    <xdr:clientData/>
  </xdr:twoCellAnchor>
  <xdr:twoCellAnchor editAs="oneCell">
    <xdr:from>
      <xdr:col>7</xdr:col>
      <xdr:colOff>123825</xdr:colOff>
      <xdr:row>0</xdr:row>
      <xdr:rowOff>47625</xdr:rowOff>
    </xdr:from>
    <xdr:to>
      <xdr:col>10</xdr:col>
      <xdr:colOff>9525</xdr:colOff>
      <xdr:row>2</xdr:row>
      <xdr:rowOff>333375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945A978-A349-464F-9ADD-740DB9AC8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47625"/>
          <a:ext cx="25431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BD08-90EC-4170-9366-DB5BE11500CB}">
  <dimension ref="B1:J14"/>
  <sheetViews>
    <sheetView tabSelected="1" workbookViewId="0">
      <selection activeCell="P7" sqref="P7"/>
    </sheetView>
  </sheetViews>
  <sheetFormatPr defaultRowHeight="13.5" x14ac:dyDescent="0.3"/>
  <cols>
    <col min="1" max="1" width="1.625" style="1" customWidth="1"/>
    <col min="2" max="3" width="11.625" style="1" customWidth="1"/>
    <col min="4" max="4" width="23.375" style="1" customWidth="1"/>
    <col min="5" max="10" width="11.625" style="1" customWidth="1"/>
    <col min="11" max="14" width="9" style="1"/>
    <col min="15" max="15" width="6.25" style="1" customWidth="1"/>
    <col min="16" max="16384" width="9" style="1"/>
  </cols>
  <sheetData>
    <row r="1" spans="2:10" ht="28.5" customHeight="1" x14ac:dyDescent="0.3"/>
    <row r="2" spans="2:10" ht="28.5" customHeight="1" x14ac:dyDescent="0.3"/>
    <row r="3" spans="2:10" ht="28.5" customHeight="1" thickBot="1" x14ac:dyDescent="0.35"/>
    <row r="4" spans="2:10" ht="42" customHeight="1" x14ac:dyDescent="0.3">
      <c r="B4" s="20" t="s">
        <v>0</v>
      </c>
      <c r="C4" s="21" t="s">
        <v>1</v>
      </c>
      <c r="D4" s="21" t="s">
        <v>2</v>
      </c>
      <c r="E4" s="21" t="s">
        <v>3</v>
      </c>
      <c r="F4" s="22" t="s">
        <v>4</v>
      </c>
      <c r="G4" s="22" t="s">
        <v>5</v>
      </c>
      <c r="H4" s="21" t="s">
        <v>6</v>
      </c>
      <c r="I4" s="21" t="s">
        <v>7</v>
      </c>
      <c r="J4" s="23" t="s">
        <v>8</v>
      </c>
    </row>
    <row r="5" spans="2:10" ht="26.25" customHeight="1" x14ac:dyDescent="0.3">
      <c r="B5" s="3" t="s">
        <v>10</v>
      </c>
      <c r="C5" s="2" t="s">
        <v>18</v>
      </c>
      <c r="D5" s="2" t="s">
        <v>21</v>
      </c>
      <c r="E5" s="2" t="s">
        <v>29</v>
      </c>
      <c r="F5" s="16">
        <v>67740</v>
      </c>
      <c r="G5" s="16">
        <v>52830</v>
      </c>
      <c r="H5" s="18">
        <v>13</v>
      </c>
      <c r="I5" s="2" t="str">
        <f>IF(RIGHT(B5,1)="s","연예인협찬","")</f>
        <v>연예인협찬</v>
      </c>
      <c r="J5" s="4">
        <f>_xlfn.RANK.EQ(H5,$H$5:$H$12,0)</f>
        <v>6</v>
      </c>
    </row>
    <row r="6" spans="2:10" ht="26.25" customHeight="1" x14ac:dyDescent="0.3">
      <c r="B6" s="3" t="s">
        <v>11</v>
      </c>
      <c r="C6" s="2" t="s">
        <v>19</v>
      </c>
      <c r="D6" s="2" t="s">
        <v>22</v>
      </c>
      <c r="E6" s="2" t="s">
        <v>30</v>
      </c>
      <c r="F6" s="16">
        <v>43040</v>
      </c>
      <c r="G6" s="16">
        <v>30430</v>
      </c>
      <c r="H6" s="18">
        <v>8</v>
      </c>
      <c r="I6" s="2" t="str">
        <f t="shared" ref="I6:I12" si="0">IF(RIGHT(B6,1)="s","연예인협찬","")</f>
        <v/>
      </c>
      <c r="J6" s="4">
        <f t="shared" ref="J6:J12" si="1">_xlfn.RANK.EQ(H6,$H$5:$H$12,0)</f>
        <v>7</v>
      </c>
    </row>
    <row r="7" spans="2:10" ht="26.25" customHeight="1" x14ac:dyDescent="0.3">
      <c r="B7" s="3" t="s">
        <v>12</v>
      </c>
      <c r="C7" s="2" t="s">
        <v>19</v>
      </c>
      <c r="D7" s="2" t="s">
        <v>23</v>
      </c>
      <c r="E7" s="2" t="s">
        <v>31</v>
      </c>
      <c r="F7" s="16">
        <v>21770</v>
      </c>
      <c r="G7" s="16">
        <v>19830</v>
      </c>
      <c r="H7" s="18">
        <v>24</v>
      </c>
      <c r="I7" s="2" t="str">
        <f t="shared" si="0"/>
        <v/>
      </c>
      <c r="J7" s="4">
        <f t="shared" si="1"/>
        <v>2</v>
      </c>
    </row>
    <row r="8" spans="2:10" ht="26.25" customHeight="1" x14ac:dyDescent="0.3">
      <c r="B8" s="3" t="s">
        <v>13</v>
      </c>
      <c r="C8" s="2" t="s">
        <v>18</v>
      </c>
      <c r="D8" s="2" t="s">
        <v>24</v>
      </c>
      <c r="E8" s="2" t="s">
        <v>33</v>
      </c>
      <c r="F8" s="16">
        <v>22730</v>
      </c>
      <c r="G8" s="16">
        <v>30130</v>
      </c>
      <c r="H8" s="18">
        <v>24</v>
      </c>
      <c r="I8" s="2" t="str">
        <f t="shared" si="0"/>
        <v>연예인협찬</v>
      </c>
      <c r="J8" s="4">
        <f t="shared" si="1"/>
        <v>2</v>
      </c>
    </row>
    <row r="9" spans="2:10" ht="26.25" customHeight="1" x14ac:dyDescent="0.3">
      <c r="B9" s="3" t="s">
        <v>14</v>
      </c>
      <c r="C9" s="2" t="s">
        <v>18</v>
      </c>
      <c r="D9" s="2" t="s">
        <v>25</v>
      </c>
      <c r="E9" s="2" t="s">
        <v>32</v>
      </c>
      <c r="F9" s="16">
        <v>15730</v>
      </c>
      <c r="G9" s="16">
        <v>15030</v>
      </c>
      <c r="H9" s="18">
        <v>23</v>
      </c>
      <c r="I9" s="2" t="str">
        <f t="shared" si="0"/>
        <v/>
      </c>
      <c r="J9" s="4">
        <f t="shared" si="1"/>
        <v>4</v>
      </c>
    </row>
    <row r="10" spans="2:10" ht="26.25" customHeight="1" x14ac:dyDescent="0.3">
      <c r="B10" s="3" t="s">
        <v>15</v>
      </c>
      <c r="C10" s="2" t="s">
        <v>19</v>
      </c>
      <c r="D10" s="2" t="s">
        <v>26</v>
      </c>
      <c r="E10" s="2" t="s">
        <v>34</v>
      </c>
      <c r="F10" s="16">
        <v>61330</v>
      </c>
      <c r="G10" s="16">
        <v>91790</v>
      </c>
      <c r="H10" s="18">
        <v>18</v>
      </c>
      <c r="I10" s="2" t="str">
        <f t="shared" si="0"/>
        <v>연예인협찬</v>
      </c>
      <c r="J10" s="4">
        <f t="shared" si="1"/>
        <v>5</v>
      </c>
    </row>
    <row r="11" spans="2:10" ht="26.25" customHeight="1" x14ac:dyDescent="0.3">
      <c r="B11" s="3" t="s">
        <v>16</v>
      </c>
      <c r="C11" s="2" t="s">
        <v>20</v>
      </c>
      <c r="D11" s="2" t="s">
        <v>27</v>
      </c>
      <c r="E11" s="2" t="s">
        <v>35</v>
      </c>
      <c r="F11" s="16">
        <v>31130</v>
      </c>
      <c r="G11" s="16">
        <v>41190</v>
      </c>
      <c r="H11" s="18">
        <v>35</v>
      </c>
      <c r="I11" s="2" t="str">
        <f t="shared" si="0"/>
        <v>연예인협찬</v>
      </c>
      <c r="J11" s="4">
        <f t="shared" si="1"/>
        <v>1</v>
      </c>
    </row>
    <row r="12" spans="2:10" ht="26.25" customHeight="1" thickBot="1" x14ac:dyDescent="0.35">
      <c r="B12" s="13" t="s">
        <v>17</v>
      </c>
      <c r="C12" s="7" t="s">
        <v>20</v>
      </c>
      <c r="D12" s="7" t="s">
        <v>28</v>
      </c>
      <c r="E12" s="7" t="s">
        <v>36</v>
      </c>
      <c r="F12" s="17">
        <v>10180</v>
      </c>
      <c r="G12" s="17">
        <v>10300</v>
      </c>
      <c r="H12" s="19">
        <v>5</v>
      </c>
      <c r="I12" s="2" t="str">
        <f t="shared" si="0"/>
        <v/>
      </c>
      <c r="J12" s="4">
        <f t="shared" si="1"/>
        <v>8</v>
      </c>
    </row>
    <row r="13" spans="2:10" ht="26.25" customHeight="1" x14ac:dyDescent="0.3">
      <c r="B13" s="9" t="s">
        <v>37</v>
      </c>
      <c r="C13" s="10"/>
      <c r="D13" s="10"/>
      <c r="E13" s="11"/>
      <c r="F13" s="14"/>
      <c r="G13" s="10" t="s">
        <v>39</v>
      </c>
      <c r="H13" s="10"/>
      <c r="I13" s="10"/>
      <c r="J13" s="12"/>
    </row>
    <row r="14" spans="2:10" ht="26.25" customHeight="1" thickBot="1" x14ac:dyDescent="0.35">
      <c r="B14" s="5" t="s">
        <v>38</v>
      </c>
      <c r="C14" s="6"/>
      <c r="D14" s="6"/>
      <c r="E14" s="7"/>
      <c r="F14" s="15"/>
      <c r="G14" s="24" t="s">
        <v>0</v>
      </c>
      <c r="H14" s="7" t="s">
        <v>9</v>
      </c>
      <c r="I14" s="24" t="s">
        <v>6</v>
      </c>
      <c r="J14" s="8"/>
    </row>
  </sheetData>
  <mergeCells count="4">
    <mergeCell ref="B13:D13"/>
    <mergeCell ref="B14:D14"/>
    <mergeCell ref="F13:F14"/>
    <mergeCell ref="G13:I13"/>
  </mergeCells>
  <phoneticPr fontId="3" type="noConversion"/>
  <dataValidations count="1">
    <dataValidation type="list" allowBlank="1" showInputMessage="1" showErrorMessage="1" sqref="H14" xr:uid="{6E1B0F29-71D3-4F4E-8D22-B4447BCCDBA2}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4EBB-0C7B-497A-A3D1-902FC7A9E195}">
  <dimension ref="A1"/>
  <sheetViews>
    <sheetView workbookViewId="0">
      <selection activeCell="K12" sqref="K12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1B2C-1E29-4DE3-9867-6C2F422CE84D}">
  <dimension ref="A1"/>
  <sheetViews>
    <sheetView workbookViewId="0">
      <selection activeCell="K12" sqref="K12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</dc:creator>
  <cp:lastModifiedBy>DU</cp:lastModifiedBy>
  <dcterms:created xsi:type="dcterms:W3CDTF">2024-08-05T04:40:49Z</dcterms:created>
  <dcterms:modified xsi:type="dcterms:W3CDTF">2024-08-05T05:54:48Z</dcterms:modified>
</cp:coreProperties>
</file>