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1495" windowHeight="9795" tabRatio="807"/>
  </bookViews>
  <sheets>
    <sheet name="신설1" sheetId="5" r:id="rId1"/>
    <sheet name="민원1" sheetId="6" r:id="rId2"/>
    <sheet name="문제점상세1" sheetId="7" r:id="rId3"/>
  </sheets>
  <definedNames>
    <definedName name="_xlnm._FilterDatabase" localSheetId="1" hidden="1">민원1!$A$1:$A$116</definedName>
  </definedNames>
  <calcPr calcId="125725"/>
</workbook>
</file>

<file path=xl/calcChain.xml><?xml version="1.0" encoding="utf-8"?>
<calcChain xmlns="http://schemas.openxmlformats.org/spreadsheetml/2006/main">
  <c r="L5" i="5"/>
  <c r="L4"/>
  <c r="L3"/>
  <c r="L6" l="1"/>
</calcChain>
</file>

<file path=xl/sharedStrings.xml><?xml version="1.0" encoding="utf-8"?>
<sst xmlns="http://schemas.openxmlformats.org/spreadsheetml/2006/main" count="214" uniqueCount="144">
  <si>
    <t>1개월권</t>
    <phoneticPr fontId="1" type="noConversion"/>
  </si>
  <si>
    <t>자전거고장</t>
    <phoneticPr fontId="1" type="noConversion"/>
  </si>
  <si>
    <t>정회원결제</t>
    <phoneticPr fontId="1" type="noConversion"/>
  </si>
  <si>
    <t>자동반납</t>
    <phoneticPr fontId="1" type="noConversion"/>
  </si>
  <si>
    <t>문자발송오류</t>
    <phoneticPr fontId="1" type="noConversion"/>
  </si>
  <si>
    <t>정회원결제</t>
    <phoneticPr fontId="1" type="noConversion"/>
  </si>
  <si>
    <t>정기권사용기한문의</t>
    <phoneticPr fontId="1" type="noConversion"/>
  </si>
  <si>
    <t>뿌리공원 근처 복수교</t>
    <phoneticPr fontId="1" type="noConversion"/>
  </si>
  <si>
    <t>정회원 카드등록</t>
    <phoneticPr fontId="1" type="noConversion"/>
  </si>
  <si>
    <t>휴대폰인증</t>
    <phoneticPr fontId="1" type="noConversion"/>
  </si>
  <si>
    <t>정기권결제</t>
    <phoneticPr fontId="1" type="noConversion"/>
  </si>
  <si>
    <t>자전거상태</t>
    <phoneticPr fontId="1" type="noConversion"/>
  </si>
  <si>
    <t>휴대폰인증</t>
    <phoneticPr fontId="1" type="noConversion"/>
  </si>
  <si>
    <t>정회원탈퇴</t>
    <phoneticPr fontId="1" type="noConversion"/>
  </si>
  <si>
    <t>판암동 복지회관</t>
    <phoneticPr fontId="1" type="noConversion"/>
  </si>
  <si>
    <t>판암동 5단지</t>
    <phoneticPr fontId="1" type="noConversion"/>
  </si>
  <si>
    <t>이용시간연장</t>
    <phoneticPr fontId="1" type="noConversion"/>
  </si>
  <si>
    <t>반납</t>
    <phoneticPr fontId="1" type="noConversion"/>
  </si>
  <si>
    <t>휴대폰이 없는 사람을 위한 대여방법을 찾고 있음.</t>
    <phoneticPr fontId="1" type="noConversion"/>
  </si>
  <si>
    <t>미성년자대여방안</t>
    <phoneticPr fontId="1" type="noConversion"/>
  </si>
  <si>
    <t>다수대여</t>
    <phoneticPr fontId="1" type="noConversion"/>
  </si>
  <si>
    <t xml:space="preserve">일방적소통이 아닌 대화형 소통을 필요로 함. </t>
    <phoneticPr fontId="1" type="noConversion"/>
  </si>
  <si>
    <t>대여요금변경</t>
    <phoneticPr fontId="1" type="noConversion"/>
  </si>
  <si>
    <t>휴대폰결제내역</t>
    <phoneticPr fontId="1" type="noConversion"/>
  </si>
  <si>
    <t>UI개선</t>
    <phoneticPr fontId="1" type="noConversion"/>
  </si>
  <si>
    <t>대여시 번호입력을 2X5가 아닌 다른 구성을 필요로함.</t>
    <phoneticPr fontId="1" type="noConversion"/>
  </si>
  <si>
    <t>1개월권</t>
    <phoneticPr fontId="1" type="noConversion"/>
  </si>
  <si>
    <t>알뜰폰인증</t>
    <phoneticPr fontId="1" type="noConversion"/>
  </si>
  <si>
    <t>환불</t>
    <phoneticPr fontId="1" type="noConversion"/>
  </si>
  <si>
    <t>결제카드종류</t>
    <phoneticPr fontId="1" type="noConversion"/>
  </si>
  <si>
    <t>충남대</t>
    <phoneticPr fontId="1" type="noConversion"/>
  </si>
  <si>
    <t>네트워크오류</t>
    <phoneticPr fontId="1" type="noConversion"/>
  </si>
  <si>
    <t>장대네거리(유성고속버스터미널 앞)</t>
    <phoneticPr fontId="1" type="noConversion"/>
  </si>
  <si>
    <t>낭월동(산내 주민센터)</t>
    <phoneticPr fontId="1" type="noConversion"/>
  </si>
  <si>
    <t>네트워크오류</t>
    <phoneticPr fontId="1" type="noConversion"/>
  </si>
  <si>
    <t>콜센터전화연결</t>
    <phoneticPr fontId="1" type="noConversion"/>
  </si>
  <si>
    <t>어플현위치버튼생성</t>
    <phoneticPr fontId="1" type="noConversion"/>
  </si>
  <si>
    <t>외국어기능</t>
    <phoneticPr fontId="1" type="noConversion"/>
  </si>
  <si>
    <t>사용자폭주시 대여장애</t>
    <phoneticPr fontId="1" type="noConversion"/>
  </si>
  <si>
    <t>환불</t>
    <phoneticPr fontId="1" type="noConversion"/>
  </si>
  <si>
    <t>콜센터전화연결</t>
    <phoneticPr fontId="1" type="noConversion"/>
  </si>
  <si>
    <t>환불</t>
    <phoneticPr fontId="1" type="noConversion"/>
  </si>
  <si>
    <t>카드등록</t>
    <phoneticPr fontId="1" type="noConversion"/>
  </si>
  <si>
    <t>가양동타슈만들기</t>
    <phoneticPr fontId="1" type="noConversion"/>
  </si>
  <si>
    <t>가양동</t>
    <phoneticPr fontId="1" type="noConversion"/>
  </si>
  <si>
    <t>네트워크오류</t>
    <phoneticPr fontId="1" type="noConversion"/>
  </si>
  <si>
    <t>추가요금</t>
    <phoneticPr fontId="1" type="noConversion"/>
  </si>
  <si>
    <t>사용자 폭주, 고객센터 전화량 폭주시 연결 불가</t>
    <phoneticPr fontId="1" type="noConversion"/>
  </si>
  <si>
    <t>통신장애</t>
    <phoneticPr fontId="1" type="noConversion"/>
  </si>
  <si>
    <t>결제확인</t>
    <phoneticPr fontId="1" type="noConversion"/>
  </si>
  <si>
    <t>환불</t>
    <phoneticPr fontId="1" type="noConversion"/>
  </si>
  <si>
    <t>통신장애</t>
    <phoneticPr fontId="1" type="noConversion"/>
  </si>
  <si>
    <t>환불</t>
    <phoneticPr fontId="1" type="noConversion"/>
  </si>
  <si>
    <t>날짜변경</t>
    <phoneticPr fontId="1" type="noConversion"/>
  </si>
  <si>
    <t>카드등록오류</t>
    <phoneticPr fontId="1" type="noConversion"/>
  </si>
  <si>
    <t>어플오류</t>
    <phoneticPr fontId="1" type="noConversion"/>
  </si>
  <si>
    <t>반납네트워크에러</t>
    <phoneticPr fontId="1" type="noConversion"/>
  </si>
  <si>
    <t>전파간섭 방해로 인해 간헐적 통신지연</t>
    <phoneticPr fontId="1" type="noConversion"/>
  </si>
  <si>
    <t>이용시간</t>
    <phoneticPr fontId="1" type="noConversion"/>
  </si>
  <si>
    <t>어플업데이트</t>
    <phoneticPr fontId="1" type="noConversion"/>
  </si>
  <si>
    <t>자전거고장</t>
    <phoneticPr fontId="1" type="noConversion"/>
  </si>
  <si>
    <t>판암2동</t>
    <phoneticPr fontId="1" type="noConversion"/>
  </si>
  <si>
    <t>용운동</t>
    <phoneticPr fontId="1" type="noConversion"/>
  </si>
  <si>
    <t>어플오류</t>
    <phoneticPr fontId="1" type="noConversion"/>
  </si>
  <si>
    <t>알뜰폰인증</t>
    <phoneticPr fontId="1" type="noConversion"/>
  </si>
  <si>
    <t>느리울초교</t>
    <phoneticPr fontId="1" type="noConversion"/>
  </si>
  <si>
    <t>느리울12단지</t>
    <phoneticPr fontId="1" type="noConversion"/>
  </si>
  <si>
    <t>타슈이용소음신고</t>
    <phoneticPr fontId="1" type="noConversion"/>
  </si>
  <si>
    <t>배재대학교</t>
    <phoneticPr fontId="1" type="noConversion"/>
  </si>
  <si>
    <t>정액권문의</t>
    <phoneticPr fontId="1" type="noConversion"/>
  </si>
  <si>
    <t>대여갯수</t>
    <phoneticPr fontId="1" type="noConversion"/>
  </si>
  <si>
    <t>네트워크오류로 인한 환불</t>
    <phoneticPr fontId="1" type="noConversion"/>
  </si>
  <si>
    <t>네트워크오류로 인한 환불</t>
    <phoneticPr fontId="1" type="noConversion"/>
  </si>
  <si>
    <t>와동(한국수자원공사)</t>
    <phoneticPr fontId="1" type="noConversion"/>
  </si>
  <si>
    <t>노블레스타워 부근 석교동에서 운전면허시험장</t>
    <phoneticPr fontId="1" type="noConversion"/>
  </si>
  <si>
    <t>노은3지구 아파트단지 정류장쪽</t>
    <phoneticPr fontId="1" type="noConversion"/>
  </si>
  <si>
    <t>용산동</t>
    <phoneticPr fontId="1" type="noConversion"/>
  </si>
  <si>
    <t>탑립동</t>
    <phoneticPr fontId="1" type="noConversion"/>
  </si>
  <si>
    <t>이용시간문의</t>
    <phoneticPr fontId="1" type="noConversion"/>
  </si>
  <si>
    <t>정림동</t>
    <phoneticPr fontId="1" type="noConversion"/>
  </si>
  <si>
    <t>이용방법</t>
    <phoneticPr fontId="1" type="noConversion"/>
  </si>
  <si>
    <t>정회원비밀번호설정방법</t>
    <phoneticPr fontId="1" type="noConversion"/>
  </si>
  <si>
    <t>카드등록</t>
    <phoneticPr fontId="1" type="noConversion"/>
  </si>
  <si>
    <t>결제하기버튼</t>
    <phoneticPr fontId="1" type="noConversion"/>
  </si>
  <si>
    <t>정거장조회</t>
    <phoneticPr fontId="1" type="noConversion"/>
  </si>
  <si>
    <t>내동 안골네거리</t>
    <phoneticPr fontId="1" type="noConversion"/>
  </si>
  <si>
    <t>7일회원</t>
    <phoneticPr fontId="1" type="noConversion"/>
  </si>
  <si>
    <t>정회원이용방법</t>
    <phoneticPr fontId="1" type="noConversion"/>
  </si>
  <si>
    <t>스테이션조회</t>
    <phoneticPr fontId="1" type="noConversion"/>
  </si>
  <si>
    <t>자전거부족</t>
    <phoneticPr fontId="1" type="noConversion"/>
  </si>
  <si>
    <t>○홈페이지 이용 불편 사항:</t>
  </si>
  <si>
    <t>1. station 실시간 현황 조회에서 마우스를 대기만 해도 현황 팝업이 떠서 불편합니다.</t>
  </si>
  <si>
    <t>클릭해야 팝업이 뜨게 바꾸고 지도화면도 더 넓게 볼수 있는 옵션이 필요함.</t>
  </si>
  <si>
    <t>2. Q&amp;A 게시판에 개인정보 보호를 위해 ‘공개’‘비공개’ 옵션 필요.</t>
  </si>
  <si>
    <t>3. 타슈 홈페이지 게시판 마지막 답변일이 12월 18일로 전혀 관리가 안되고 있음.</t>
  </si>
  <si>
    <t>○타슈 자전거 개선 제안</t>
  </si>
  <si>
    <t>1. 직관적이지 못한 자전거 변속기어.</t>
  </si>
  <si>
    <t>위로 돌리면 기어가 올라가고 아래로 돌리면 기어가 낮은 단으로 내려가는게 직관적인 변속시스템인데. </t>
  </si>
  <si>
    <t>현재는 표시기어 층차에 맞춰져 있어서 반대로 변속하게 되어 있어 직관적이지 못합니다.</t>
  </si>
  <si>
    <t>간단한 부품교체로 가능한 것이니 변속을 위로 올리면 단이 올라가게 직관적으로 바뀌면 좋겠습니다.</t>
  </si>
  <si>
    <t>2. 차제중량이 무거운 단점과 크기로 인해 초등학생은 이용대상에서 제외되어 있다는 문제점.</t>
  </si>
  <si>
    <t>현재는 시행초기지만, 자전거문화는 성인에서 아이로 이어지듯, 아이와 함께 타는 자전거 문화로 더 많은 확산을 위해서는 해결해야할 문제로 보임.</t>
  </si>
  <si>
    <t>3. 자전거 계기판 상에서 GPS로 가장 가까운 거치대와의 거리와 방위나 방향 정도를 표시한다면 스마트폰이 없어도 쉽게 거치대를 찾을 수 있어 편리할 것 같습니다.</t>
  </si>
  <si>
    <t>○ 키오스크 상의 붚편사항</t>
  </si>
  <si>
    <t>1. 주민번호 및 전화번호 입력 보안 문제.</t>
  </si>
  <si>
    <t>입력시 뒤에 사람이 있으면 개인정보 때문에 신경쓰이는 부분입니다.</t>
  </si>
  <si>
    <t>입력후 다음 칸으로 입력할때 이전 칸은 *표로 표시하는 방법등의 개선이 필요합니다.</t>
  </si>
  <si>
    <t>2. 자전거가 항상 있는 곳은 있고 없는 곳은 없어서, 인위적으로 차량으로 자전거를 이동 배차할 필요가 있습니다.</t>
  </si>
  <si>
    <t>3. 현재 교통카드 결제 시스템이 제대로 되지 않는 문제. </t>
  </si>
  <si>
    <t>몇군데에서 확인한 결과 교통카드 등록은 가능하나 일일권 결제시 카드를 다시 대라는 에러만 뜹니다. </t>
  </si>
  <si>
    <t>해당 키오스크의 에러 문제가 아니라 결제 시스템상의 에러로 보여집니다.</t>
  </si>
  <si>
    <t>신성동</t>
    <phoneticPr fontId="1" type="noConversion"/>
  </si>
  <si>
    <t>복수동</t>
    <phoneticPr fontId="1" type="noConversion"/>
  </si>
  <si>
    <t>동구 판암동</t>
    <phoneticPr fontId="1" type="noConversion"/>
  </si>
  <si>
    <t>중구 사정동</t>
    <phoneticPr fontId="1" type="noConversion"/>
  </si>
  <si>
    <t>유성구 궁동</t>
    <phoneticPr fontId="1" type="noConversion"/>
  </si>
  <si>
    <t>유성구 장대동</t>
    <phoneticPr fontId="1" type="noConversion"/>
  </si>
  <si>
    <t>동구 낭월동</t>
    <phoneticPr fontId="1" type="noConversion"/>
  </si>
  <si>
    <t>동구 가양동</t>
    <phoneticPr fontId="1" type="noConversion"/>
  </si>
  <si>
    <t>동구 판암2동</t>
    <phoneticPr fontId="1" type="noConversion"/>
  </si>
  <si>
    <t>동구 용운동</t>
    <phoneticPr fontId="1" type="noConversion"/>
  </si>
  <si>
    <t>서구 관저동</t>
    <phoneticPr fontId="1" type="noConversion"/>
  </si>
  <si>
    <t>서구 관저동</t>
    <phoneticPr fontId="1" type="noConversion"/>
  </si>
  <si>
    <t>서구 도마2동 439-6</t>
    <phoneticPr fontId="1" type="noConversion"/>
  </si>
  <si>
    <t>대덕구 와동</t>
    <phoneticPr fontId="1" type="noConversion"/>
  </si>
  <si>
    <t>동구 석교동</t>
    <phoneticPr fontId="1" type="noConversion"/>
  </si>
  <si>
    <t>유성구 지족동</t>
    <phoneticPr fontId="1" type="noConversion"/>
  </si>
  <si>
    <t>유성구 용산동</t>
    <phoneticPr fontId="1" type="noConversion"/>
  </si>
  <si>
    <t>유성구 탑립동</t>
    <phoneticPr fontId="1" type="noConversion"/>
  </si>
  <si>
    <t>서구 정림동</t>
    <phoneticPr fontId="1" type="noConversion"/>
  </si>
  <si>
    <t>서구 내동</t>
    <phoneticPr fontId="1" type="noConversion"/>
  </si>
  <si>
    <t>유성구 신성동</t>
    <phoneticPr fontId="1" type="noConversion"/>
  </si>
  <si>
    <t>서구 복수동</t>
    <phoneticPr fontId="1" type="noConversion"/>
  </si>
  <si>
    <t>주소</t>
    <phoneticPr fontId="1" type="noConversion"/>
  </si>
  <si>
    <t>상세위치</t>
    <phoneticPr fontId="1" type="noConversion"/>
  </si>
  <si>
    <t>ㅇ</t>
    <phoneticPr fontId="1" type="noConversion"/>
  </si>
  <si>
    <t>미사용(도마동)</t>
    <phoneticPr fontId="1" type="noConversion"/>
  </si>
  <si>
    <t>대여기고장</t>
    <phoneticPr fontId="1" type="noConversion"/>
  </si>
  <si>
    <t>위치</t>
    <phoneticPr fontId="1" type="noConversion"/>
  </si>
  <si>
    <t>공원</t>
    <phoneticPr fontId="1" type="noConversion"/>
  </si>
  <si>
    <t>주거지</t>
    <phoneticPr fontId="1" type="noConversion"/>
  </si>
  <si>
    <t>개수</t>
    <phoneticPr fontId="1" type="noConversion"/>
  </si>
  <si>
    <t>총합</t>
    <phoneticPr fontId="1" type="noConversion"/>
  </si>
  <si>
    <t>상업지구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</si>
</sst>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J17" sqref="J17"/>
    </sheetView>
  </sheetViews>
  <sheetFormatPr defaultRowHeight="16.5"/>
  <cols>
    <col min="10" max="10" width="9" style="6"/>
  </cols>
  <sheetData>
    <row r="1" spans="1:12" ht="17.25" thickBot="1">
      <c r="A1" t="s">
        <v>133</v>
      </c>
      <c r="C1" t="s">
        <v>134</v>
      </c>
      <c r="J1" s="6" t="s">
        <v>138</v>
      </c>
    </row>
    <row r="2" spans="1:12" ht="17.25" thickBot="1">
      <c r="A2" t="s">
        <v>114</v>
      </c>
      <c r="C2" t="s">
        <v>7</v>
      </c>
      <c r="H2">
        <v>36.299396000000002</v>
      </c>
      <c r="I2">
        <v>127.383089</v>
      </c>
      <c r="J2" s="6" t="s">
        <v>139</v>
      </c>
      <c r="K2" s="2" t="s">
        <v>138</v>
      </c>
      <c r="L2" s="3" t="s">
        <v>141</v>
      </c>
    </row>
    <row r="3" spans="1:12">
      <c r="A3" t="s">
        <v>113</v>
      </c>
      <c r="C3" t="s">
        <v>14</v>
      </c>
      <c r="H3">
        <v>36.316465999999998</v>
      </c>
      <c r="I3">
        <v>127.458787</v>
      </c>
      <c r="J3" s="6" t="s">
        <v>140</v>
      </c>
      <c r="K3" s="4" t="s">
        <v>139</v>
      </c>
      <c r="L3" s="5">
        <f>COUNTIF(J2:J22,J2)</f>
        <v>1</v>
      </c>
    </row>
    <row r="4" spans="1:12">
      <c r="A4" t="s">
        <v>113</v>
      </c>
      <c r="C4" t="s">
        <v>15</v>
      </c>
      <c r="H4">
        <v>36.322786000000001</v>
      </c>
      <c r="I4">
        <v>127.458973</v>
      </c>
      <c r="J4" s="6" t="s">
        <v>140</v>
      </c>
      <c r="K4" s="4" t="s">
        <v>140</v>
      </c>
      <c r="L4" s="5">
        <f>COUNTIF(J2:J22,J3)</f>
        <v>14</v>
      </c>
    </row>
    <row r="5" spans="1:12" ht="17.25" thickBot="1">
      <c r="A5" t="s">
        <v>115</v>
      </c>
      <c r="C5" t="s">
        <v>30</v>
      </c>
      <c r="H5">
        <v>36.370229000000002</v>
      </c>
      <c r="I5">
        <v>127.345955</v>
      </c>
      <c r="J5" s="6" t="s">
        <v>143</v>
      </c>
      <c r="K5" s="4" t="s">
        <v>143</v>
      </c>
      <c r="L5" s="5">
        <f>COUNTIF(J2:J22,J5)</f>
        <v>6</v>
      </c>
    </row>
    <row r="6" spans="1:12" ht="17.25" thickBot="1">
      <c r="A6" t="s">
        <v>116</v>
      </c>
      <c r="C6" t="s">
        <v>32</v>
      </c>
      <c r="H6">
        <v>36.360883000000001</v>
      </c>
      <c r="I6">
        <v>127.335718</v>
      </c>
      <c r="J6" s="6" t="s">
        <v>143</v>
      </c>
      <c r="K6" s="2" t="s">
        <v>142</v>
      </c>
      <c r="L6" s="3">
        <f>SUM(L3:L5)</f>
        <v>21</v>
      </c>
    </row>
    <row r="7" spans="1:12">
      <c r="A7" t="s">
        <v>117</v>
      </c>
      <c r="C7" t="s">
        <v>33</v>
      </c>
      <c r="H7">
        <v>36.282069999999997</v>
      </c>
      <c r="I7">
        <v>127.467885</v>
      </c>
      <c r="J7" s="6" t="s">
        <v>140</v>
      </c>
    </row>
    <row r="8" spans="1:12">
      <c r="A8" t="s">
        <v>118</v>
      </c>
      <c r="C8" t="s">
        <v>44</v>
      </c>
      <c r="H8">
        <v>36.347932</v>
      </c>
      <c r="I8">
        <v>127.44856299999999</v>
      </c>
      <c r="J8" s="6" t="s">
        <v>140</v>
      </c>
    </row>
    <row r="9" spans="1:12">
      <c r="A9" t="s">
        <v>119</v>
      </c>
      <c r="C9" t="s">
        <v>61</v>
      </c>
      <c r="H9">
        <v>36.320435000000003</v>
      </c>
      <c r="I9">
        <v>127.45100100000001</v>
      </c>
      <c r="J9" s="6" t="s">
        <v>140</v>
      </c>
    </row>
    <row r="10" spans="1:12">
      <c r="A10" t="s">
        <v>120</v>
      </c>
      <c r="C10" t="s">
        <v>62</v>
      </c>
      <c r="H10">
        <v>36.327897999999998</v>
      </c>
      <c r="I10">
        <v>127.461765</v>
      </c>
      <c r="J10" s="6" t="s">
        <v>140</v>
      </c>
    </row>
    <row r="11" spans="1:12">
      <c r="A11" t="s">
        <v>121</v>
      </c>
      <c r="C11" t="s">
        <v>65</v>
      </c>
      <c r="H11">
        <v>36.298445999999998</v>
      </c>
      <c r="I11">
        <v>127.344364</v>
      </c>
      <c r="J11" s="6" t="s">
        <v>140</v>
      </c>
    </row>
    <row r="12" spans="1:12">
      <c r="A12" t="s">
        <v>122</v>
      </c>
      <c r="C12" t="s">
        <v>66</v>
      </c>
      <c r="H12">
        <v>36.297772000000002</v>
      </c>
      <c r="I12">
        <v>127.34238999999999</v>
      </c>
      <c r="J12" s="6" t="s">
        <v>140</v>
      </c>
    </row>
    <row r="13" spans="1:12">
      <c r="A13" t="s">
        <v>123</v>
      </c>
      <c r="C13" t="s">
        <v>68</v>
      </c>
      <c r="H13">
        <v>36.320856999999997</v>
      </c>
      <c r="I13">
        <v>127.366176</v>
      </c>
      <c r="J13" s="6" t="s">
        <v>143</v>
      </c>
    </row>
    <row r="14" spans="1:12">
      <c r="A14" t="s">
        <v>124</v>
      </c>
      <c r="C14" t="s">
        <v>73</v>
      </c>
      <c r="H14">
        <v>36.397157999999997</v>
      </c>
      <c r="I14">
        <v>127.42680900000001</v>
      </c>
      <c r="J14" s="6" t="s">
        <v>143</v>
      </c>
    </row>
    <row r="15" spans="1:12">
      <c r="A15" t="s">
        <v>125</v>
      </c>
      <c r="C15" t="s">
        <v>74</v>
      </c>
      <c r="H15">
        <v>36.285829999999997</v>
      </c>
      <c r="I15">
        <v>127.462293</v>
      </c>
      <c r="J15" s="6" t="s">
        <v>143</v>
      </c>
    </row>
    <row r="16" spans="1:12">
      <c r="A16" t="s">
        <v>126</v>
      </c>
      <c r="C16" t="s">
        <v>75</v>
      </c>
      <c r="H16">
        <v>36.375968999999998</v>
      </c>
      <c r="I16">
        <v>127.305553</v>
      </c>
      <c r="J16" s="6" t="s">
        <v>140</v>
      </c>
    </row>
    <row r="17" spans="1:10">
      <c r="A17" t="s">
        <v>127</v>
      </c>
      <c r="C17" t="s">
        <v>76</v>
      </c>
      <c r="H17">
        <v>36.418686999999998</v>
      </c>
      <c r="I17">
        <v>127.395968</v>
      </c>
      <c r="J17" s="6" t="s">
        <v>140</v>
      </c>
    </row>
    <row r="18" spans="1:10">
      <c r="A18" t="s">
        <v>128</v>
      </c>
      <c r="C18" t="s">
        <v>77</v>
      </c>
      <c r="H18">
        <v>36.413704000000003</v>
      </c>
      <c r="I18">
        <v>127.40329800000001</v>
      </c>
      <c r="J18" s="6" t="s">
        <v>140</v>
      </c>
    </row>
    <row r="19" spans="1:10">
      <c r="A19" t="s">
        <v>129</v>
      </c>
      <c r="C19" t="s">
        <v>79</v>
      </c>
      <c r="H19">
        <v>36.302514000000002</v>
      </c>
      <c r="I19">
        <v>127.365925</v>
      </c>
      <c r="J19" s="6" t="s">
        <v>140</v>
      </c>
    </row>
    <row r="20" spans="1:10">
      <c r="A20" t="s">
        <v>130</v>
      </c>
      <c r="C20" t="s">
        <v>85</v>
      </c>
      <c r="H20">
        <v>36.334099999999999</v>
      </c>
      <c r="I20">
        <v>127.371816</v>
      </c>
      <c r="J20" s="6" t="s">
        <v>143</v>
      </c>
    </row>
    <row r="21" spans="1:10">
      <c r="A21" t="s">
        <v>131</v>
      </c>
      <c r="C21" t="s">
        <v>111</v>
      </c>
      <c r="H21">
        <v>36.386029000000001</v>
      </c>
      <c r="I21">
        <v>127.348015</v>
      </c>
      <c r="J21" s="6" t="s">
        <v>140</v>
      </c>
    </row>
    <row r="22" spans="1:10">
      <c r="A22" t="s">
        <v>132</v>
      </c>
      <c r="C22" t="s">
        <v>112</v>
      </c>
      <c r="H22">
        <v>36.308385999999999</v>
      </c>
      <c r="I22">
        <v>127.373912</v>
      </c>
      <c r="J22" s="6" t="s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6"/>
  <sheetViews>
    <sheetView topLeftCell="A22" workbookViewId="0">
      <selection activeCell="E13" sqref="E13"/>
    </sheetView>
  </sheetViews>
  <sheetFormatPr defaultRowHeight="16.5"/>
  <sheetData>
    <row r="1" spans="1:1">
      <c r="A1" t="s">
        <v>135</v>
      </c>
    </row>
    <row r="2" spans="1:1">
      <c r="A2" t="s">
        <v>2</v>
      </c>
    </row>
    <row r="3" spans="1:1">
      <c r="A3" t="s">
        <v>8</v>
      </c>
    </row>
    <row r="4" spans="1:1">
      <c r="A4" t="s">
        <v>3</v>
      </c>
    </row>
    <row r="5" spans="1:1">
      <c r="A5" t="s">
        <v>9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10</v>
      </c>
    </row>
    <row r="10" spans="1:1">
      <c r="A10" t="s">
        <v>11</v>
      </c>
    </row>
    <row r="11" spans="1:1">
      <c r="A11" t="s">
        <v>1</v>
      </c>
    </row>
    <row r="12" spans="1:1">
      <c r="A12" t="s">
        <v>12</v>
      </c>
    </row>
    <row r="13" spans="1:1">
      <c r="A13" t="s">
        <v>13</v>
      </c>
    </row>
    <row r="14" spans="1:1">
      <c r="A14" t="s">
        <v>0</v>
      </c>
    </row>
    <row r="15" spans="1:1">
      <c r="A15" t="s">
        <v>16</v>
      </c>
    </row>
    <row r="16" spans="1:1">
      <c r="A16" t="s">
        <v>17</v>
      </c>
    </row>
    <row r="17" spans="1:1">
      <c r="A17" t="s">
        <v>0</v>
      </c>
    </row>
    <row r="18" spans="1:1">
      <c r="A18" t="s">
        <v>9</v>
      </c>
    </row>
    <row r="19" spans="1:1">
      <c r="A19" t="s">
        <v>19</v>
      </c>
    </row>
    <row r="20" spans="1:1">
      <c r="A20" t="s">
        <v>20</v>
      </c>
    </row>
    <row r="21" spans="1:1">
      <c r="A21" t="s">
        <v>17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17</v>
      </c>
    </row>
    <row r="29" spans="1:1">
      <c r="A29" t="s">
        <v>29</v>
      </c>
    </row>
    <row r="30" spans="1:1">
      <c r="A30" t="s">
        <v>31</v>
      </c>
    </row>
    <row r="31" spans="1:1">
      <c r="A31" t="s">
        <v>28</v>
      </c>
    </row>
    <row r="32" spans="1:1">
      <c r="A32" t="s">
        <v>34</v>
      </c>
    </row>
    <row r="33" spans="1:1">
      <c r="A33" t="s">
        <v>35</v>
      </c>
    </row>
    <row r="34" spans="1:1">
      <c r="A34" t="s">
        <v>31</v>
      </c>
    </row>
    <row r="35" spans="1:1">
      <c r="A35" t="s">
        <v>36</v>
      </c>
    </row>
    <row r="36" spans="1:1">
      <c r="A36" t="s">
        <v>10</v>
      </c>
    </row>
    <row r="37" spans="1:1">
      <c r="A37" t="s">
        <v>34</v>
      </c>
    </row>
    <row r="38" spans="1:1">
      <c r="A38" t="s">
        <v>37</v>
      </c>
    </row>
    <row r="39" spans="1:1">
      <c r="A39" t="s">
        <v>38</v>
      </c>
    </row>
    <row r="40" spans="1:1">
      <c r="A40" t="s">
        <v>28</v>
      </c>
    </row>
    <row r="41" spans="1:1">
      <c r="A41" t="s">
        <v>39</v>
      </c>
    </row>
    <row r="42" spans="1:1">
      <c r="A42" t="s">
        <v>28</v>
      </c>
    </row>
    <row r="43" spans="1:1">
      <c r="A43" t="s">
        <v>39</v>
      </c>
    </row>
    <row r="44" spans="1:1">
      <c r="A44" t="s">
        <v>35</v>
      </c>
    </row>
    <row r="45" spans="1:1">
      <c r="A45" t="s">
        <v>40</v>
      </c>
    </row>
    <row r="46" spans="1:1">
      <c r="A46" t="s">
        <v>28</v>
      </c>
    </row>
    <row r="47" spans="1:1">
      <c r="A47" t="s">
        <v>41</v>
      </c>
    </row>
    <row r="48" spans="1:1">
      <c r="A48" t="s">
        <v>39</v>
      </c>
    </row>
    <row r="49" spans="1:1">
      <c r="A49" t="s">
        <v>39</v>
      </c>
    </row>
    <row r="50" spans="1:1">
      <c r="A50" t="s">
        <v>39</v>
      </c>
    </row>
    <row r="51" spans="1:1">
      <c r="A51" t="s">
        <v>42</v>
      </c>
    </row>
    <row r="52" spans="1:1">
      <c r="A52" t="s">
        <v>28</v>
      </c>
    </row>
    <row r="53" spans="1:1">
      <c r="A53" t="s">
        <v>39</v>
      </c>
    </row>
    <row r="54" spans="1:1">
      <c r="A54" t="s">
        <v>43</v>
      </c>
    </row>
    <row r="55" spans="1:1">
      <c r="A55" t="s">
        <v>137</v>
      </c>
    </row>
    <row r="56" spans="1:1">
      <c r="A56" t="s">
        <v>45</v>
      </c>
    </row>
    <row r="57" spans="1:1">
      <c r="A57" t="s">
        <v>46</v>
      </c>
    </row>
    <row r="58" spans="1:1">
      <c r="A58" t="s">
        <v>34</v>
      </c>
    </row>
    <row r="59" spans="1:1">
      <c r="A59" t="s">
        <v>31</v>
      </c>
    </row>
    <row r="60" spans="1:1">
      <c r="A60" t="s">
        <v>48</v>
      </c>
    </row>
    <row r="61" spans="1:1">
      <c r="A61" t="s">
        <v>28</v>
      </c>
    </row>
    <row r="62" spans="1:1">
      <c r="A62" t="s">
        <v>49</v>
      </c>
    </row>
    <row r="63" spans="1:1">
      <c r="A63" t="s">
        <v>35</v>
      </c>
    </row>
    <row r="64" spans="1:1">
      <c r="A64" t="s">
        <v>39</v>
      </c>
    </row>
    <row r="65" spans="1:1">
      <c r="A65" t="s">
        <v>28</v>
      </c>
    </row>
    <row r="66" spans="1:1">
      <c r="A66" t="s">
        <v>39</v>
      </c>
    </row>
    <row r="67" spans="1:1">
      <c r="A67" t="s">
        <v>50</v>
      </c>
    </row>
    <row r="68" spans="1:1">
      <c r="A68" t="s">
        <v>51</v>
      </c>
    </row>
    <row r="69" spans="1:1">
      <c r="A69" t="s">
        <v>41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39</v>
      </c>
    </row>
    <row r="74" spans="1:1">
      <c r="A74" t="s">
        <v>35</v>
      </c>
    </row>
    <row r="75" spans="1:1">
      <c r="A75" t="s">
        <v>35</v>
      </c>
    </row>
    <row r="76" spans="1:1">
      <c r="A76" t="s">
        <v>55</v>
      </c>
    </row>
    <row r="77" spans="1:1">
      <c r="A77" t="s">
        <v>56</v>
      </c>
    </row>
    <row r="78" spans="1:1">
      <c r="A78" t="s">
        <v>58</v>
      </c>
    </row>
    <row r="79" spans="1:1">
      <c r="A79" t="s">
        <v>59</v>
      </c>
    </row>
    <row r="80" spans="1:1">
      <c r="A80" t="s">
        <v>60</v>
      </c>
    </row>
    <row r="81" spans="1:1">
      <c r="A81" t="s">
        <v>63</v>
      </c>
    </row>
    <row r="82" spans="1:1">
      <c r="A82" t="s">
        <v>64</v>
      </c>
    </row>
    <row r="83" spans="1:1">
      <c r="A83" t="s">
        <v>64</v>
      </c>
    </row>
    <row r="84" spans="1:1">
      <c r="A84" t="s">
        <v>67</v>
      </c>
    </row>
    <row r="85" spans="1:1">
      <c r="A85" t="s">
        <v>69</v>
      </c>
    </row>
    <row r="86" spans="1:1">
      <c r="A86" t="s">
        <v>45</v>
      </c>
    </row>
    <row r="87" spans="1:1">
      <c r="A87" t="s">
        <v>28</v>
      </c>
    </row>
    <row r="88" spans="1:1">
      <c r="A88" t="s">
        <v>28</v>
      </c>
    </row>
    <row r="89" spans="1:1">
      <c r="A89" t="s">
        <v>35</v>
      </c>
    </row>
    <row r="90" spans="1:1">
      <c r="A90" t="s">
        <v>17</v>
      </c>
    </row>
    <row r="91" spans="1:1">
      <c r="A91" t="s">
        <v>70</v>
      </c>
    </row>
    <row r="92" spans="1:1">
      <c r="A92" t="s">
        <v>71</v>
      </c>
    </row>
    <row r="93" spans="1:1">
      <c r="A93" t="s">
        <v>72</v>
      </c>
    </row>
    <row r="94" spans="1:1">
      <c r="A94" t="s">
        <v>28</v>
      </c>
    </row>
    <row r="95" spans="1:1">
      <c r="A95" t="s">
        <v>28</v>
      </c>
    </row>
    <row r="96" spans="1:1">
      <c r="A96" t="s">
        <v>28</v>
      </c>
    </row>
    <row r="97" spans="1:1">
      <c r="A97" t="s">
        <v>39</v>
      </c>
    </row>
    <row r="98" spans="1:1">
      <c r="A98" t="s">
        <v>2</v>
      </c>
    </row>
    <row r="99" spans="1:1">
      <c r="A99" t="s">
        <v>64</v>
      </c>
    </row>
    <row r="100" spans="1:1">
      <c r="A100" t="s">
        <v>78</v>
      </c>
    </row>
    <row r="101" spans="1:1">
      <c r="A101" t="s">
        <v>2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27</v>
      </c>
    </row>
    <row r="108" spans="1:1">
      <c r="A108" t="s">
        <v>86</v>
      </c>
    </row>
    <row r="109" spans="1:1">
      <c r="A109" t="s">
        <v>87</v>
      </c>
    </row>
    <row r="110" spans="1:1">
      <c r="A110" t="s">
        <v>64</v>
      </c>
    </row>
    <row r="111" spans="1:1">
      <c r="A111" t="s">
        <v>88</v>
      </c>
    </row>
    <row r="112" spans="1:1">
      <c r="A112" t="s">
        <v>89</v>
      </c>
    </row>
    <row r="113" spans="1:1">
      <c r="A113" t="s">
        <v>28</v>
      </c>
    </row>
    <row r="114" spans="1:1">
      <c r="A114" t="s">
        <v>63</v>
      </c>
    </row>
    <row r="115" spans="1:1">
      <c r="A115" t="s">
        <v>28</v>
      </c>
    </row>
    <row r="116" spans="1:1">
      <c r="A116" t="s">
        <v>136</v>
      </c>
    </row>
  </sheetData>
  <autoFilter ref="A1:A116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8:A62"/>
  <sheetViews>
    <sheetView topLeftCell="A26" workbookViewId="0">
      <selection activeCell="U49" sqref="U49"/>
    </sheetView>
  </sheetViews>
  <sheetFormatPr defaultRowHeight="16.5"/>
  <sheetData>
    <row r="18" spans="1:1">
      <c r="A18" t="s">
        <v>18</v>
      </c>
    </row>
    <row r="20" spans="1:1">
      <c r="A20" t="s">
        <v>21</v>
      </c>
    </row>
    <row r="23" spans="1:1">
      <c r="A23" t="s">
        <v>25</v>
      </c>
    </row>
    <row r="27" spans="1:1">
      <c r="A27" t="s">
        <v>47</v>
      </c>
    </row>
    <row r="28" spans="1:1">
      <c r="A28" t="s">
        <v>57</v>
      </c>
    </row>
    <row r="32" spans="1:1">
      <c r="A32" s="1" t="s">
        <v>90</v>
      </c>
    </row>
    <row r="34" spans="1:1">
      <c r="A34" s="1" t="s">
        <v>91</v>
      </c>
    </row>
    <row r="35" spans="1:1">
      <c r="A35" s="1" t="s">
        <v>92</v>
      </c>
    </row>
    <row r="36" spans="1:1">
      <c r="A36" s="1" t="s">
        <v>93</v>
      </c>
    </row>
    <row r="37" spans="1:1">
      <c r="A37" s="1" t="s">
        <v>94</v>
      </c>
    </row>
    <row r="40" spans="1:1">
      <c r="A40" s="1" t="s">
        <v>95</v>
      </c>
    </row>
    <row r="42" spans="1:1">
      <c r="A42" s="1" t="s">
        <v>96</v>
      </c>
    </row>
    <row r="43" spans="1:1">
      <c r="A43" s="1" t="s">
        <v>97</v>
      </c>
    </row>
    <row r="44" spans="1:1">
      <c r="A44" s="1" t="s">
        <v>98</v>
      </c>
    </row>
    <row r="45" spans="1:1">
      <c r="A45" s="1" t="s">
        <v>99</v>
      </c>
    </row>
    <row r="47" spans="1:1">
      <c r="A47" s="1" t="s">
        <v>100</v>
      </c>
    </row>
    <row r="48" spans="1:1">
      <c r="A48" s="1" t="s">
        <v>101</v>
      </c>
    </row>
    <row r="50" spans="1:1">
      <c r="A50" s="1" t="s">
        <v>102</v>
      </c>
    </row>
    <row r="52" spans="1:1">
      <c r="A52" s="1" t="s">
        <v>103</v>
      </c>
    </row>
    <row r="54" spans="1:1">
      <c r="A54" s="1" t="s">
        <v>104</v>
      </c>
    </row>
    <row r="55" spans="1:1">
      <c r="A55" s="1" t="s">
        <v>105</v>
      </c>
    </row>
    <row r="56" spans="1:1" ht="15.75" customHeight="1">
      <c r="A56" s="1" t="s">
        <v>106</v>
      </c>
    </row>
    <row r="58" spans="1:1">
      <c r="A58" s="1" t="s">
        <v>107</v>
      </c>
    </row>
    <row r="60" spans="1:1">
      <c r="A60" s="1" t="s">
        <v>108</v>
      </c>
    </row>
    <row r="61" spans="1:1">
      <c r="A61" s="1" t="s">
        <v>109</v>
      </c>
    </row>
    <row r="62" spans="1:1">
      <c r="A62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신설1</vt:lpstr>
      <vt:lpstr>민원1</vt:lpstr>
      <vt:lpstr>문제점상세1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2017-01-25T16:13:58Z</dcterms:created>
  <dcterms:modified xsi:type="dcterms:W3CDTF">2017-02-04T02:54:58Z</dcterms:modified>
</cp:coreProperties>
</file>