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T13" i="1"/>
  <c r="R13" i="1"/>
  <c r="K14" i="1"/>
  <c r="J13" i="1"/>
  <c r="BC12" i="1"/>
  <c r="BC14" i="1" s="1"/>
  <c r="AQ12" i="1"/>
  <c r="AQ14" i="1" s="1"/>
  <c r="BK14" i="1"/>
  <c r="BJ12" i="1"/>
  <c r="BL11" i="1"/>
  <c r="BJ11" i="1"/>
  <c r="BJ10" i="1"/>
  <c r="BJ9" i="1"/>
  <c r="BJ8" i="1"/>
  <c r="BJ7" i="1"/>
  <c r="BJ6" i="1"/>
  <c r="BJ5" i="1"/>
  <c r="BJ4" i="1"/>
  <c r="BL3" i="1"/>
  <c r="BL4" i="1" s="1"/>
  <c r="BL5" i="1" s="1"/>
  <c r="BL6" i="1" s="1"/>
  <c r="BL7" i="1" s="1"/>
  <c r="BL8" i="1" s="1"/>
  <c r="BL9" i="1" s="1"/>
  <c r="BL10" i="1" s="1"/>
  <c r="BJ3" i="1"/>
  <c r="BJ2" i="1"/>
  <c r="BG14" i="1"/>
  <c r="BF12" i="1"/>
  <c r="BH11" i="1"/>
  <c r="BF11" i="1"/>
  <c r="BF10" i="1"/>
  <c r="BF9" i="1"/>
  <c r="BF8" i="1"/>
  <c r="BF7" i="1"/>
  <c r="BF6" i="1"/>
  <c r="BF5" i="1"/>
  <c r="BF4" i="1"/>
  <c r="BH3" i="1"/>
  <c r="BH4" i="1" s="1"/>
  <c r="BH5" i="1" s="1"/>
  <c r="BH6" i="1" s="1"/>
  <c r="BH7" i="1" s="1"/>
  <c r="BH8" i="1" s="1"/>
  <c r="BH9" i="1" s="1"/>
  <c r="BH10" i="1" s="1"/>
  <c r="BF3" i="1"/>
  <c r="BF2" i="1"/>
  <c r="BB12" i="1"/>
  <c r="BD11" i="1"/>
  <c r="BB11" i="1"/>
  <c r="BB10" i="1"/>
  <c r="BB9" i="1"/>
  <c r="BB8" i="1"/>
  <c r="BB7" i="1"/>
  <c r="BB6" i="1"/>
  <c r="BB5" i="1"/>
  <c r="BB4" i="1"/>
  <c r="BD3" i="1"/>
  <c r="BD4" i="1" s="1"/>
  <c r="BD5" i="1" s="1"/>
  <c r="BD6" i="1" s="1"/>
  <c r="BD7" i="1" s="1"/>
  <c r="BD8" i="1" s="1"/>
  <c r="BD9" i="1" s="1"/>
  <c r="BD10" i="1" s="1"/>
  <c r="BB3" i="1"/>
  <c r="BB2" i="1"/>
  <c r="AI12" i="1"/>
  <c r="AI14" i="1" s="1"/>
  <c r="AY14" i="1"/>
  <c r="AX12" i="1"/>
  <c r="AZ11" i="1"/>
  <c r="AX11" i="1"/>
  <c r="AX10" i="1"/>
  <c r="AX9" i="1"/>
  <c r="AX8" i="1"/>
  <c r="AX7" i="1"/>
  <c r="AX6" i="1"/>
  <c r="AX5" i="1"/>
  <c r="AX4" i="1"/>
  <c r="AZ3" i="1"/>
  <c r="AZ4" i="1" s="1"/>
  <c r="AZ5" i="1" s="1"/>
  <c r="AZ6" i="1" s="1"/>
  <c r="AZ7" i="1" s="1"/>
  <c r="AZ8" i="1" s="1"/>
  <c r="AZ9" i="1" s="1"/>
  <c r="AZ10" i="1" s="1"/>
  <c r="AX3" i="1"/>
  <c r="AX2" i="1"/>
  <c r="AU14" i="1"/>
  <c r="AT12" i="1"/>
  <c r="AV11" i="1"/>
  <c r="AT11" i="1"/>
  <c r="AT10" i="1"/>
  <c r="AT9" i="1"/>
  <c r="AT8" i="1"/>
  <c r="AT7" i="1"/>
  <c r="AT6" i="1"/>
  <c r="AT5" i="1"/>
  <c r="AT4" i="1"/>
  <c r="AV3" i="1"/>
  <c r="AV4" i="1" s="1"/>
  <c r="AV5" i="1" s="1"/>
  <c r="AV6" i="1" s="1"/>
  <c r="AV7" i="1" s="1"/>
  <c r="AV8" i="1" s="1"/>
  <c r="AV9" i="1" s="1"/>
  <c r="AV10" i="1" s="1"/>
  <c r="AT3" i="1"/>
  <c r="AT2" i="1"/>
  <c r="AP12" i="1"/>
  <c r="AR11" i="1"/>
  <c r="AP11" i="1"/>
  <c r="AP10" i="1"/>
  <c r="AP9" i="1"/>
  <c r="AP8" i="1"/>
  <c r="AP7" i="1"/>
  <c r="AP6" i="1"/>
  <c r="AP5" i="1"/>
  <c r="AP4" i="1"/>
  <c r="AR3" i="1"/>
  <c r="AR4" i="1" s="1"/>
  <c r="AR5" i="1" s="1"/>
  <c r="AR6" i="1" s="1"/>
  <c r="AR7" i="1" s="1"/>
  <c r="AR8" i="1" s="1"/>
  <c r="AR9" i="1" s="1"/>
  <c r="AR10" i="1" s="1"/>
  <c r="AP3" i="1"/>
  <c r="AP2" i="1"/>
  <c r="AM14" i="1"/>
  <c r="AL12" i="1"/>
  <c r="AN11" i="1"/>
  <c r="AL11" i="1"/>
  <c r="AL10" i="1"/>
  <c r="AL9" i="1"/>
  <c r="AL8" i="1"/>
  <c r="AL7" i="1"/>
  <c r="AL6" i="1"/>
  <c r="AL5" i="1"/>
  <c r="AL4" i="1"/>
  <c r="AN3" i="1"/>
  <c r="AN4" i="1" s="1"/>
  <c r="AN5" i="1" s="1"/>
  <c r="AN6" i="1" s="1"/>
  <c r="AN7" i="1" s="1"/>
  <c r="AN8" i="1" s="1"/>
  <c r="AN9" i="1" s="1"/>
  <c r="AN10" i="1" s="1"/>
  <c r="AL3" i="1"/>
  <c r="AL2" i="1"/>
  <c r="AH12" i="1" l="1"/>
  <c r="AJ11" i="1"/>
  <c r="AH11" i="1"/>
  <c r="AH10" i="1"/>
  <c r="AH9" i="1"/>
  <c r="AH8" i="1"/>
  <c r="AH7" i="1"/>
  <c r="AH6" i="1"/>
  <c r="AH5" i="1"/>
  <c r="AH4" i="1"/>
  <c r="AJ3" i="1"/>
  <c r="AJ4" i="1" s="1"/>
  <c r="AJ5" i="1" s="1"/>
  <c r="AJ6" i="1" s="1"/>
  <c r="AJ7" i="1" s="1"/>
  <c r="AJ8" i="1" s="1"/>
  <c r="AJ9" i="1" s="1"/>
  <c r="AJ10" i="1" s="1"/>
  <c r="AH3" i="1"/>
  <c r="AH2" i="1"/>
  <c r="C14" i="1"/>
  <c r="AE12" i="1"/>
  <c r="AE14" i="1" s="1"/>
  <c r="AD12" i="1"/>
  <c r="AF11" i="1"/>
  <c r="AD11" i="1"/>
  <c r="AD10" i="1"/>
  <c r="AD9" i="1"/>
  <c r="AD8" i="1"/>
  <c r="AD7" i="1"/>
  <c r="AD6" i="1"/>
  <c r="AD5" i="1"/>
  <c r="AD4" i="1"/>
  <c r="AF3" i="1"/>
  <c r="AF4" i="1" s="1"/>
  <c r="AF5" i="1" s="1"/>
  <c r="AF6" i="1" s="1"/>
  <c r="AF7" i="1" s="1"/>
  <c r="AF8" i="1" s="1"/>
  <c r="AF9" i="1" s="1"/>
  <c r="AF10" i="1" s="1"/>
  <c r="AD3" i="1"/>
  <c r="AD2" i="1"/>
  <c r="AA12" i="1"/>
  <c r="AA14" i="1" s="1"/>
  <c r="Z12" i="1"/>
  <c r="AB11" i="1"/>
  <c r="Z11" i="1"/>
  <c r="Z10" i="1"/>
  <c r="Z9" i="1"/>
  <c r="Z8" i="1"/>
  <c r="Z7" i="1"/>
  <c r="Z6" i="1"/>
  <c r="Z5" i="1"/>
  <c r="Z4" i="1"/>
  <c r="AB3" i="1"/>
  <c r="AB4" i="1" s="1"/>
  <c r="AB5" i="1" s="1"/>
  <c r="AB6" i="1" s="1"/>
  <c r="AB7" i="1" s="1"/>
  <c r="AB8" i="1" s="1"/>
  <c r="AB9" i="1" s="1"/>
  <c r="AB10" i="1" s="1"/>
  <c r="Z3" i="1"/>
  <c r="Z2" i="1"/>
  <c r="V2" i="1"/>
  <c r="W12" i="1"/>
  <c r="W14" i="1" s="1"/>
  <c r="V12" i="1"/>
  <c r="X11" i="1"/>
  <c r="V11" i="1"/>
  <c r="V10" i="1"/>
  <c r="V9" i="1"/>
  <c r="V8" i="1"/>
  <c r="V7" i="1"/>
  <c r="V6" i="1"/>
  <c r="V5" i="1"/>
  <c r="V4" i="1"/>
  <c r="X3" i="1"/>
  <c r="X4" i="1" s="1"/>
  <c r="X5" i="1" s="1"/>
  <c r="X6" i="1" s="1"/>
  <c r="X7" i="1" s="1"/>
  <c r="X8" i="1" s="1"/>
  <c r="X9" i="1" s="1"/>
  <c r="X10" i="1" s="1"/>
  <c r="V3" i="1"/>
  <c r="S12" i="1"/>
  <c r="S14" i="1" s="1"/>
  <c r="O12" i="1"/>
  <c r="O14" i="1" s="1"/>
  <c r="R12" i="1"/>
  <c r="T11" i="1"/>
  <c r="R11" i="1"/>
  <c r="R10" i="1"/>
  <c r="R9" i="1"/>
  <c r="R8" i="1"/>
  <c r="R7" i="1"/>
  <c r="R6" i="1"/>
  <c r="R5" i="1"/>
  <c r="R4" i="1"/>
  <c r="T3" i="1"/>
  <c r="T4" i="1" s="1"/>
  <c r="T5" i="1" s="1"/>
  <c r="T6" i="1" s="1"/>
  <c r="T7" i="1" s="1"/>
  <c r="T8" i="1" s="1"/>
  <c r="T9" i="1" s="1"/>
  <c r="T10" i="1" s="1"/>
  <c r="R3" i="1"/>
  <c r="R2" i="1"/>
  <c r="N12" i="1"/>
  <c r="P11" i="1"/>
  <c r="N11" i="1"/>
  <c r="N10" i="1"/>
  <c r="N9" i="1"/>
  <c r="N8" i="1"/>
  <c r="N7" i="1"/>
  <c r="N6" i="1"/>
  <c r="N5" i="1"/>
  <c r="N4" i="1"/>
  <c r="P3" i="1"/>
  <c r="P4" i="1" s="1"/>
  <c r="P5" i="1" s="1"/>
  <c r="P6" i="1" s="1"/>
  <c r="P7" i="1" s="1"/>
  <c r="P8" i="1" s="1"/>
  <c r="P9" i="1" s="1"/>
  <c r="P10" i="1" s="1"/>
  <c r="N3" i="1"/>
  <c r="N2" i="1"/>
  <c r="J12" i="1"/>
  <c r="L11" i="1"/>
  <c r="J11" i="1"/>
  <c r="J10" i="1"/>
  <c r="J9" i="1"/>
  <c r="J8" i="1"/>
  <c r="J7" i="1"/>
  <c r="J6" i="1"/>
  <c r="J5" i="1"/>
  <c r="J4" i="1"/>
  <c r="L3" i="1"/>
  <c r="L4" i="1" s="1"/>
  <c r="L5" i="1" s="1"/>
  <c r="L6" i="1" s="1"/>
  <c r="L7" i="1" s="1"/>
  <c r="L8" i="1" s="1"/>
  <c r="L9" i="1" s="1"/>
  <c r="L10" i="1" s="1"/>
  <c r="J3" i="1"/>
  <c r="J2" i="1"/>
  <c r="G12" i="1"/>
  <c r="G14" i="1" s="1"/>
  <c r="H11" i="1"/>
  <c r="D11" i="1"/>
  <c r="F12" i="1"/>
  <c r="F11" i="1"/>
  <c r="F10" i="1"/>
  <c r="F9" i="1"/>
  <c r="F8" i="1"/>
  <c r="F7" i="1"/>
  <c r="F6" i="1"/>
  <c r="F5" i="1"/>
  <c r="F4" i="1"/>
  <c r="H3" i="1"/>
  <c r="H4" i="1" s="1"/>
  <c r="H5" i="1" s="1"/>
  <c r="H6" i="1" s="1"/>
  <c r="H7" i="1" s="1"/>
  <c r="H8" i="1" s="1"/>
  <c r="H9" i="1" s="1"/>
  <c r="H10" i="1" s="1"/>
  <c r="F3" i="1"/>
  <c r="F2" i="1"/>
  <c r="B12" i="1"/>
  <c r="B11" i="1"/>
  <c r="B10" i="1"/>
  <c r="B9" i="1"/>
  <c r="B8" i="1"/>
  <c r="B7" i="1"/>
  <c r="B6" i="1"/>
  <c r="B5" i="1"/>
  <c r="B4" i="1"/>
  <c r="B3" i="1"/>
  <c r="B2" i="1"/>
  <c r="D3" i="1"/>
  <c r="D4" i="1" s="1"/>
  <c r="D5" i="1" s="1"/>
  <c r="D6" i="1" s="1"/>
  <c r="D7" i="1" s="1"/>
  <c r="D8" i="1" s="1"/>
  <c r="D9" i="1" s="1"/>
  <c r="D10" i="1" s="1"/>
</calcChain>
</file>

<file path=xl/sharedStrings.xml><?xml version="1.0" encoding="utf-8"?>
<sst xmlns="http://schemas.openxmlformats.org/spreadsheetml/2006/main" count="3" uniqueCount="1">
  <si>
    <t>РАДИУС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</si>
</sst>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/>
    <xf numFmtId="0" fontId="0" fillId="3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4"/>
  <sheetViews>
    <sheetView tabSelected="1" topLeftCell="U1" zoomScale="85" zoomScaleNormal="85" workbookViewId="0">
      <selection activeCell="AW23" sqref="AW23"/>
    </sheetView>
  </sheetViews>
  <sheetFormatPr defaultRowHeight="15" x14ac:dyDescent="0.25"/>
  <cols>
    <col min="1" max="1" width="4.7109375" hidden="1" customWidth="1"/>
    <col min="2" max="2" width="10.28515625" hidden="1" customWidth="1"/>
    <col min="3" max="3" width="3.7109375" hidden="1" customWidth="1"/>
    <col min="4" max="4" width="7.140625" hidden="1" customWidth="1"/>
    <col min="5" max="5" width="5.28515625" hidden="1" customWidth="1"/>
    <col min="6" max="6" width="10.28515625" hidden="1" customWidth="1"/>
    <col min="7" max="7" width="3.7109375" hidden="1" customWidth="1"/>
    <col min="8" max="8" width="7.28515625" hidden="1" customWidth="1"/>
    <col min="9" max="9" width="4.42578125" hidden="1" customWidth="1"/>
    <col min="10" max="10" width="10.28515625" hidden="1" customWidth="1"/>
    <col min="11" max="11" width="3.7109375" hidden="1" customWidth="1"/>
    <col min="12" max="13" width="5" hidden="1" customWidth="1"/>
    <col min="14" max="14" width="10.28515625" hidden="1" customWidth="1"/>
    <col min="15" max="15" width="3.7109375" hidden="1" customWidth="1"/>
    <col min="16" max="16" width="6.140625" hidden="1" customWidth="1"/>
    <col min="17" max="17" width="5.28515625" hidden="1" customWidth="1"/>
    <col min="18" max="18" width="10.28515625" hidden="1" customWidth="1"/>
    <col min="19" max="19" width="3.7109375" hidden="1" customWidth="1"/>
    <col min="20" max="20" width="5" hidden="1" customWidth="1"/>
    <col min="21" max="21" width="4.5703125" customWidth="1"/>
    <col min="22" max="22" width="10.28515625" customWidth="1"/>
    <col min="23" max="23" width="3.7109375" customWidth="1"/>
    <col min="24" max="24" width="7.7109375" customWidth="1"/>
    <col min="25" max="25" width="9.140625" customWidth="1"/>
    <col min="26" max="26" width="10.28515625" hidden="1" customWidth="1"/>
    <col min="27" max="27" width="3.7109375" hidden="1" customWidth="1"/>
    <col min="28" max="28" width="5" hidden="1" customWidth="1"/>
    <col min="29" max="29" width="9.140625" hidden="1" customWidth="1"/>
    <col min="30" max="30" width="10.28515625" hidden="1" customWidth="1"/>
    <col min="31" max="31" width="3.7109375" hidden="1" customWidth="1"/>
    <col min="32" max="32" width="7" hidden="1" customWidth="1"/>
    <col min="33" max="33" width="9.140625" hidden="1" customWidth="1"/>
    <col min="34" max="34" width="10.42578125" hidden="1" customWidth="1"/>
    <col min="35" max="35" width="6.85546875" hidden="1" customWidth="1"/>
    <col min="36" max="37" width="9.140625" hidden="1" customWidth="1"/>
    <col min="38" max="38" width="10.5703125" hidden="1" customWidth="1"/>
    <col min="39" max="41" width="9.140625" hidden="1" customWidth="1"/>
    <col min="42" max="42" width="13" hidden="1" customWidth="1"/>
    <col min="43" max="44" width="9.140625" hidden="1" customWidth="1"/>
    <col min="45" max="45" width="9.140625" customWidth="1"/>
    <col min="46" max="46" width="11.7109375" customWidth="1"/>
    <col min="47" max="49" width="9.140625" customWidth="1"/>
    <col min="50" max="50" width="10.85546875" customWidth="1"/>
    <col min="51" max="53" width="9.140625" customWidth="1"/>
    <col min="54" max="54" width="12.42578125" hidden="1" customWidth="1"/>
    <col min="55" max="57" width="9.140625" hidden="1" customWidth="1"/>
    <col min="58" max="58" width="11.28515625" hidden="1" customWidth="1"/>
    <col min="59" max="61" width="9.140625" hidden="1" customWidth="1"/>
    <col min="62" max="62" width="11.140625" hidden="1" customWidth="1"/>
    <col min="63" max="64" width="9.140625" hidden="1" customWidth="1"/>
    <col min="65" max="65" width="9.140625" customWidth="1"/>
  </cols>
  <sheetData>
    <row r="1" spans="1:64" ht="15.75" thickBot="1" x14ac:dyDescent="0.3">
      <c r="A1" s="1"/>
      <c r="B1" s="1">
        <v>1</v>
      </c>
      <c r="C1" s="1"/>
      <c r="D1" s="1"/>
      <c r="E1" s="1"/>
      <c r="F1" s="1">
        <v>2</v>
      </c>
      <c r="G1" s="1"/>
      <c r="H1" s="1"/>
      <c r="J1" s="1">
        <v>3</v>
      </c>
      <c r="K1" s="1"/>
      <c r="L1" s="1"/>
      <c r="N1" s="1">
        <v>4</v>
      </c>
      <c r="O1" s="1"/>
      <c r="P1" s="1"/>
      <c r="R1" s="1">
        <v>5</v>
      </c>
      <c r="S1" s="1"/>
      <c r="T1" s="1"/>
      <c r="V1" s="1">
        <v>6</v>
      </c>
      <c r="W1" s="28" t="s">
        <v>0</v>
      </c>
      <c r="X1" s="28"/>
      <c r="Z1" s="1">
        <v>7</v>
      </c>
      <c r="AA1" s="1"/>
      <c r="AB1" s="1"/>
      <c r="AD1" s="1">
        <v>8</v>
      </c>
      <c r="AE1" s="1"/>
      <c r="AF1" s="1"/>
      <c r="AH1" s="1">
        <v>9</v>
      </c>
      <c r="AI1" s="1"/>
      <c r="AJ1" s="1"/>
      <c r="AL1" s="1">
        <v>10</v>
      </c>
      <c r="AM1" s="1"/>
      <c r="AN1" s="1"/>
      <c r="AP1" s="1">
        <v>11</v>
      </c>
      <c r="AQ1" s="1"/>
      <c r="AR1" s="1"/>
      <c r="AT1" s="1">
        <v>12</v>
      </c>
      <c r="AU1" s="28" t="s">
        <v>0</v>
      </c>
      <c r="AV1" s="28"/>
      <c r="AX1" s="1">
        <v>13</v>
      </c>
      <c r="AY1" s="28" t="s">
        <v>0</v>
      </c>
      <c r="AZ1" s="28"/>
      <c r="BB1" s="1">
        <v>14</v>
      </c>
      <c r="BC1" s="1"/>
      <c r="BD1" s="1"/>
      <c r="BF1" s="1">
        <v>15</v>
      </c>
      <c r="BG1" s="1"/>
      <c r="BH1" s="1"/>
      <c r="BJ1" s="1">
        <v>16</v>
      </c>
      <c r="BK1" s="1"/>
      <c r="BL1" s="1"/>
    </row>
    <row r="2" spans="1:64" x14ac:dyDescent="0.25">
      <c r="A2" s="1"/>
      <c r="B2" s="10" t="str">
        <f>CONCATENATE("Р",B1,)</f>
        <v>Р1</v>
      </c>
      <c r="C2" s="12">
        <v>1</v>
      </c>
      <c r="D2" s="13">
        <v>1360</v>
      </c>
      <c r="E2" s="1"/>
      <c r="F2" s="2" t="str">
        <f>CONCATENATE("Р",F1,)</f>
        <v>Р2</v>
      </c>
      <c r="G2" s="3">
        <v>0</v>
      </c>
      <c r="H2" s="4">
        <v>1500</v>
      </c>
      <c r="J2" s="18" t="str">
        <f>CONCATENATE("Р",J1,)</f>
        <v>Р3</v>
      </c>
      <c r="K2" s="12">
        <v>0</v>
      </c>
      <c r="L2" s="13">
        <v>580</v>
      </c>
      <c r="N2" s="10" t="str">
        <f>CONCATENATE("Р",N1,)</f>
        <v>Р4</v>
      </c>
      <c r="O2" s="12">
        <v>1</v>
      </c>
      <c r="P2" s="13">
        <v>1145</v>
      </c>
      <c r="R2" s="18" t="str">
        <f>CONCATENATE("Р",R1,)</f>
        <v>Р5</v>
      </c>
      <c r="S2" s="12">
        <v>0</v>
      </c>
      <c r="T2" s="13">
        <v>540</v>
      </c>
      <c r="V2" s="24" t="str">
        <f>CONCATENATE("Р",V1,)</f>
        <v>Р6</v>
      </c>
      <c r="W2" s="12">
        <v>5</v>
      </c>
      <c r="X2" s="13">
        <v>1330</v>
      </c>
      <c r="Z2" s="18" t="str">
        <f>CONCATENATE("Р",Z1,)</f>
        <v>Р7</v>
      </c>
      <c r="AA2" s="12">
        <v>0</v>
      </c>
      <c r="AB2" s="13">
        <v>935</v>
      </c>
      <c r="AD2" s="10" t="str">
        <f>CONCATENATE("Р",AD1,)</f>
        <v>Р8</v>
      </c>
      <c r="AE2" s="12">
        <v>1</v>
      </c>
      <c r="AF2" s="13">
        <v>1310</v>
      </c>
      <c r="AH2" s="18" t="str">
        <f>CONCATENATE("Р",AH1,)</f>
        <v>Р9</v>
      </c>
      <c r="AI2" s="12">
        <v>0</v>
      </c>
      <c r="AJ2" s="13">
        <v>1600</v>
      </c>
      <c r="AL2" s="10" t="str">
        <f>CONCATENATE("Р",AL1,)</f>
        <v>Р10</v>
      </c>
      <c r="AM2" s="12">
        <v>1</v>
      </c>
      <c r="AN2" s="13">
        <v>1260</v>
      </c>
      <c r="AP2" s="18" t="str">
        <f>CONCATENATE("Р",AP1,)</f>
        <v>Р11</v>
      </c>
      <c r="AQ2" s="12">
        <v>0</v>
      </c>
      <c r="AR2" s="13">
        <v>1245</v>
      </c>
      <c r="AT2" s="18" t="str">
        <f>CONCATENATE("Р",AT1,)</f>
        <v>Р12</v>
      </c>
      <c r="AU2" s="12">
        <v>0</v>
      </c>
      <c r="AV2" s="13">
        <v>1555</v>
      </c>
      <c r="AX2" s="27" t="str">
        <f>CONCATENATE("Р",AX1,)</f>
        <v>Р13</v>
      </c>
      <c r="AY2" s="12">
        <v>1</v>
      </c>
      <c r="AZ2" s="13">
        <v>1100</v>
      </c>
      <c r="BB2" s="18" t="str">
        <f>CONCATENATE("Р",BB1,)</f>
        <v>Р14</v>
      </c>
      <c r="BC2" s="12">
        <v>0</v>
      </c>
      <c r="BD2" s="13">
        <v>1580</v>
      </c>
      <c r="BF2" s="10" t="str">
        <f>CONCATENATE("Р",BF1,)</f>
        <v>Р15</v>
      </c>
      <c r="BG2" s="12">
        <v>1</v>
      </c>
      <c r="BH2" s="13">
        <v>950</v>
      </c>
      <c r="BJ2" s="10" t="str">
        <f>CONCATENATE("Р",BJ1,)</f>
        <v>Р16</v>
      </c>
      <c r="BK2" s="12">
        <v>1</v>
      </c>
      <c r="BL2" s="13">
        <v>1275</v>
      </c>
    </row>
    <row r="3" spans="1:64" x14ac:dyDescent="0.25">
      <c r="A3" s="1"/>
      <c r="B3" s="11" t="str">
        <f>CONCATENATE("Р",B1,"к")</f>
        <v>Р1к</v>
      </c>
      <c r="C3" s="14">
        <v>1</v>
      </c>
      <c r="D3" s="15">
        <f>D2</f>
        <v>1360</v>
      </c>
      <c r="E3" s="1"/>
      <c r="F3" s="11" t="str">
        <f>CONCATENATE("Р",F1,"к")</f>
        <v>Р2к</v>
      </c>
      <c r="G3" s="6">
        <v>4</v>
      </c>
      <c r="H3" s="7">
        <f>H2</f>
        <v>1500</v>
      </c>
      <c r="J3" s="16" t="str">
        <f>CONCATENATE("Р",J1,"к")</f>
        <v>Р3к</v>
      </c>
      <c r="K3" s="14">
        <v>0</v>
      </c>
      <c r="L3" s="15">
        <f>L2</f>
        <v>580</v>
      </c>
      <c r="N3" s="11" t="str">
        <f>CONCATENATE("Р",N1,"к")</f>
        <v>Р4к</v>
      </c>
      <c r="O3" s="14">
        <v>2</v>
      </c>
      <c r="P3" s="15">
        <f>P2</f>
        <v>1145</v>
      </c>
      <c r="R3" s="16" t="str">
        <f>CONCATENATE("Р",R1,"к")</f>
        <v>Р5к</v>
      </c>
      <c r="S3" s="14">
        <v>0</v>
      </c>
      <c r="T3" s="15">
        <f>T2</f>
        <v>540</v>
      </c>
      <c r="V3" s="25" t="str">
        <f>CONCATENATE("Р",V1,"к")</f>
        <v>Р6к</v>
      </c>
      <c r="W3" s="14">
        <v>5</v>
      </c>
      <c r="X3" s="15">
        <f>X2</f>
        <v>1330</v>
      </c>
      <c r="Z3" s="11" t="str">
        <f>CONCATENATE("Р",Z1,"к")</f>
        <v>Р7к</v>
      </c>
      <c r="AA3" s="14">
        <v>1</v>
      </c>
      <c r="AB3" s="15">
        <f>AB2</f>
        <v>935</v>
      </c>
      <c r="AC3" s="22"/>
      <c r="AD3" s="11" t="str">
        <f>CONCATENATE("Р",AD1,"к")</f>
        <v>Р8к</v>
      </c>
      <c r="AE3" s="14">
        <v>1</v>
      </c>
      <c r="AF3" s="15">
        <f>AF2</f>
        <v>1310</v>
      </c>
      <c r="AH3" s="11" t="str">
        <f>CONCATENATE("Р",AH1,"к")</f>
        <v>Р9к</v>
      </c>
      <c r="AI3" s="14">
        <v>7</v>
      </c>
      <c r="AJ3" s="15">
        <f>AJ2</f>
        <v>1600</v>
      </c>
      <c r="AL3" s="16" t="str">
        <f>CONCATENATE("Р",AL1,"к")</f>
        <v>Р10к</v>
      </c>
      <c r="AM3" s="14">
        <v>0</v>
      </c>
      <c r="AN3" s="15">
        <f>AN2</f>
        <v>1260</v>
      </c>
      <c r="AP3" s="16" t="str">
        <f>CONCATENATE("Р",AP1,"к")</f>
        <v>Р11к</v>
      </c>
      <c r="AQ3" s="14">
        <v>0</v>
      </c>
      <c r="AR3" s="15">
        <f>AR2</f>
        <v>1245</v>
      </c>
      <c r="AT3" s="16" t="str">
        <f>CONCATENATE("Р",AT1,"к")</f>
        <v>Р12к</v>
      </c>
      <c r="AU3" s="14">
        <v>0</v>
      </c>
      <c r="AV3" s="15">
        <f>AV2</f>
        <v>1555</v>
      </c>
      <c r="AX3" s="16" t="str">
        <f>CONCATENATE("Р",AX1,"к")</f>
        <v>Р13к</v>
      </c>
      <c r="AY3" s="14">
        <v>0</v>
      </c>
      <c r="AZ3" s="15">
        <f>AZ2</f>
        <v>1100</v>
      </c>
      <c r="BB3" s="11" t="str">
        <f>CONCATENATE("Р",BB1,"к")</f>
        <v>Р14к</v>
      </c>
      <c r="BC3" s="14">
        <v>3</v>
      </c>
      <c r="BD3" s="15">
        <f>BD2</f>
        <v>1580</v>
      </c>
      <c r="BF3" s="11" t="str">
        <f>CONCATENATE("Р",BF1,"к")</f>
        <v>Р15к</v>
      </c>
      <c r="BG3" s="14">
        <v>1</v>
      </c>
      <c r="BH3" s="15">
        <f>BH2</f>
        <v>950</v>
      </c>
      <c r="BJ3" s="11" t="str">
        <f>CONCATENATE("Р",BJ1,"к")</f>
        <v>Р16к</v>
      </c>
      <c r="BK3" s="14">
        <v>1</v>
      </c>
      <c r="BL3" s="15">
        <f>BL2</f>
        <v>1275</v>
      </c>
    </row>
    <row r="4" spans="1:64" x14ac:dyDescent="0.25">
      <c r="A4" s="1"/>
      <c r="B4" s="16" t="str">
        <f>CONCATENATE("Р",B1,"У")</f>
        <v>Р1У</v>
      </c>
      <c r="C4" s="14">
        <v>0</v>
      </c>
      <c r="D4" s="15">
        <f t="shared" ref="D4:D10" si="0">D3</f>
        <v>1360</v>
      </c>
      <c r="E4" s="1"/>
      <c r="F4" s="11" t="str">
        <f>CONCATENATE("Р",F1,"У")</f>
        <v>Р2У</v>
      </c>
      <c r="G4" s="6">
        <v>2</v>
      </c>
      <c r="H4" s="7">
        <f t="shared" ref="H4:H10" si="1">H3</f>
        <v>1500</v>
      </c>
      <c r="J4" s="16" t="str">
        <f>CONCATENATE("Р",J1,"У")</f>
        <v>Р3У</v>
      </c>
      <c r="K4" s="14">
        <v>0</v>
      </c>
      <c r="L4" s="15">
        <f t="shared" ref="L4:L10" si="2">L3</f>
        <v>580</v>
      </c>
      <c r="N4" s="16" t="str">
        <f>CONCATENATE("Р",N1,"У")</f>
        <v>Р4У</v>
      </c>
      <c r="O4" s="14">
        <v>0</v>
      </c>
      <c r="P4" s="15">
        <f t="shared" ref="P4:P10" si="3">P3</f>
        <v>1145</v>
      </c>
      <c r="R4" s="16" t="str">
        <f>CONCATENATE("Р",R1,"У")</f>
        <v>Р5У</v>
      </c>
      <c r="S4" s="14">
        <v>0</v>
      </c>
      <c r="T4" s="15">
        <f t="shared" ref="T4:T10" si="4">T3</f>
        <v>540</v>
      </c>
      <c r="V4" s="16" t="str">
        <f>CONCATENATE("Р",V1,"У")</f>
        <v>Р6У</v>
      </c>
      <c r="W4" s="14">
        <v>0</v>
      </c>
      <c r="X4" s="15">
        <f t="shared" ref="X4:X10" si="5">X3</f>
        <v>1330</v>
      </c>
      <c r="Z4" s="16" t="str">
        <f>CONCATENATE("Р",Z1,"У")</f>
        <v>Р7У</v>
      </c>
      <c r="AA4" s="14">
        <v>0</v>
      </c>
      <c r="AB4" s="15">
        <f t="shared" ref="AB4:AB10" si="6">AB3</f>
        <v>935</v>
      </c>
      <c r="AD4" s="16" t="str">
        <f>CONCATENATE("Р",AD1,"У")</f>
        <v>Р8У</v>
      </c>
      <c r="AE4" s="14">
        <v>0</v>
      </c>
      <c r="AF4" s="15">
        <f t="shared" ref="AF4:AF10" si="7">AF3</f>
        <v>1310</v>
      </c>
      <c r="AH4" s="11" t="str">
        <f>CONCATENATE("Р",AH1,"У")</f>
        <v>Р9У</v>
      </c>
      <c r="AI4" s="14">
        <v>10</v>
      </c>
      <c r="AJ4" s="15">
        <f t="shared" ref="AJ4:AJ10" si="8">AJ3</f>
        <v>1600</v>
      </c>
      <c r="AL4" s="16" t="str">
        <f>CONCATENATE("Р",AL1,"У")</f>
        <v>Р10У</v>
      </c>
      <c r="AM4" s="14">
        <v>0</v>
      </c>
      <c r="AN4" s="15">
        <f t="shared" ref="AN4:AN10" si="9">AN3</f>
        <v>1260</v>
      </c>
      <c r="AP4" s="16" t="str">
        <f>CONCATENATE("Р",AP1,"У")</f>
        <v>Р11У</v>
      </c>
      <c r="AQ4" s="14">
        <v>0</v>
      </c>
      <c r="AR4" s="15">
        <f t="shared" ref="AR4:AR10" si="10">AR3</f>
        <v>1245</v>
      </c>
      <c r="AT4" s="23" t="str">
        <f>CONCATENATE("Р",AT1,"У")</f>
        <v>Р12У</v>
      </c>
      <c r="AU4" s="14">
        <v>6</v>
      </c>
      <c r="AV4" s="15">
        <f t="shared" ref="AV4:AV10" si="11">AV3</f>
        <v>1555</v>
      </c>
      <c r="AX4" s="16" t="str">
        <f>CONCATENATE("Р",AX1,"У")</f>
        <v>Р13У</v>
      </c>
      <c r="AY4" s="14">
        <v>0</v>
      </c>
      <c r="AZ4" s="15">
        <f t="shared" ref="AZ4:AZ10" si="12">AZ3</f>
        <v>1100</v>
      </c>
      <c r="BB4" s="11" t="str">
        <f>CONCATENATE("Р",BB1,"У")</f>
        <v>Р14У</v>
      </c>
      <c r="BC4" s="14">
        <v>15</v>
      </c>
      <c r="BD4" s="15">
        <f t="shared" ref="BD4:BD10" si="13">BD3</f>
        <v>1580</v>
      </c>
      <c r="BF4" s="16" t="str">
        <f>CONCATENATE("Р",BF1,"У")</f>
        <v>Р15У</v>
      </c>
      <c r="BG4" s="14">
        <v>0</v>
      </c>
      <c r="BH4" s="15">
        <f t="shared" ref="BH4:BH10" si="14">BH3</f>
        <v>950</v>
      </c>
      <c r="BJ4" s="16" t="str">
        <f>CONCATENATE("Р",BJ1,"У")</f>
        <v>Р16У</v>
      </c>
      <c r="BK4" s="14">
        <v>0</v>
      </c>
      <c r="BL4" s="15">
        <f t="shared" ref="BL4:BL10" si="15">BL3</f>
        <v>1275</v>
      </c>
    </row>
    <row r="5" spans="1:64" x14ac:dyDescent="0.25">
      <c r="A5" s="1"/>
      <c r="B5" s="16" t="str">
        <f>CONCATENATE("Р",B1,"ВСпр")</f>
        <v>Р1ВСпр</v>
      </c>
      <c r="C5" s="6">
        <v>0</v>
      </c>
      <c r="D5" s="7">
        <f t="shared" si="0"/>
        <v>1360</v>
      </c>
      <c r="E5" s="1"/>
      <c r="F5" s="5" t="str">
        <f>CONCATENATE("Р",F1,"ВСпр")</f>
        <v>Р2ВСпр</v>
      </c>
      <c r="G5" s="6">
        <v>0</v>
      </c>
      <c r="H5" s="7">
        <f t="shared" si="1"/>
        <v>1500</v>
      </c>
      <c r="J5" s="16" t="str">
        <f>CONCATENATE("Р",J1,"ВСпр")</f>
        <v>Р3ВСпр</v>
      </c>
      <c r="K5" s="14">
        <v>0</v>
      </c>
      <c r="L5" s="15">
        <f t="shared" si="2"/>
        <v>580</v>
      </c>
      <c r="N5" s="11" t="str">
        <f>CONCATENATE("Р",N1,"ВСпр")</f>
        <v>Р4ВСпр</v>
      </c>
      <c r="O5" s="14">
        <v>1</v>
      </c>
      <c r="P5" s="15">
        <f t="shared" si="3"/>
        <v>1145</v>
      </c>
      <c r="R5" s="16" t="str">
        <f>CONCATENATE("Р",R1,"ВСпр")</f>
        <v>Р5ВСпр</v>
      </c>
      <c r="S5" s="14">
        <v>0</v>
      </c>
      <c r="T5" s="15">
        <f t="shared" si="4"/>
        <v>540</v>
      </c>
      <c r="V5" s="16" t="str">
        <f>CONCATENATE("Р",V1,"ВСпр")</f>
        <v>Р6ВСпр</v>
      </c>
      <c r="W5" s="14">
        <v>0</v>
      </c>
      <c r="X5" s="15">
        <f t="shared" si="5"/>
        <v>1330</v>
      </c>
      <c r="Z5" s="11" t="str">
        <f>CONCATENATE("Р",Z1,"ВСпр")</f>
        <v>Р7ВСпр</v>
      </c>
      <c r="AA5" s="14">
        <v>1</v>
      </c>
      <c r="AB5" s="15">
        <f t="shared" si="6"/>
        <v>935</v>
      </c>
      <c r="AD5" s="11" t="str">
        <f>CONCATENATE("Р",AD1,"ВСпр")</f>
        <v>Р8ВСпр</v>
      </c>
      <c r="AE5" s="14">
        <v>1</v>
      </c>
      <c r="AF5" s="15">
        <f t="shared" si="7"/>
        <v>1310</v>
      </c>
      <c r="AH5" s="11" t="str">
        <f>CONCATENATE("Р",AH1,"ВСпр")</f>
        <v>Р9ВСпр</v>
      </c>
      <c r="AI5" s="14">
        <v>6</v>
      </c>
      <c r="AJ5" s="15">
        <f t="shared" si="8"/>
        <v>1600</v>
      </c>
      <c r="AL5" s="16" t="str">
        <f>CONCATENATE("Р",AL1,"ВСпр")</f>
        <v>Р10ВСпр</v>
      </c>
      <c r="AM5" s="14">
        <v>0</v>
      </c>
      <c r="AN5" s="15">
        <f t="shared" si="9"/>
        <v>1260</v>
      </c>
      <c r="AP5" s="16" t="str">
        <f>CONCATENATE("Р",AP1,"ВСпр")</f>
        <v>Р11ВСпр</v>
      </c>
      <c r="AQ5" s="14">
        <v>0</v>
      </c>
      <c r="AR5" s="15">
        <f t="shared" si="10"/>
        <v>1245</v>
      </c>
      <c r="AT5" s="16" t="str">
        <f>CONCATENATE("Р",AT1,"ВСпр")</f>
        <v>Р12ВСпр</v>
      </c>
      <c r="AU5" s="14">
        <v>0</v>
      </c>
      <c r="AV5" s="15">
        <f t="shared" si="11"/>
        <v>1555</v>
      </c>
      <c r="AX5" s="16" t="str">
        <f>CONCATENATE("Р",AX1,"ВСпр")</f>
        <v>Р13ВСпр</v>
      </c>
      <c r="AY5" s="14">
        <v>0</v>
      </c>
      <c r="AZ5" s="15">
        <f t="shared" si="12"/>
        <v>1100</v>
      </c>
      <c r="BB5" s="11" t="str">
        <f>CONCATENATE("Р",BB1,"ВСпр")</f>
        <v>Р14ВСпр</v>
      </c>
      <c r="BC5" s="14">
        <v>5</v>
      </c>
      <c r="BD5" s="15">
        <f t="shared" si="13"/>
        <v>1580</v>
      </c>
      <c r="BF5" s="16" t="str">
        <f>CONCATENATE("Р",BF1,"ВСпр")</f>
        <v>Р15ВСпр</v>
      </c>
      <c r="BG5" s="14">
        <v>0</v>
      </c>
      <c r="BH5" s="15">
        <f t="shared" si="14"/>
        <v>950</v>
      </c>
      <c r="BJ5" s="16" t="str">
        <f>CONCATENATE("Р",BJ1,"ВСпр")</f>
        <v>Р16ВСпр</v>
      </c>
      <c r="BK5" s="14">
        <v>0</v>
      </c>
      <c r="BL5" s="15">
        <f t="shared" si="15"/>
        <v>1275</v>
      </c>
    </row>
    <row r="6" spans="1:64" x14ac:dyDescent="0.25">
      <c r="A6" s="1"/>
      <c r="B6" s="16" t="str">
        <f>CONCATENATE("Р",B1,"ВСлев")</f>
        <v>Р1ВСлев</v>
      </c>
      <c r="C6" s="6">
        <v>0</v>
      </c>
      <c r="D6" s="7">
        <f t="shared" si="0"/>
        <v>1360</v>
      </c>
      <c r="E6" s="1"/>
      <c r="F6" s="11" t="str">
        <f>CONCATENATE("Р",F1,"ВСлев")</f>
        <v>Р2ВСлев</v>
      </c>
      <c r="G6" s="6">
        <v>2</v>
      </c>
      <c r="H6" s="7">
        <f t="shared" si="1"/>
        <v>1500</v>
      </c>
      <c r="J6" s="16" t="str">
        <f>CONCATENATE("Р",J1,"ВСлев")</f>
        <v>Р3ВСлев</v>
      </c>
      <c r="K6" s="14">
        <v>0</v>
      </c>
      <c r="L6" s="15">
        <f t="shared" si="2"/>
        <v>580</v>
      </c>
      <c r="N6" s="16" t="str">
        <f>CONCATENATE("Р",N1,"ВСлев")</f>
        <v>Р4ВСлев</v>
      </c>
      <c r="O6" s="14">
        <v>0</v>
      </c>
      <c r="P6" s="15">
        <f t="shared" si="3"/>
        <v>1145</v>
      </c>
      <c r="R6" s="16" t="str">
        <f>CONCATENATE("Р",R1,"ВСлев")</f>
        <v>Р5ВСлев</v>
      </c>
      <c r="S6" s="14">
        <v>0</v>
      </c>
      <c r="T6" s="15">
        <f t="shared" si="4"/>
        <v>540</v>
      </c>
      <c r="V6" s="16" t="str">
        <f>CONCATENATE("Р",V1,"ВСлев")</f>
        <v>Р6ВСлев</v>
      </c>
      <c r="W6" s="14">
        <v>0</v>
      </c>
      <c r="X6" s="15">
        <f t="shared" si="5"/>
        <v>1330</v>
      </c>
      <c r="Z6" s="11" t="str">
        <f>CONCATENATE("Р",Z1,"ВСлев")</f>
        <v>Р7ВСлев</v>
      </c>
      <c r="AA6" s="14">
        <v>1</v>
      </c>
      <c r="AB6" s="15">
        <f t="shared" si="6"/>
        <v>935</v>
      </c>
      <c r="AD6" s="16" t="str">
        <f>CONCATENATE("Р",AD1,"ВСлев")</f>
        <v>Р8ВСлев</v>
      </c>
      <c r="AE6" s="14">
        <v>0</v>
      </c>
      <c r="AF6" s="15">
        <f t="shared" si="7"/>
        <v>1310</v>
      </c>
      <c r="AH6" s="11" t="str">
        <f>CONCATENATE("Р",AH1,"ВСлев")</f>
        <v>Р9ВСлев</v>
      </c>
      <c r="AI6" s="14">
        <v>3</v>
      </c>
      <c r="AJ6" s="15">
        <f t="shared" si="8"/>
        <v>1600</v>
      </c>
      <c r="AL6" s="16" t="str">
        <f>CONCATENATE("Р",AL1,"ВСлев")</f>
        <v>Р10ВСлев</v>
      </c>
      <c r="AM6" s="14">
        <v>0</v>
      </c>
      <c r="AN6" s="15">
        <f t="shared" si="9"/>
        <v>1260</v>
      </c>
      <c r="AP6" s="11" t="str">
        <f>CONCATENATE("Р",AP1,"ВСлев")</f>
        <v>Р11ВСлев</v>
      </c>
      <c r="AQ6" s="14">
        <v>1</v>
      </c>
      <c r="AR6" s="15">
        <f t="shared" si="10"/>
        <v>1245</v>
      </c>
      <c r="AT6" s="16" t="str">
        <f>CONCATENATE("Р",AT1,"ВСлев")</f>
        <v>Р12ВСлев</v>
      </c>
      <c r="AU6" s="14">
        <v>0</v>
      </c>
      <c r="AV6" s="15">
        <f t="shared" si="11"/>
        <v>1555</v>
      </c>
      <c r="AX6" s="16" t="str">
        <f>CONCATENATE("Р",AX1,"ВСлев")</f>
        <v>Р13ВСлев</v>
      </c>
      <c r="AY6" s="14">
        <v>0</v>
      </c>
      <c r="AZ6" s="15">
        <f t="shared" si="12"/>
        <v>1100</v>
      </c>
      <c r="BB6" s="11" t="str">
        <f>CONCATENATE("Р",BB1,"ВСлев")</f>
        <v>Р14ВСлев</v>
      </c>
      <c r="BC6" s="14">
        <v>4</v>
      </c>
      <c r="BD6" s="15">
        <f t="shared" si="13"/>
        <v>1580</v>
      </c>
      <c r="BF6" s="16" t="str">
        <f>CONCATENATE("Р",BF1,"ВСлев")</f>
        <v>Р15ВСлев</v>
      </c>
      <c r="BG6" s="14">
        <v>0</v>
      </c>
      <c r="BH6" s="15">
        <f t="shared" si="14"/>
        <v>950</v>
      </c>
      <c r="BJ6" s="16" t="str">
        <f>CONCATENATE("Р",BJ1,"ВСлев")</f>
        <v>Р16ВСлев</v>
      </c>
      <c r="BK6" s="14">
        <v>0</v>
      </c>
      <c r="BL6" s="15">
        <f t="shared" si="15"/>
        <v>1275</v>
      </c>
    </row>
    <row r="7" spans="1:64" x14ac:dyDescent="0.25">
      <c r="A7" s="1"/>
      <c r="B7" s="11" t="str">
        <f>CONCATENATE("Р",B1,".1")</f>
        <v>Р1.1</v>
      </c>
      <c r="C7" s="6">
        <v>2</v>
      </c>
      <c r="D7" s="7">
        <f t="shared" si="0"/>
        <v>1360</v>
      </c>
      <c r="E7" s="1"/>
      <c r="F7" s="11" t="str">
        <f>CONCATENATE("Р",F1,".1")</f>
        <v>Р2.1</v>
      </c>
      <c r="G7" s="6">
        <v>9</v>
      </c>
      <c r="H7" s="7">
        <f t="shared" si="1"/>
        <v>1500</v>
      </c>
      <c r="J7" s="11" t="str">
        <f>CONCATENATE("Р",J1,".1")</f>
        <v>Р3.1</v>
      </c>
      <c r="K7" s="14">
        <v>4</v>
      </c>
      <c r="L7" s="15">
        <f t="shared" si="2"/>
        <v>580</v>
      </c>
      <c r="N7" s="11" t="str">
        <f>CONCATENATE("Р",N1,".1")</f>
        <v>Р4.1</v>
      </c>
      <c r="O7" s="14">
        <v>5</v>
      </c>
      <c r="P7" s="15">
        <f t="shared" si="3"/>
        <v>1145</v>
      </c>
      <c r="R7" s="11" t="str">
        <f>CONCATENATE("Р",R1,".1")</f>
        <v>Р5.1</v>
      </c>
      <c r="S7" s="14">
        <v>2</v>
      </c>
      <c r="T7" s="15">
        <f t="shared" si="4"/>
        <v>540</v>
      </c>
      <c r="V7" s="25" t="str">
        <f>CONCATENATE("Р",V1,".1")</f>
        <v>Р6.1</v>
      </c>
      <c r="W7" s="14">
        <v>20</v>
      </c>
      <c r="X7" s="15">
        <f t="shared" si="5"/>
        <v>1330</v>
      </c>
      <c r="Z7" s="11" t="str">
        <f>CONCATENATE("Р",Z1,".1")</f>
        <v>Р7.1</v>
      </c>
      <c r="AA7" s="14">
        <v>1</v>
      </c>
      <c r="AB7" s="15">
        <f t="shared" si="6"/>
        <v>935</v>
      </c>
      <c r="AD7" s="11" t="str">
        <f>CONCATENATE("Р",AD1,".1")</f>
        <v>Р8.1</v>
      </c>
      <c r="AE7" s="14">
        <v>2</v>
      </c>
      <c r="AF7" s="15">
        <f t="shared" si="7"/>
        <v>1310</v>
      </c>
      <c r="AH7" s="11" t="str">
        <f>CONCATENATE("Р",AH1,".1")</f>
        <v>Р9.1</v>
      </c>
      <c r="AI7" s="14">
        <v>40</v>
      </c>
      <c r="AJ7" s="15">
        <f t="shared" si="8"/>
        <v>1600</v>
      </c>
      <c r="AL7" s="11" t="str">
        <f>CONCATENATE("Р",AL1,".1")</f>
        <v>Р10.1</v>
      </c>
      <c r="AM7" s="14">
        <v>4</v>
      </c>
      <c r="AN7" s="15">
        <f t="shared" si="9"/>
        <v>1260</v>
      </c>
      <c r="AP7" s="11" t="str">
        <f>CONCATENATE("Р",AP1,".1")</f>
        <v>Р11.1</v>
      </c>
      <c r="AQ7" s="14">
        <v>1</v>
      </c>
      <c r="AR7" s="15">
        <f t="shared" si="10"/>
        <v>1245</v>
      </c>
      <c r="AT7" s="23" t="str">
        <f>CONCATENATE("Р",AT1,".1")</f>
        <v>Р12.1</v>
      </c>
      <c r="AU7" s="14">
        <v>18</v>
      </c>
      <c r="AV7" s="15">
        <f t="shared" si="11"/>
        <v>1555</v>
      </c>
      <c r="AX7" s="26" t="str">
        <f>CONCATENATE("Р",AX1,".1")</f>
        <v>Р13.1</v>
      </c>
      <c r="AY7" s="14">
        <v>4</v>
      </c>
      <c r="AZ7" s="15">
        <f t="shared" si="12"/>
        <v>1100</v>
      </c>
      <c r="BB7" s="11" t="str">
        <f>CONCATENATE("Р",BB1,".1")</f>
        <v>Р14.1</v>
      </c>
      <c r="BC7" s="14">
        <v>54</v>
      </c>
      <c r="BD7" s="15">
        <f t="shared" si="13"/>
        <v>1580</v>
      </c>
      <c r="BF7" s="11" t="str">
        <f>CONCATENATE("Р",BF1,".1")</f>
        <v>Р15.1</v>
      </c>
      <c r="BG7" s="14">
        <v>4</v>
      </c>
      <c r="BH7" s="15">
        <f t="shared" si="14"/>
        <v>950</v>
      </c>
      <c r="BJ7" s="11" t="str">
        <f>CONCATENATE("Р",BJ1,".1")</f>
        <v>Р16.1</v>
      </c>
      <c r="BK7" s="14">
        <v>4</v>
      </c>
      <c r="BL7" s="15">
        <f t="shared" si="15"/>
        <v>1275</v>
      </c>
    </row>
    <row r="8" spans="1:64" x14ac:dyDescent="0.25">
      <c r="A8" s="1"/>
      <c r="B8" s="16" t="str">
        <f>CONCATENATE("Р",B1,".1У")</f>
        <v>Р1.1У</v>
      </c>
      <c r="C8" s="6">
        <v>0</v>
      </c>
      <c r="D8" s="7">
        <f t="shared" si="0"/>
        <v>1360</v>
      </c>
      <c r="E8" s="1"/>
      <c r="F8" s="11" t="str">
        <f>CONCATENATE("Р",F1,".1У")</f>
        <v>Р2.1У</v>
      </c>
      <c r="G8" s="6">
        <v>3</v>
      </c>
      <c r="H8" s="7">
        <f t="shared" si="1"/>
        <v>1500</v>
      </c>
      <c r="J8" s="16" t="str">
        <f>CONCATENATE("Р",J1,".1У")</f>
        <v>Р3.1У</v>
      </c>
      <c r="K8" s="14">
        <v>0</v>
      </c>
      <c r="L8" s="15">
        <f t="shared" si="2"/>
        <v>580</v>
      </c>
      <c r="N8" s="16" t="str">
        <f>CONCATENATE("Р",N1,".1У")</f>
        <v>Р4.1У</v>
      </c>
      <c r="O8" s="14">
        <v>0</v>
      </c>
      <c r="P8" s="15">
        <f t="shared" si="3"/>
        <v>1145</v>
      </c>
      <c r="R8" s="16" t="str">
        <f>CONCATENATE("Р",R1,".1У")</f>
        <v>Р5.1У</v>
      </c>
      <c r="S8" s="14">
        <v>0</v>
      </c>
      <c r="T8" s="15">
        <f t="shared" si="4"/>
        <v>540</v>
      </c>
      <c r="V8" s="16" t="str">
        <f>CONCATENATE("Р",V1,".1У")</f>
        <v>Р6.1У</v>
      </c>
      <c r="W8" s="14">
        <v>0</v>
      </c>
      <c r="X8" s="15">
        <f t="shared" si="5"/>
        <v>1330</v>
      </c>
      <c r="Z8" s="16" t="str">
        <f>CONCATENATE("Р",Z1,".1У")</f>
        <v>Р7.1У</v>
      </c>
      <c r="AA8" s="14">
        <v>0</v>
      </c>
      <c r="AB8" s="15">
        <f t="shared" si="6"/>
        <v>935</v>
      </c>
      <c r="AD8" s="16" t="str">
        <f>CONCATENATE("Р",AD1,".1У")</f>
        <v>Р8.1У</v>
      </c>
      <c r="AE8" s="14">
        <v>0</v>
      </c>
      <c r="AF8" s="15">
        <f t="shared" si="7"/>
        <v>1310</v>
      </c>
      <c r="AH8" s="11" t="str">
        <f>CONCATENATE("Р",AH1,".1У")</f>
        <v>Р9.1У</v>
      </c>
      <c r="AI8" s="14">
        <v>11</v>
      </c>
      <c r="AJ8" s="15">
        <f t="shared" si="8"/>
        <v>1600</v>
      </c>
      <c r="AL8" s="16" t="str">
        <f>CONCATENATE("Р",AL1,".1У")</f>
        <v>Р10.1У</v>
      </c>
      <c r="AM8" s="14">
        <v>0</v>
      </c>
      <c r="AN8" s="15">
        <f t="shared" si="9"/>
        <v>1260</v>
      </c>
      <c r="AP8" s="16" t="str">
        <f>CONCATENATE("Р",AP1,".1У")</f>
        <v>Р11.1У</v>
      </c>
      <c r="AQ8" s="14">
        <v>0</v>
      </c>
      <c r="AR8" s="15">
        <f t="shared" si="10"/>
        <v>1245</v>
      </c>
      <c r="AT8" s="23" t="str">
        <f>CONCATENATE("Р",AT1,".1У")</f>
        <v>Р12.1У</v>
      </c>
      <c r="AU8" s="14">
        <v>6</v>
      </c>
      <c r="AV8" s="15">
        <f t="shared" si="11"/>
        <v>1555</v>
      </c>
      <c r="AX8" s="16" t="str">
        <f>CONCATENATE("Р",AX1,".1У")</f>
        <v>Р13.1У</v>
      </c>
      <c r="AY8" s="14">
        <v>0</v>
      </c>
      <c r="AZ8" s="15">
        <f t="shared" si="12"/>
        <v>1100</v>
      </c>
      <c r="BB8" s="11" t="str">
        <f>CONCATENATE("Р",BB1,".1У")</f>
        <v>Р14.1У</v>
      </c>
      <c r="BC8" s="14">
        <v>15</v>
      </c>
      <c r="BD8" s="15">
        <f t="shared" si="13"/>
        <v>1580</v>
      </c>
      <c r="BF8" s="16" t="str">
        <f>CONCATENATE("Р",BF1,".1У")</f>
        <v>Р15.1У</v>
      </c>
      <c r="BG8" s="14">
        <v>0</v>
      </c>
      <c r="BH8" s="15">
        <f t="shared" si="14"/>
        <v>950</v>
      </c>
      <c r="BJ8" s="16" t="str">
        <f>CONCATENATE("Р",BJ1,".1У")</f>
        <v>Р16.1У</v>
      </c>
      <c r="BK8" s="14">
        <v>0</v>
      </c>
      <c r="BL8" s="15">
        <f t="shared" si="15"/>
        <v>1275</v>
      </c>
    </row>
    <row r="9" spans="1:64" x14ac:dyDescent="0.25">
      <c r="A9" s="1"/>
      <c r="B9" s="11" t="str">
        <f>CONCATENATE("Р",B1,".1ВСпр")</f>
        <v>Р1.1ВСпр</v>
      </c>
      <c r="C9" s="6">
        <v>1</v>
      </c>
      <c r="D9" s="7">
        <f t="shared" si="0"/>
        <v>1360</v>
      </c>
      <c r="E9" s="1"/>
      <c r="F9" s="5" t="str">
        <f>CONCATENATE("Р",F1,".1ВСпр")</f>
        <v>Р2.1ВСпр</v>
      </c>
      <c r="G9" s="6">
        <v>0</v>
      </c>
      <c r="H9" s="7">
        <f t="shared" si="1"/>
        <v>1500</v>
      </c>
      <c r="J9" s="16" t="str">
        <f>CONCATENATE("Р",J1,".1ВСпр")</f>
        <v>Р3.1ВСпр</v>
      </c>
      <c r="K9" s="14">
        <v>0</v>
      </c>
      <c r="L9" s="15">
        <f t="shared" si="2"/>
        <v>580</v>
      </c>
      <c r="N9" s="16" t="str">
        <f>CONCATENATE("Р",N1,".1ВСпр")</f>
        <v>Р4.1ВСпр</v>
      </c>
      <c r="O9" s="14">
        <v>0</v>
      </c>
      <c r="P9" s="15">
        <f t="shared" si="3"/>
        <v>1145</v>
      </c>
      <c r="R9" s="16" t="str">
        <f>CONCATENATE("Р",R1,".1ВСпр")</f>
        <v>Р5.1ВСпр</v>
      </c>
      <c r="S9" s="14">
        <v>0</v>
      </c>
      <c r="T9" s="15">
        <f t="shared" si="4"/>
        <v>540</v>
      </c>
      <c r="V9" s="16" t="str">
        <f>CONCATENATE("Р",V1,".1ВСпр")</f>
        <v>Р6.1ВСпр</v>
      </c>
      <c r="W9" s="14">
        <v>0</v>
      </c>
      <c r="X9" s="15">
        <f t="shared" si="5"/>
        <v>1330</v>
      </c>
      <c r="Z9" s="16" t="str">
        <f>CONCATENATE("Р",Z1,".1ВСпр")</f>
        <v>Р7.1ВСпр</v>
      </c>
      <c r="AA9" s="14">
        <v>0</v>
      </c>
      <c r="AB9" s="15">
        <f t="shared" si="6"/>
        <v>935</v>
      </c>
      <c r="AD9" s="16" t="str">
        <f>CONCATENATE("Р",AD1,".1ВСпр")</f>
        <v>Р8.1ВСпр</v>
      </c>
      <c r="AE9" s="14">
        <v>0</v>
      </c>
      <c r="AF9" s="15">
        <f t="shared" si="7"/>
        <v>1310</v>
      </c>
      <c r="AH9" s="11" t="str">
        <f>CONCATENATE("Р",AH1,".1ВСпр")</f>
        <v>Р9.1ВСпр</v>
      </c>
      <c r="AI9" s="14">
        <v>3</v>
      </c>
      <c r="AJ9" s="15">
        <f t="shared" si="8"/>
        <v>1600</v>
      </c>
      <c r="AL9" s="16" t="str">
        <f>CONCATENATE("Р",AL1,".1ВСпр")</f>
        <v>Р10.1ВСпр</v>
      </c>
      <c r="AM9" s="14">
        <v>0</v>
      </c>
      <c r="AN9" s="15">
        <f t="shared" si="9"/>
        <v>1260</v>
      </c>
      <c r="AP9" s="11" t="str">
        <f>CONCATENATE("Р",AP1,".1ВСпр")</f>
        <v>Р11.1ВСпр</v>
      </c>
      <c r="AQ9" s="14">
        <v>1</v>
      </c>
      <c r="AR9" s="15">
        <f t="shared" si="10"/>
        <v>1245</v>
      </c>
      <c r="AT9" s="16" t="str">
        <f>CONCATENATE("Р",AT1,".1ВСпр")</f>
        <v>Р12.1ВСпр</v>
      </c>
      <c r="AU9" s="14">
        <v>0</v>
      </c>
      <c r="AV9" s="15">
        <f t="shared" si="11"/>
        <v>1555</v>
      </c>
      <c r="AX9" s="16" t="str">
        <f>CONCATENATE("Р",AX1,".1ВСпр")</f>
        <v>Р13.1ВСпр</v>
      </c>
      <c r="AY9" s="14">
        <v>0</v>
      </c>
      <c r="AZ9" s="15">
        <f t="shared" si="12"/>
        <v>1100</v>
      </c>
      <c r="BB9" s="11" t="str">
        <f>CONCATENATE("Р",BB1,".1ВСпр")</f>
        <v>Р14.1ВСпр</v>
      </c>
      <c r="BC9" s="14">
        <v>4</v>
      </c>
      <c r="BD9" s="15">
        <f t="shared" si="13"/>
        <v>1580</v>
      </c>
      <c r="BF9" s="16" t="str">
        <f>CONCATENATE("Р",BF1,".1ВСпр")</f>
        <v>Р15.1ВСпр</v>
      </c>
      <c r="BG9" s="14">
        <v>0</v>
      </c>
      <c r="BH9" s="15">
        <f t="shared" si="14"/>
        <v>950</v>
      </c>
      <c r="BJ9" s="16" t="str">
        <f>CONCATENATE("Р",BJ1,".1ВСпр")</f>
        <v>Р16.1ВСпр</v>
      </c>
      <c r="BK9" s="14">
        <v>0</v>
      </c>
      <c r="BL9" s="15">
        <f t="shared" si="15"/>
        <v>1275</v>
      </c>
    </row>
    <row r="10" spans="1:64" x14ac:dyDescent="0.25">
      <c r="A10" s="1"/>
      <c r="B10" s="16" t="str">
        <f>CONCATENATE("Р",B1,".1ВСлев")</f>
        <v>Р1.1ВСлев</v>
      </c>
      <c r="C10" s="6">
        <v>0</v>
      </c>
      <c r="D10" s="7">
        <f t="shared" si="0"/>
        <v>1360</v>
      </c>
      <c r="E10" s="1"/>
      <c r="F10" s="11" t="str">
        <f>CONCATENATE("Р",F1,".1ВСлев")</f>
        <v>Р2.1ВСлев</v>
      </c>
      <c r="G10" s="6">
        <v>1</v>
      </c>
      <c r="H10" s="7">
        <f t="shared" si="1"/>
        <v>1500</v>
      </c>
      <c r="J10" s="16" t="str">
        <f>CONCATENATE("Р",J1,".1ВСлев")</f>
        <v>Р3.1ВСлев</v>
      </c>
      <c r="K10" s="14">
        <v>0</v>
      </c>
      <c r="L10" s="15">
        <f t="shared" si="2"/>
        <v>580</v>
      </c>
      <c r="N10" s="11" t="str">
        <f>CONCATENATE("Р",N1,".1ВСлев")</f>
        <v>Р4.1ВСлев</v>
      </c>
      <c r="O10" s="14">
        <v>1</v>
      </c>
      <c r="P10" s="15">
        <f t="shared" si="3"/>
        <v>1145</v>
      </c>
      <c r="R10" s="16" t="str">
        <f>CONCATENATE("Р",R1,".1ВСлев")</f>
        <v>Р5.1ВСлев</v>
      </c>
      <c r="S10" s="14">
        <v>0</v>
      </c>
      <c r="T10" s="15">
        <f t="shared" si="4"/>
        <v>540</v>
      </c>
      <c r="V10" s="16" t="str">
        <f>CONCATENATE("Р",V1,".1ВСлев")</f>
        <v>Р6.1ВСлев</v>
      </c>
      <c r="W10" s="14">
        <v>0</v>
      </c>
      <c r="X10" s="15">
        <f t="shared" si="5"/>
        <v>1330</v>
      </c>
      <c r="Z10" s="16" t="str">
        <f>CONCATENATE("Р",Z1,".1ВСлев")</f>
        <v>Р7.1ВСлев</v>
      </c>
      <c r="AA10" s="14">
        <v>0</v>
      </c>
      <c r="AB10" s="15">
        <f t="shared" si="6"/>
        <v>935</v>
      </c>
      <c r="AD10" s="16" t="str">
        <f>CONCATENATE("Р",AD1,".1ВСлев")</f>
        <v>Р8.1ВСлев</v>
      </c>
      <c r="AE10" s="14">
        <v>0</v>
      </c>
      <c r="AF10" s="15">
        <f t="shared" si="7"/>
        <v>1310</v>
      </c>
      <c r="AH10" s="11" t="str">
        <f>CONCATENATE("Р",AH1,".1ВСлев")</f>
        <v>Р9.1ВСлев</v>
      </c>
      <c r="AI10" s="14">
        <v>5</v>
      </c>
      <c r="AJ10" s="15">
        <f t="shared" si="8"/>
        <v>1600</v>
      </c>
      <c r="AL10" s="16" t="str">
        <f>CONCATENATE("Р",AL1,".1ВСлев")</f>
        <v>Р10.1ВСлев</v>
      </c>
      <c r="AM10" s="14">
        <v>0</v>
      </c>
      <c r="AN10" s="15">
        <f t="shared" si="9"/>
        <v>1260</v>
      </c>
      <c r="AP10" s="16" t="str">
        <f>CONCATENATE("Р",AP1,".1ВСлев")</f>
        <v>Р11.1ВСлев</v>
      </c>
      <c r="AQ10" s="14">
        <v>0</v>
      </c>
      <c r="AR10" s="15">
        <f t="shared" si="10"/>
        <v>1245</v>
      </c>
      <c r="AT10" s="16" t="str">
        <f>CONCATENATE("Р",AT1,".1ВСлев")</f>
        <v>Р12.1ВСлев</v>
      </c>
      <c r="AU10" s="14">
        <v>0</v>
      </c>
      <c r="AV10" s="15">
        <f t="shared" si="11"/>
        <v>1555</v>
      </c>
      <c r="AX10" s="16" t="str">
        <f>CONCATENATE("Р",AX1,".1ВСлев")</f>
        <v>Р13.1ВСлев</v>
      </c>
      <c r="AY10" s="14">
        <v>0</v>
      </c>
      <c r="AZ10" s="15">
        <f t="shared" si="12"/>
        <v>1100</v>
      </c>
      <c r="BB10" s="11" t="str">
        <f>CONCATENATE("Р",BB1,".1ВСлев")</f>
        <v>Р14.1ВСлев</v>
      </c>
      <c r="BC10" s="14">
        <v>5</v>
      </c>
      <c r="BD10" s="15">
        <f t="shared" si="13"/>
        <v>1580</v>
      </c>
      <c r="BF10" s="16" t="str">
        <f>CONCATENATE("Р",BF1,".1ВСлев")</f>
        <v>Р15.1ВСлев</v>
      </c>
      <c r="BG10" s="14">
        <v>0</v>
      </c>
      <c r="BH10" s="15">
        <f t="shared" si="14"/>
        <v>950</v>
      </c>
      <c r="BJ10" s="16" t="str">
        <f>CONCATENATE("Р",BJ1,".1ВСлев")</f>
        <v>Р16.1ВСлев</v>
      </c>
      <c r="BK10" s="14">
        <v>0</v>
      </c>
      <c r="BL10" s="15">
        <f t="shared" si="15"/>
        <v>1275</v>
      </c>
    </row>
    <row r="11" spans="1:64" x14ac:dyDescent="0.25">
      <c r="A11" s="1"/>
      <c r="B11" s="11" t="str">
        <f>CONCATENATE("Р",B1,".1А")</f>
        <v>Р1.1А</v>
      </c>
      <c r="C11" s="6">
        <v>1</v>
      </c>
      <c r="D11" s="7">
        <f>D2-D12</f>
        <v>982</v>
      </c>
      <c r="E11" s="1"/>
      <c r="F11" s="11" t="str">
        <f>CONCATENATE("Р",F1,".1А")</f>
        <v>Р2.1А</v>
      </c>
      <c r="G11" s="6">
        <v>3</v>
      </c>
      <c r="H11" s="7">
        <f>H2-H12</f>
        <v>1122</v>
      </c>
      <c r="J11" s="16" t="str">
        <f>CONCATENATE("Р",J1,".1А")</f>
        <v>Р3.1А</v>
      </c>
      <c r="K11" s="14">
        <v>0</v>
      </c>
      <c r="L11" s="15">
        <f>L2-L12</f>
        <v>202</v>
      </c>
      <c r="N11" s="11" t="str">
        <f>CONCATENATE("Р",N1,".1А")</f>
        <v>Р4.1А</v>
      </c>
      <c r="O11" s="14">
        <v>2</v>
      </c>
      <c r="P11" s="15">
        <f>P2-P12</f>
        <v>767</v>
      </c>
      <c r="R11" s="16" t="str">
        <f>CONCATENATE("Р",R1,".1А")</f>
        <v>Р5.1А</v>
      </c>
      <c r="S11" s="14">
        <v>0</v>
      </c>
      <c r="T11" s="15">
        <f>T2-T12</f>
        <v>162</v>
      </c>
      <c r="V11" s="16" t="str">
        <f>CONCATENATE("Р",V1,".1А")</f>
        <v>Р6.1А</v>
      </c>
      <c r="W11" s="14">
        <v>0</v>
      </c>
      <c r="X11" s="15">
        <f>X2-X12</f>
        <v>952</v>
      </c>
      <c r="Z11" s="11" t="str">
        <f>CONCATENATE("Р",Z1,".1А")</f>
        <v>Р7.1А</v>
      </c>
      <c r="AA11" s="14">
        <v>2</v>
      </c>
      <c r="AB11" s="15">
        <f>AB2-AB12</f>
        <v>557</v>
      </c>
      <c r="AD11" s="11" t="str">
        <f>CONCATENATE("Р",AD1,".1А")</f>
        <v>Р8.1А</v>
      </c>
      <c r="AE11" s="14">
        <v>1</v>
      </c>
      <c r="AF11" s="15">
        <f>AF2-AF12</f>
        <v>932</v>
      </c>
      <c r="AH11" s="11" t="str">
        <f>CONCATENATE("Р",AH1,".1А")</f>
        <v>Р9.1А</v>
      </c>
      <c r="AI11" s="14">
        <v>17</v>
      </c>
      <c r="AJ11" s="15">
        <f>AJ2-AJ12</f>
        <v>1222</v>
      </c>
      <c r="AL11" s="16" t="str">
        <f>CONCATENATE("Р",AL1,".1А")</f>
        <v>Р10.1А</v>
      </c>
      <c r="AM11" s="14">
        <v>0</v>
      </c>
      <c r="AN11" s="15">
        <f>AN2-AN12</f>
        <v>882</v>
      </c>
      <c r="AP11" s="16" t="str">
        <f>CONCATENATE("Р",AP1,".1А")</f>
        <v>Р11.1А</v>
      </c>
      <c r="AQ11" s="14">
        <v>2</v>
      </c>
      <c r="AR11" s="15">
        <f>AR2-AR12</f>
        <v>867</v>
      </c>
      <c r="AT11" s="16" t="str">
        <f>CONCATENATE("Р",AT1,".1А")</f>
        <v>Р12.1А</v>
      </c>
      <c r="AU11" s="14">
        <v>0</v>
      </c>
      <c r="AV11" s="15">
        <f>AV2-AV12</f>
        <v>1177</v>
      </c>
      <c r="AX11" s="16" t="str">
        <f>CONCATENATE("Р",AX1,".1А")</f>
        <v>Р13.1А</v>
      </c>
      <c r="AY11" s="14">
        <v>0</v>
      </c>
      <c r="AZ11" s="15">
        <f>AZ2-AZ12</f>
        <v>722</v>
      </c>
      <c r="BB11" s="11" t="str">
        <f>CONCATENATE("Р",BB1,".1А")</f>
        <v>Р14.1А</v>
      </c>
      <c r="BC11" s="14">
        <v>18</v>
      </c>
      <c r="BD11" s="15">
        <f>BD2-BD12</f>
        <v>1202</v>
      </c>
      <c r="BF11" s="16" t="str">
        <f>CONCATENATE("Р",BF1,".1А")</f>
        <v>Р15.1А</v>
      </c>
      <c r="BG11" s="14">
        <v>0</v>
      </c>
      <c r="BH11" s="15">
        <f>BH2-BH12</f>
        <v>572</v>
      </c>
      <c r="BJ11" s="16" t="str">
        <f>CONCATENATE("Р",BJ1,".1А")</f>
        <v>Р16.1А</v>
      </c>
      <c r="BK11" s="14">
        <v>0</v>
      </c>
      <c r="BL11" s="15">
        <f>BL2-BL12</f>
        <v>897</v>
      </c>
    </row>
    <row r="12" spans="1:64" ht="15.75" thickBot="1" x14ac:dyDescent="0.3">
      <c r="A12" s="1"/>
      <c r="B12" s="17" t="str">
        <f>CONCATENATE("Р",B1,".1В")</f>
        <v>Р1.1В</v>
      </c>
      <c r="C12" s="8">
        <v>1</v>
      </c>
      <c r="D12" s="9">
        <v>378</v>
      </c>
      <c r="E12" s="1"/>
      <c r="F12" s="17" t="str">
        <f>CONCATENATE("Р",F1,".1В")</f>
        <v>Р2.1В</v>
      </c>
      <c r="G12" s="8">
        <f>G11</f>
        <v>3</v>
      </c>
      <c r="H12" s="9">
        <v>378</v>
      </c>
      <c r="J12" s="19" t="str">
        <f>CONCATENATE("Р",J1,".1В")</f>
        <v>Р3.1В</v>
      </c>
      <c r="K12" s="20">
        <v>0</v>
      </c>
      <c r="L12" s="21">
        <v>378</v>
      </c>
      <c r="N12" s="17" t="str">
        <f>CONCATENATE("Р",N1,".1В")</f>
        <v>Р4.1В</v>
      </c>
      <c r="O12" s="20">
        <f>O11</f>
        <v>2</v>
      </c>
      <c r="P12" s="21">
        <v>378</v>
      </c>
      <c r="R12" s="19" t="str">
        <f>CONCATENATE("Р",R1,".1В")</f>
        <v>Р5.1В</v>
      </c>
      <c r="S12" s="20">
        <f>S11</f>
        <v>0</v>
      </c>
      <c r="T12" s="21">
        <v>378</v>
      </c>
      <c r="V12" s="19" t="str">
        <f>CONCATENATE("Р",V1,".1В")</f>
        <v>Р6.1В</v>
      </c>
      <c r="W12" s="20">
        <f>W11</f>
        <v>0</v>
      </c>
      <c r="X12" s="21">
        <v>378</v>
      </c>
      <c r="Z12" s="17" t="str">
        <f>CONCATENATE("Р",Z1,".1В")</f>
        <v>Р7.1В</v>
      </c>
      <c r="AA12" s="20">
        <f>AA11</f>
        <v>2</v>
      </c>
      <c r="AB12" s="21">
        <v>378</v>
      </c>
      <c r="AD12" s="17" t="str">
        <f>CONCATENATE("Р",AD1,".1В")</f>
        <v>Р8.1В</v>
      </c>
      <c r="AE12" s="20">
        <f>AE11</f>
        <v>1</v>
      </c>
      <c r="AF12" s="21">
        <v>378</v>
      </c>
      <c r="AH12" s="17" t="str">
        <f>CONCATENATE("Р",AH1,".1В")</f>
        <v>Р9.1В</v>
      </c>
      <c r="AI12" s="20">
        <f>AI11</f>
        <v>17</v>
      </c>
      <c r="AJ12" s="21">
        <v>378</v>
      </c>
      <c r="AL12" s="19" t="str">
        <f>CONCATENATE("Р",AL1,".1В")</f>
        <v>Р10.1В</v>
      </c>
      <c r="AM12" s="20">
        <v>0</v>
      </c>
      <c r="AN12" s="21">
        <v>378</v>
      </c>
      <c r="AP12" s="19" t="str">
        <f>CONCATENATE("Р",AP1,".1В")</f>
        <v>Р11.1В</v>
      </c>
      <c r="AQ12" s="20">
        <f>AQ11</f>
        <v>2</v>
      </c>
      <c r="AR12" s="21">
        <v>378</v>
      </c>
      <c r="AT12" s="19" t="str">
        <f>CONCATENATE("Р",AT1,".1В")</f>
        <v>Р12.1В</v>
      </c>
      <c r="AU12" s="20">
        <v>0</v>
      </c>
      <c r="AV12" s="21">
        <v>378</v>
      </c>
      <c r="AX12" s="19" t="str">
        <f>CONCATENATE("Р",AX1,".1В")</f>
        <v>Р13.1В</v>
      </c>
      <c r="AY12" s="20">
        <v>0</v>
      </c>
      <c r="AZ12" s="21">
        <v>378</v>
      </c>
      <c r="BB12" s="17" t="str">
        <f>CONCATENATE("Р",BB1,".1В")</f>
        <v>Р14.1В</v>
      </c>
      <c r="BC12" s="20">
        <f>BC11</f>
        <v>18</v>
      </c>
      <c r="BD12" s="21">
        <v>378</v>
      </c>
      <c r="BF12" s="19" t="str">
        <f>CONCATENATE("Р",BF1,".1В")</f>
        <v>Р15.1В</v>
      </c>
      <c r="BG12" s="20">
        <v>0</v>
      </c>
      <c r="BH12" s="21">
        <v>378</v>
      </c>
      <c r="BJ12" s="19" t="str">
        <f>CONCATENATE("Р",BJ1,".1В")</f>
        <v>Р16.1В</v>
      </c>
      <c r="BK12" s="20">
        <v>0</v>
      </c>
      <c r="BL12" s="21">
        <v>378</v>
      </c>
    </row>
    <row r="13" spans="1:64" x14ac:dyDescent="0.25">
      <c r="J13" s="11" t="str">
        <f>CONCATENATE("Р",J1,".2")</f>
        <v>Р3.2</v>
      </c>
      <c r="K13" s="14">
        <v>8</v>
      </c>
      <c r="L13" s="15">
        <f>L2</f>
        <v>580</v>
      </c>
      <c r="R13" s="11" t="str">
        <f>CONCATENATE("Р",R1,".2")</f>
        <v>Р5.2</v>
      </c>
      <c r="S13" s="14">
        <v>4</v>
      </c>
      <c r="T13" s="15">
        <f>T2</f>
        <v>540</v>
      </c>
    </row>
    <row r="14" spans="1:64" x14ac:dyDescent="0.25">
      <c r="C14">
        <f>SUM(C2:C10)+(C11+C12)/2</f>
        <v>6</v>
      </c>
      <c r="G14">
        <f>SUM(G2:G10)+(G11+G12)/2</f>
        <v>24</v>
      </c>
      <c r="K14">
        <f>SUM(K2:K10)+(K11+K12)/2+K13</f>
        <v>12</v>
      </c>
      <c r="O14">
        <f>SUM(O2:O10)+(O11+O12)/2</f>
        <v>12</v>
      </c>
      <c r="S14">
        <f>SUM(S2:S10)+(S11+S12)/2+S13</f>
        <v>6</v>
      </c>
      <c r="W14">
        <f>SUM(W2:W10)+(W11+W12)/2</f>
        <v>30</v>
      </c>
      <c r="AA14">
        <f>SUM(AA2:AA10)+(AA11+AA12)/2</f>
        <v>6</v>
      </c>
      <c r="AE14">
        <f>SUM(AE2:AE10)+(AE11+AE12)/2</f>
        <v>6</v>
      </c>
      <c r="AI14">
        <f>SUM(AI2:AI10)+(AI11+AI12)/2</f>
        <v>102</v>
      </c>
      <c r="AM14">
        <f>SUM(AM2:AM10)+(AM11+AM12)/2</f>
        <v>5</v>
      </c>
      <c r="AQ14">
        <f>SUM(AQ2:AQ10)+(AQ11+AQ12)/2</f>
        <v>5</v>
      </c>
      <c r="AU14">
        <f>SUM(AU2:AU10)+(AU11+AU12)/2</f>
        <v>30</v>
      </c>
      <c r="AY14">
        <f>SUM(AY2:AY10)+(AY11+AY12)/2</f>
        <v>5</v>
      </c>
      <c r="BC14">
        <f>SUM(BC2:BC10)+(BC11+BC12)/2</f>
        <v>123</v>
      </c>
      <c r="BG14">
        <f>SUM(BG2:BG10)+(BG11+BG12)/2</f>
        <v>6</v>
      </c>
      <c r="BK14">
        <f>SUM(BK2:BK10)+(BK11+BK12)/2</f>
        <v>6</v>
      </c>
    </row>
  </sheetData>
  <mergeCells count="3">
    <mergeCell ref="AU1:AV1"/>
    <mergeCell ref="AY1:AZ1"/>
    <mergeCell ref="W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2023-02-24T14:13:44Z</dcterms:modified>
</cp:coreProperties>
</file>