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3"/>
  </bookViews>
  <sheets>
    <sheet name="Harga Analisis" sheetId="1" r:id="rId1"/>
    <sheet name="Harga Input Data" sheetId="2" r:id="rId2"/>
    <sheet name="Analisis" sheetId="3" r:id="rId3"/>
    <sheet name="Analisis (2)" sheetId="4" r:id="rId4"/>
  </sheets>
  <calcPr calcId="124519"/>
</workbook>
</file>

<file path=xl/calcChain.xml><?xml version="1.0" encoding="utf-8"?>
<calcChain xmlns="http://schemas.openxmlformats.org/spreadsheetml/2006/main">
  <c r="H24" i="2"/>
  <c r="H25"/>
  <c r="H30" s="1"/>
  <c r="H35" s="1"/>
  <c r="H40" s="1"/>
  <c r="H26"/>
  <c r="H31" s="1"/>
  <c r="H36" s="1"/>
  <c r="H41" s="1"/>
  <c r="H27"/>
  <c r="H32" s="1"/>
  <c r="H37" s="1"/>
  <c r="H42" s="1"/>
  <c r="H28"/>
  <c r="H29"/>
  <c r="H34" s="1"/>
  <c r="H39" s="1"/>
  <c r="H33"/>
  <c r="H38" s="1"/>
  <c r="H23"/>
</calcChain>
</file>

<file path=xl/sharedStrings.xml><?xml version="1.0" encoding="utf-8"?>
<sst xmlns="http://schemas.openxmlformats.org/spreadsheetml/2006/main" count="820" uniqueCount="467">
  <si>
    <t>Analisis</t>
  </si>
  <si>
    <t>Keterangan</t>
  </si>
  <si>
    <t>D3/S1</t>
  </si>
  <si>
    <t>S2</t>
  </si>
  <si>
    <t>S3</t>
  </si>
  <si>
    <t>Correlational</t>
  </si>
  <si>
    <t>2-4 Variabel</t>
  </si>
  <si>
    <t>5-7 Variabel</t>
  </si>
  <si>
    <t>8-10 Variabel</t>
  </si>
  <si>
    <t>2-4 Variabel Bebas</t>
  </si>
  <si>
    <t>2-5 Variabel Bebas</t>
  </si>
  <si>
    <t>Classical Regression</t>
  </si>
  <si>
    <t>6-10 Variabel Bebas</t>
  </si>
  <si>
    <t>1 Variabel Bebas</t>
  </si>
  <si>
    <t>5-7 Variabel Bebas</t>
  </si>
  <si>
    <t>8-10 Variabel Bebas</t>
  </si>
  <si>
    <t>Non-Linear Regression</t>
  </si>
  <si>
    <t>Logistic Regression</t>
  </si>
  <si>
    <t>Linear Regression</t>
  </si>
  <si>
    <t>Cluster Analysis</t>
  </si>
  <si>
    <t>1 Pengujian</t>
  </si>
  <si>
    <t>2-5 Pengujian</t>
  </si>
  <si>
    <t>6-10 Pengujian</t>
  </si>
  <si>
    <t>Factor Analysis</t>
  </si>
  <si>
    <t>Discriminant Analysis</t>
  </si>
  <si>
    <t>2-4 Kategori Respon</t>
  </si>
  <si>
    <t>5-7 Kategori Respon</t>
  </si>
  <si>
    <t>8-10 Kategori Respon</t>
  </si>
  <si>
    <t>Analytic Hierarchy Process</t>
  </si>
  <si>
    <t>1 Level Hierarki</t>
  </si>
  <si>
    <t>2 Level Hierarki</t>
  </si>
  <si>
    <t>3 Level Hierarki</t>
  </si>
  <si>
    <t>4 Level Hierarki</t>
  </si>
  <si>
    <t>5 Level Hierarki</t>
  </si>
  <si>
    <t>Importance Performance Analysis</t>
  </si>
  <si>
    <t>1-30 Item Pertanyaan</t>
  </si>
  <si>
    <t>30-60 Item Pertanyaan</t>
  </si>
  <si>
    <t>60-100 Item Pertanyaan</t>
  </si>
  <si>
    <t>Multi-Dimensional Scaling</t>
  </si>
  <si>
    <t>Tanpa Atribut</t>
  </si>
  <si>
    <t>1-5 Atribut</t>
  </si>
  <si>
    <t>6-10 Atribut</t>
  </si>
  <si>
    <t>Structural Equation Modeling</t>
  </si>
  <si>
    <t>1-10 Variabel</t>
  </si>
  <si>
    <t>11-20 Variabel</t>
  </si>
  <si>
    <t>&gt;20 Variabel</t>
  </si>
  <si>
    <t>&gt;10 Kategori Respon</t>
  </si>
  <si>
    <t>&gt;100 Item Pertanyaan</t>
  </si>
  <si>
    <t>&gt;10 Atribut</t>
  </si>
  <si>
    <t>&gt;10 Pengujian</t>
  </si>
  <si>
    <t>&gt;10 Variabel</t>
  </si>
  <si>
    <t>Berpasangan, 1-3 Pengujian</t>
  </si>
  <si>
    <t>Berpasangan, 4-6 Pengujian</t>
  </si>
  <si>
    <t>Berpasangan, 7-10 Pengujian</t>
  </si>
  <si>
    <t>Berpasangan, &gt;10 Pengujian</t>
  </si>
  <si>
    <t>Independen, 1-3 Pengujian</t>
  </si>
  <si>
    <t>Independen, 4-6 Pengujian</t>
  </si>
  <si>
    <t>Independen, 7-10 Pengujian</t>
  </si>
  <si>
    <t>Independen, &gt;10 Pengujian</t>
  </si>
  <si>
    <t>Comparisons and Experimental Design</t>
  </si>
  <si>
    <t>Varians 1 Arah, 4-6 Pengujian</t>
  </si>
  <si>
    <t>Varians 1 Arah, 7-10 Pengujian</t>
  </si>
  <si>
    <t>Varians 2 Arah, 1-3 Pengujian</t>
  </si>
  <si>
    <t>Varians 2 Arah, 4-6 Pengujian</t>
  </si>
  <si>
    <t>Varians 2 Arah, 7-10 Pengujian</t>
  </si>
  <si>
    <t>Path Analysis</t>
  </si>
  <si>
    <t>&gt;10 Variabel Bebas</t>
  </si>
  <si>
    <t>1 Sub Struktur, 2-4 Variabel Eksogeneus</t>
  </si>
  <si>
    <t>1 Sub Struktur, 5-7 Variabel Eksogeneus</t>
  </si>
  <si>
    <t>1 Sub Struktur, 8-10 Variabel Eksogeneus</t>
  </si>
  <si>
    <t>1 Sub Struktur, &gt;10 Variabel Eksogeneus</t>
  </si>
  <si>
    <t>2 Sub Struktur, 2-4 Variabel Eksogeneus</t>
  </si>
  <si>
    <t>2 Sub Struktur, 5-7 Variabel Eksogeneus</t>
  </si>
  <si>
    <t>2 Sub Struktur, 8-10 Variabel Eksogeneus</t>
  </si>
  <si>
    <t>2 Sub Struktur, &gt;10 Variabel Eksogeneus</t>
  </si>
  <si>
    <t>3 Sub Struktur, 2-4 Variabel Eksogeneus</t>
  </si>
  <si>
    <t>3 Sub Struktur, 5-7 Variabel Eksogeneus</t>
  </si>
  <si>
    <t>3 Sub Struktur, 8-10 Variabel Eksogeneus</t>
  </si>
  <si>
    <t>3 Sub Struktur, &gt;10 Variabel Eksogeneus</t>
  </si>
  <si>
    <t>4-5 Sub Struktur, 2-4 Variabel Eksogeneus</t>
  </si>
  <si>
    <t>4-5 Sub Struktur, 5-7 Variabel Eksogeneus</t>
  </si>
  <si>
    <t>4-5 Sub Struktur, 8-10 Variabel Eksogeneus</t>
  </si>
  <si>
    <t>4-5 Sub Struktur, &gt;10 Variabel Eksogeneus</t>
  </si>
  <si>
    <t>6-7 Sub Struktur, 2-4 Variabel Eksogeneus</t>
  </si>
  <si>
    <t>6-7 Sub Struktur, 5-7 Variabel Eksogeneus</t>
  </si>
  <si>
    <t>6-7 Sub Struktur, 8-10 Variabel Eksogeneus</t>
  </si>
  <si>
    <t>6-7 Sub Struktur, &gt;10 Variabel Eksogeneus</t>
  </si>
  <si>
    <t>8-10 Sub Struktur, 2-4 Variabel Eksogeneus</t>
  </si>
  <si>
    <t>8-10 Sub Struktur, 5-7 Variabel Eksogeneus</t>
  </si>
  <si>
    <t>8-10 Sub Struktur, 8-10 Variabel Eksogeneus</t>
  </si>
  <si>
    <t>8-10 Sub Struktur, &gt;10 Variabel Eksogeneus</t>
  </si>
  <si>
    <t>&gt;10 Sub Struktur, 2-4 Variabel Eksogeneus</t>
  </si>
  <si>
    <t>&gt;10 Sub Struktur, 5-7 Variabel Eksogeneus</t>
  </si>
  <si>
    <t>&gt;10 Sub Struktur, 8-10 Variabel Eksogeneus</t>
  </si>
  <si>
    <t>&gt;10 Sub Struktur, &gt;10 Variabel Eksogeneus</t>
  </si>
  <si>
    <t>Varians 2 Arah, &gt;10 Pengujian</t>
  </si>
  <si>
    <t>Pertanyaan</t>
  </si>
  <si>
    <t>Harga</t>
  </si>
  <si>
    <t>Responden</t>
  </si>
  <si>
    <t>1 - 25</t>
  </si>
  <si>
    <t>25 - 50</t>
  </si>
  <si>
    <t>&gt; 100</t>
  </si>
  <si>
    <t>26 - 50</t>
  </si>
  <si>
    <t>51 - 75</t>
  </si>
  <si>
    <t>76 - 100</t>
  </si>
  <si>
    <t>101 - 125</t>
  </si>
  <si>
    <t>126 - 150</t>
  </si>
  <si>
    <t>151 - 175</t>
  </si>
  <si>
    <t>176 - 200</t>
  </si>
  <si>
    <t>201 - 225</t>
  </si>
  <si>
    <t>226 - 250</t>
  </si>
  <si>
    <t>251 - 275</t>
  </si>
  <si>
    <t>275 - 300</t>
  </si>
  <si>
    <t>Varians 1 Arah, &gt;10 Pengujian</t>
  </si>
  <si>
    <t>Varians 1 Arah, 1-3 Pengujian</t>
  </si>
  <si>
    <t>Structural Model:</t>
  </si>
  <si>
    <t>Structural Equation Modeling (SEM)</t>
  </si>
  <si>
    <t>Partial Least Square (PLS)</t>
  </si>
  <si>
    <t>Regression Model:</t>
  </si>
  <si>
    <t>Simple Linear Regression</t>
  </si>
  <si>
    <t>Multiple Linear Regression</t>
  </si>
  <si>
    <t>Binary Logistic Regression</t>
  </si>
  <si>
    <t>Multinominal Logistic Regression</t>
  </si>
  <si>
    <t>Moderated Regression Analysis (MRA)</t>
  </si>
  <si>
    <t>Classifying:</t>
  </si>
  <si>
    <t>Data Reduction:</t>
  </si>
  <si>
    <t>Correspondence Analysis</t>
  </si>
  <si>
    <t>Independent-Samples T-Test</t>
  </si>
  <si>
    <t>Paired-Samples T-Test</t>
  </si>
  <si>
    <t>Univariate General Linear Model:</t>
  </si>
  <si>
    <t>One-Way Analysis of Variance (One-Way ANOVA)</t>
  </si>
  <si>
    <t>Two-Ways Analysis of Variance (Two-Ways ANOVA)</t>
  </si>
  <si>
    <t>Analysis of Covariance (ANACOVA)</t>
  </si>
  <si>
    <t>Factorial Design</t>
  </si>
  <si>
    <t>Multivariate General Linear Model:</t>
  </si>
  <si>
    <t>Multivariate Analysis of Variance (MANOVA)</t>
  </si>
  <si>
    <t>Multivariate Analysis of Covariance (MANCOVA)</t>
  </si>
  <si>
    <t>Analytic of Herarchy Process (AHP)</t>
  </si>
  <si>
    <t>Quality-Mapping:</t>
  </si>
  <si>
    <t>Importace-Performance Analysis (IPA)</t>
  </si>
  <si>
    <t>Service Quality (ServQual) Analysis</t>
  </si>
  <si>
    <t>Fishbein's Theory of Reasoned Action</t>
  </si>
  <si>
    <t>Quality Function Deployment (QFD)</t>
  </si>
  <si>
    <t>Attribute-Scaling:</t>
  </si>
  <si>
    <t>Conjoint Analysis</t>
  </si>
  <si>
    <t>Statistical Quality Control</t>
  </si>
  <si>
    <t>Sensitivity Analysis</t>
  </si>
  <si>
    <t>Correlational Design:</t>
  </si>
  <si>
    <t>Canonical Correlation</t>
  </si>
  <si>
    <t>Pearson Product Moment (PPM)</t>
  </si>
  <si>
    <t>Rank Spearman</t>
  </si>
  <si>
    <t>Partial Correlation</t>
  </si>
  <si>
    <t>Kendall’s Tau</t>
  </si>
  <si>
    <t>Statistical Nonparametric:</t>
  </si>
  <si>
    <t>Friedman Test</t>
  </si>
  <si>
    <t>Kruskal-Wallis Test</t>
  </si>
  <si>
    <t>Mann-Whitney U-Test</t>
  </si>
  <si>
    <t>Fisher Exact Test</t>
  </si>
  <si>
    <t>Q-Chochran Test</t>
  </si>
  <si>
    <t>Signed-Ranks Test Wilcoxon</t>
  </si>
  <si>
    <t>McNemar Test</t>
  </si>
  <si>
    <t>Normal Distribution:</t>
  </si>
  <si>
    <t>Kolmogorov-Smirnov</t>
  </si>
  <si>
    <t>Saphiro-Wilk</t>
  </si>
  <si>
    <t>Lilliefors</t>
  </si>
  <si>
    <t>Skewness-Kurtosis</t>
  </si>
  <si>
    <t>P-P Plot</t>
  </si>
  <si>
    <t>Chi-Square</t>
  </si>
  <si>
    <t>Homogenity of Variance:</t>
  </si>
  <si>
    <t>Levene’s Test</t>
  </si>
  <si>
    <t>Bartlett’s Test</t>
  </si>
  <si>
    <t>Box Plot</t>
  </si>
  <si>
    <t>F-Test</t>
  </si>
  <si>
    <t>Tolerance &amp; Variance Inflation Factor (VIF)</t>
  </si>
  <si>
    <t>Durbin-Watson</t>
  </si>
  <si>
    <t>Multiple Comparison:</t>
  </si>
  <si>
    <t>Least Significant Difference (LSD) Test</t>
  </si>
  <si>
    <t>Student-Newman-Keuls (SNK) Test</t>
  </si>
  <si>
    <t>Tukey Honestly Significant Difference (HSD) Test</t>
  </si>
  <si>
    <t>Bonferroni Test</t>
  </si>
  <si>
    <t>Scheffe Test</t>
  </si>
  <si>
    <t>Duncan Test</t>
  </si>
  <si>
    <t>Games-Howell Test</t>
  </si>
  <si>
    <t>Cronbach’s Alpha</t>
  </si>
  <si>
    <t>Split-Half / Spearman-Brown</t>
  </si>
  <si>
    <t>Kuder-Richardson 20</t>
  </si>
  <si>
    <t>Computable General Equilibrium (CGE)</t>
  </si>
  <si>
    <t>Marascuilo Procedure</t>
  </si>
  <si>
    <t>Yates-Corrected Chi-Square</t>
  </si>
  <si>
    <t>Test of Multicolinearity:</t>
  </si>
  <si>
    <t>Autocorrelation Test:</t>
  </si>
  <si>
    <t>Analysis</t>
  </si>
  <si>
    <t>Comparison:</t>
  </si>
  <si>
    <t>Independent Model</t>
  </si>
  <si>
    <t>Intervening Model</t>
  </si>
  <si>
    <t>Pure Moderator</t>
  </si>
  <si>
    <t>Quasi Moderator</t>
  </si>
  <si>
    <t>Ordinal Regression</t>
  </si>
  <si>
    <t>Cox Regression</t>
  </si>
  <si>
    <t>&gt;10 Independent Variables</t>
  </si>
  <si>
    <t>1 Independent Variable</t>
  </si>
  <si>
    <t>2-4 Independent Variables</t>
  </si>
  <si>
    <t>5-7 Independent Variables</t>
  </si>
  <si>
    <t>8-10 Independent Variables</t>
  </si>
  <si>
    <t>Probit/Logit Regression</t>
  </si>
  <si>
    <t>1 Factor/Covariate</t>
  </si>
  <si>
    <t>2-4 Factors/Covariates</t>
  </si>
  <si>
    <t>5-7 Factors/Covariates</t>
  </si>
  <si>
    <t>8-10 Factors/Covariates</t>
  </si>
  <si>
    <t>&gt;10 Factors/Covariates</t>
  </si>
  <si>
    <t>2-5 Metric/Dummy Independent Variables</t>
  </si>
  <si>
    <t>6-10 Metric/Dummy Independent Variables</t>
  </si>
  <si>
    <t>&gt;10 Metric/Dummy Independent Variables</t>
  </si>
  <si>
    <t>Confirmatory Factor Analysis (CFA)</t>
  </si>
  <si>
    <t>First-Order</t>
  </si>
  <si>
    <t>Second-Order</t>
  </si>
  <si>
    <t>Multi-Dimensional Scaling (MDS)</t>
  </si>
  <si>
    <t>K-Means</t>
  </si>
  <si>
    <t>Hierarchical</t>
  </si>
  <si>
    <t>TwoStep</t>
  </si>
  <si>
    <t>Mediation Model</t>
  </si>
  <si>
    <t>Moderation Model</t>
  </si>
  <si>
    <t>Moderation Mediation Model</t>
  </si>
  <si>
    <t>Hybrid Model</t>
  </si>
  <si>
    <t>Kaplan-Meier</t>
  </si>
  <si>
    <t>Survival:</t>
  </si>
  <si>
    <t>Scatterplot</t>
  </si>
  <si>
    <t>Glejser Test</t>
  </si>
  <si>
    <t>White Test</t>
  </si>
  <si>
    <t>Park Test</t>
  </si>
  <si>
    <t>Lagrange Multiplier</t>
  </si>
  <si>
    <t>Rank-Spearman Test</t>
  </si>
  <si>
    <t>Test of Heteroscedasticity:</t>
  </si>
  <si>
    <t>Test of Linearity</t>
  </si>
  <si>
    <t>Test of Reliability:</t>
  </si>
  <si>
    <t>Test of Validity:</t>
  </si>
  <si>
    <t>Rank-Spearman</t>
  </si>
  <si>
    <t>Point-Biserial</t>
  </si>
  <si>
    <t>Principal Component Analysis (PCA)</t>
  </si>
  <si>
    <t>Corrected Item-Total Correlation</t>
  </si>
  <si>
    <t>Sensitivity &amp; 1-Spesifity (ROC Curve)</t>
  </si>
  <si>
    <t>Pearson Product Moment</t>
  </si>
  <si>
    <t>1 Covariate</t>
  </si>
  <si>
    <t>2-4 Covariates</t>
  </si>
  <si>
    <t>5-7 Covariates</t>
  </si>
  <si>
    <t>8-10 Covariates</t>
  </si>
  <si>
    <t>&gt;10 Covariates</t>
  </si>
  <si>
    <t>PROXSCAL</t>
  </si>
  <si>
    <t>Queueing Simulation &amp; Analysis</t>
  </si>
  <si>
    <t>Simple Linear Regression - Classical</t>
  </si>
  <si>
    <t>Multiple Linear Regression - Classical</t>
  </si>
  <si>
    <t>Moderated Regression Analysis (MRA) - Classical</t>
  </si>
  <si>
    <t>21-30 Indicators</t>
  </si>
  <si>
    <t>11-20 Indicators</t>
  </si>
  <si>
    <t>31-40 Indicators</t>
  </si>
  <si>
    <t>Factor Analysis (Principal Component Analysis)</t>
  </si>
  <si>
    <t>Specification</t>
  </si>
  <si>
    <t>1 Level Hierarchy</t>
  </si>
  <si>
    <t>2 Levels Hierarchy</t>
  </si>
  <si>
    <t>3 Levels Hierarchy</t>
  </si>
  <si>
    <t>4 Levels Hierarchy</t>
  </si>
  <si>
    <t>5 Levels Hierarchy</t>
  </si>
  <si>
    <t>Non-Experiment (1 × Test)</t>
  </si>
  <si>
    <t>Quasi-Experiment (1 × Test)</t>
  </si>
  <si>
    <t>Pure-Experiment (1 × Test)</t>
  </si>
  <si>
    <t>1 Factor</t>
  </si>
  <si>
    <t>8-10 Factors</t>
  </si>
  <si>
    <t>&gt;10 Factors</t>
  </si>
  <si>
    <t>2 Factors</t>
  </si>
  <si>
    <t>3 Factors</t>
  </si>
  <si>
    <t>4 Factors</t>
  </si>
  <si>
    <t>5 Factors</t>
  </si>
  <si>
    <t>1 Factor &amp; 1 Covariate</t>
  </si>
  <si>
    <t>2-4 Factors &amp; 2-4 Covariates</t>
  </si>
  <si>
    <t>5-7 Factors &amp; 5-7 Covariates</t>
  </si>
  <si>
    <t>8-10 Factors &amp; 8-10 Covariates</t>
  </si>
  <si>
    <t>&gt;10 Factors &amp; &gt;10 Covariates</t>
  </si>
  <si>
    <t>2 Dependent Variables &amp; 1 Factor &amp; 1 Covariate</t>
  </si>
  <si>
    <t>2 Dependent Variables &amp; 2-4 Factors &amp; 2-4 Covariates</t>
  </si>
  <si>
    <t>2 Dependent Variables &amp; 5-7 Factors &amp; 5-7 Covariates</t>
  </si>
  <si>
    <t>2 Dependent Variables &amp; 8-10 Factors &amp; 8-10 Covariates</t>
  </si>
  <si>
    <t>2 Dependent Variables &amp; &gt;10 Factors &amp; &gt;10 Covariates</t>
  </si>
  <si>
    <t>3-4 Dependent Variables &amp; 2-4 Factors &amp; 2-4 Covariates</t>
  </si>
  <si>
    <t>3-4 Dependent Variables &amp; 5-7 Factors &amp; 5-7 Covariates</t>
  </si>
  <si>
    <t>3-4 Dependent Variables &amp; 8-10 Factors &amp; 8-10 Covariates</t>
  </si>
  <si>
    <t>3-4 Dependent Variables &amp; &gt;10 Factors &amp; &gt;10 Covariates</t>
  </si>
  <si>
    <t>3-4 Dependent Variables &amp; 1 Factor &amp; 1 Covariate</t>
  </si>
  <si>
    <t>5-6 Dependent Variables &amp; 1 Factor &amp; 1 Covariate</t>
  </si>
  <si>
    <t>5-6 Dependent Variables &amp; 2-4 Factors &amp; 2-4 Covariates</t>
  </si>
  <si>
    <t>5-6 Dependent Variables &amp; 5-7 Factors &amp; 5-7 Covariates</t>
  </si>
  <si>
    <t>5-6 Dependent Variables &amp; 8-10 Factors &amp; 8-10 Covariates</t>
  </si>
  <si>
    <t>5-6 Dependent Variables &amp; &gt;10 Factors &amp; &gt;10 Covariates</t>
  </si>
  <si>
    <t>21-40 Items</t>
  </si>
  <si>
    <t>41 - 60 Items</t>
  </si>
  <si>
    <t>61 - 80 Items</t>
  </si>
  <si>
    <t>&gt;100 Items</t>
  </si>
  <si>
    <t>≤10 Indicators</t>
  </si>
  <si>
    <t>≥41 Indicators</t>
  </si>
  <si>
    <t>1 × Test</t>
  </si>
  <si>
    <t>≤20 Items</t>
  </si>
  <si>
    <t xml:space="preserve">ALSCAL </t>
  </si>
  <si>
    <t>Multi-Dimensional Scaling (MDS) - Classical</t>
  </si>
  <si>
    <t>3-4 Factors</t>
  </si>
  <si>
    <t>5-6 Factors</t>
  </si>
  <si>
    <t>7-8 Factors</t>
  </si>
  <si>
    <t>Single Channel - Single Phase</t>
  </si>
  <si>
    <t>Single Channel - Multi Phase</t>
  </si>
  <si>
    <t>Multi Channel - Single Phase</t>
  </si>
  <si>
    <t>Multi Channel - Multi Phase</t>
  </si>
  <si>
    <t>Simplex Algorithm</t>
  </si>
  <si>
    <t>Geometric Analysis</t>
  </si>
  <si>
    <t>Transportation and Assignment</t>
  </si>
  <si>
    <t>Network Analysis</t>
  </si>
  <si>
    <t>Decision Analysis</t>
  </si>
  <si>
    <t>Game Theory</t>
  </si>
  <si>
    <t>Inventory Theories</t>
  </si>
  <si>
    <t>Markov Chain Analysis</t>
  </si>
  <si>
    <t>Crystal Ball Simulation</t>
  </si>
  <si>
    <t>S3/Umum</t>
  </si>
  <si>
    <t>Chi-Squared Correlation</t>
  </si>
  <si>
    <t>Chi-Square &amp; Contingency Coefficient</t>
  </si>
  <si>
    <t>Ramsey Test</t>
  </si>
  <si>
    <t>6-10 Independent Variables</t>
  </si>
  <si>
    <t>11-15 Independent Variables</t>
  </si>
  <si>
    <t>16-20 Independent Variables</t>
  </si>
  <si>
    <t>&gt;20 Independent Variables</t>
  </si>
  <si>
    <t>1-5 Independent Variables</t>
  </si>
  <si>
    <t>Descriptive:</t>
  </si>
  <si>
    <t>Crosstabulation</t>
  </si>
  <si>
    <t>Continuum Line</t>
  </si>
  <si>
    <t>Pareto Chart</t>
  </si>
  <si>
    <t>Histogram</t>
  </si>
  <si>
    <t>Boxplot</t>
  </si>
  <si>
    <t>Single Tabulation</t>
  </si>
  <si>
    <t>Trend Centralization</t>
  </si>
  <si>
    <t>Mood's Median Analysis</t>
  </si>
  <si>
    <t>301 - 350</t>
  </si>
  <si>
    <t>351 - 400</t>
  </si>
  <si>
    <t>401 - 450</t>
  </si>
  <si>
    <t>451 - 500</t>
  </si>
  <si>
    <t>Operations Research &amp; Decision-Making:</t>
  </si>
  <si>
    <t>2 Groups &amp; ≤10 Attributes</t>
  </si>
  <si>
    <t>2 Groups &amp; 11-20 Attributes</t>
  </si>
  <si>
    <t>2 Groups &amp; 21-30 Attributes</t>
  </si>
  <si>
    <t>2 Groups &amp; 31-40 Attributes</t>
  </si>
  <si>
    <t>2 Groups &amp; &gt;40 Attributes</t>
  </si>
  <si>
    <t>3-4 Groups &amp; ≤10 Attributes</t>
  </si>
  <si>
    <t>3-4 Groups &amp; 11-20 Attributes</t>
  </si>
  <si>
    <t>3-4 Groups &amp; 21-30 Attributes</t>
  </si>
  <si>
    <t>3-4 Groups &amp; 31-40 Attributes</t>
  </si>
  <si>
    <t>3-4 Groups &amp; &gt;40 Attributes</t>
  </si>
  <si>
    <t>5-6 Groups &amp; ≤10 Attributes</t>
  </si>
  <si>
    <t>5-6 Groups &amp; 11-20 Attributes</t>
  </si>
  <si>
    <t>5-6 Groups &amp; 21-30 Attributes</t>
  </si>
  <si>
    <t>5-6 Groups &amp; 31-40 Attributes</t>
  </si>
  <si>
    <t>5-6 Groups &amp; &gt;40 Attributes</t>
  </si>
  <si>
    <t>≤10 Attributes</t>
  </si>
  <si>
    <t>11-20 Attributes</t>
  </si>
  <si>
    <t>21-30 Attributes</t>
  </si>
  <si>
    <t>31-40 Attributes</t>
  </si>
  <si>
    <t>&gt;40 Attributes</t>
  </si>
  <si>
    <t>ALSCAL (≤10 Attributes)</t>
  </si>
  <si>
    <t>ALSCAL (11-20 Attributes)</t>
  </si>
  <si>
    <t>ALSCAL (21-30 Attributes)</t>
  </si>
  <si>
    <t>ALSCAL (31-40 Attributes)</t>
  </si>
  <si>
    <t>ALSCAL (&gt;40 Attributes)</t>
  </si>
  <si>
    <t>PROXSCAL (≤10 Attributes)</t>
  </si>
  <si>
    <t>PROXSCAL (11-20 Attributes)</t>
  </si>
  <si>
    <t>PROXSCAL (21-30 Attributes)</t>
  </si>
  <si>
    <t>PROXSCAL (31-40 Attributes)</t>
  </si>
  <si>
    <t>PROXSCAL (&gt;40 Attributes)</t>
  </si>
  <si>
    <t>Non-Experiment (2-3 × Tests)</t>
  </si>
  <si>
    <t>Non-Experiment (4-5 × Tests)</t>
  </si>
  <si>
    <t>Non-Experiment (6-7 × Tests)</t>
  </si>
  <si>
    <t>Non-Experiment (≥ 8 × Tests)</t>
  </si>
  <si>
    <t>Quasi-Experiment (2-3 × Tests)</t>
  </si>
  <si>
    <t>Quasi-Experiment (4-5 × Tests)</t>
  </si>
  <si>
    <t>Quasi-Experiment (6-7 × Tests)</t>
  </si>
  <si>
    <t>Quasi-Experiment (≥ 8 × Tests)</t>
  </si>
  <si>
    <t>Pure-Experiment (2-3 × Tests)</t>
  </si>
  <si>
    <t>Pure-Experiment (4-5 × Tests)</t>
  </si>
  <si>
    <t>Pure-Experiment (6-7 × Tests)</t>
  </si>
  <si>
    <t>Pure-Experiment (≥ 8 × Tests)</t>
  </si>
  <si>
    <t>2-3 × Tests</t>
  </si>
  <si>
    <t>4-5 × Tests</t>
  </si>
  <si>
    <t>6-7 × Tests</t>
  </si>
  <si>
    <t>≥ 8 × Tests</t>
  </si>
  <si>
    <t>1-10 Analyses</t>
  </si>
  <si>
    <t>1-30 Analyses</t>
  </si>
  <si>
    <t>Biaya Pokok</t>
  </si>
  <si>
    <t>Spesifikasi</t>
  </si>
  <si>
    <t>Jumlah Variabel</t>
  </si>
  <si>
    <t>Independen</t>
  </si>
  <si>
    <t>Dependen</t>
  </si>
  <si>
    <t>Moderasi</t>
  </si>
  <si>
    <t>Intervening</t>
  </si>
  <si>
    <t>Mediasi</t>
  </si>
  <si>
    <t>Biaya Progresif Spesifikasi</t>
  </si>
  <si>
    <t>Sarjana (S1)</t>
  </si>
  <si>
    <t>Magister (S2/Spesialis)</t>
  </si>
  <si>
    <t>Doktoral (S3)</t>
  </si>
  <si>
    <t>Umum</t>
  </si>
  <si>
    <t>Structural Model</t>
  </si>
  <si>
    <t>Classifying</t>
  </si>
  <si>
    <t>Comparison</t>
  </si>
  <si>
    <t>Univariate General Linear Model</t>
  </si>
  <si>
    <t>Analysis of Covariance (ANCOVA)</t>
  </si>
  <si>
    <t>Multivariate General Linear Model</t>
  </si>
  <si>
    <t>Quality-Mapping</t>
  </si>
  <si>
    <t>Attribute Scalling</t>
  </si>
  <si>
    <t>Operations Research &amp; Decision-Making</t>
  </si>
  <si>
    <t>Correlational Design</t>
  </si>
  <si>
    <t>Survival</t>
  </si>
  <si>
    <t>Statistical Nonparametric</t>
  </si>
  <si>
    <t>Descriptive</t>
  </si>
  <si>
    <t>Validity</t>
  </si>
  <si>
    <t>Reliability</t>
  </si>
  <si>
    <t>Non-Classical</t>
  </si>
  <si>
    <t>Classical</t>
  </si>
  <si>
    <t>Binary (Nominal)</t>
  </si>
  <si>
    <t>Multinominal</t>
  </si>
  <si>
    <t>Ordinal</t>
  </si>
  <si>
    <t>Probit</t>
  </si>
  <si>
    <t>Quadratic</t>
  </si>
  <si>
    <t>Cubic</t>
  </si>
  <si>
    <t>Exponential</t>
  </si>
  <si>
    <t>Logarithmic</t>
  </si>
  <si>
    <t>Inverse</t>
  </si>
  <si>
    <t>Compound</t>
  </si>
  <si>
    <t>Power</t>
  </si>
  <si>
    <t>S</t>
  </si>
  <si>
    <t>Growth</t>
  </si>
  <si>
    <t>Data Reduction &amp; Factoring</t>
  </si>
  <si>
    <t>Non-Experimental</t>
  </si>
  <si>
    <t>Quasi-Experimental</t>
  </si>
  <si>
    <t>Pure-Experimental</t>
  </si>
  <si>
    <t>Analysis of Variance (ANOVA)</t>
  </si>
  <si>
    <t>One-Way</t>
  </si>
  <si>
    <t>Two-Way</t>
  </si>
  <si>
    <t>Multi-Dimensional Scaling (MDS) - ALSCAL</t>
  </si>
  <si>
    <t>Multi-Dimensional Scaling (MDS) - PROXSCAL</t>
  </si>
  <si>
    <t>Regression Model</t>
  </si>
  <si>
    <t>Simple</t>
  </si>
  <si>
    <t>Multiple</t>
  </si>
  <si>
    <t>Jumlah Hierarki</t>
  </si>
  <si>
    <t>Jumlah Segmentasi</t>
  </si>
  <si>
    <t>Jumlah Channel</t>
  </si>
  <si>
    <t>Progresif Faktor Pengali</t>
  </si>
  <si>
    <t>Total Biaya Progresif Spesifikasi</t>
  </si>
  <si>
    <t>(A)</t>
  </si>
  <si>
    <t>(B)</t>
  </si>
  <si>
    <t>Total Biaya Pokok + Progresif Spesifikasi</t>
  </si>
  <si>
    <t>Total Biaya Setelah Progresif Faktor Pengali</t>
  </si>
  <si>
    <t>Biaya Analisis</t>
  </si>
  <si>
    <t>Biaya Konsultasi</t>
  </si>
  <si>
    <t>(D)</t>
  </si>
  <si>
    <t>(F = 0,6*E)</t>
  </si>
  <si>
    <t>(G = 0,4*E)</t>
  </si>
  <si>
    <t>(C = A+B)</t>
  </si>
  <si>
    <t>(E = C*D)</t>
  </si>
  <si>
    <t>Group 1</t>
  </si>
  <si>
    <t>Group 2</t>
  </si>
  <si>
    <t>Group 3</t>
  </si>
  <si>
    <t>Diploma (D1-D4)</t>
  </si>
  <si>
    <t>Jumlah Level Atribut</t>
  </si>
  <si>
    <t>Jumlah Tahap/Fase</t>
  </si>
  <si>
    <t xml:space="preserve"> </t>
  </si>
</sst>
</file>

<file path=xl/styles.xml><?xml version="1.0" encoding="utf-8"?>
<styleSheet xmlns="http://schemas.openxmlformats.org/spreadsheetml/2006/main">
  <numFmts count="3">
    <numFmt numFmtId="42" formatCode="_(&quot;Rp&quot;* #,##0_);_(&quot;Rp&quot;* \(#,##0\);_(&quot;Rp&quot;* &quot;-&quot;_);_(@_)"/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2" fontId="6" fillId="0" borderId="1" xfId="0" applyNumberFormat="1" applyFont="1" applyBorder="1" applyAlignment="1">
      <alignment vertical="center" wrapText="1"/>
    </xf>
    <xf numFmtId="42" fontId="6" fillId="0" borderId="1" xfId="0" applyNumberFormat="1" applyFont="1" applyBorder="1" applyAlignment="1">
      <alignment horizontal="left" vertical="center" wrapText="1"/>
    </xf>
    <xf numFmtId="4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164" fontId="8" fillId="0" borderId="0" xfId="1" applyNumberFormat="1" applyFont="1" applyFill="1" applyAlignment="1">
      <alignment horizontal="center" vertical="center" wrapText="1"/>
    </xf>
    <xf numFmtId="42" fontId="8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2" fontId="8" fillId="0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2" fontId="6" fillId="6" borderId="1" xfId="0" applyNumberFormat="1" applyFont="1" applyFill="1" applyBorder="1" applyAlignment="1">
      <alignment vertical="center" wrapText="1"/>
    </xf>
    <xf numFmtId="42" fontId="6" fillId="6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42" fontId="6" fillId="6" borderId="1" xfId="0" applyNumberFormat="1" applyFont="1" applyFill="1" applyBorder="1" applyAlignment="1">
      <alignment horizontal="center" vertical="center" wrapText="1"/>
    </xf>
    <xf numFmtId="42" fontId="6" fillId="0" borderId="1" xfId="0" applyNumberFormat="1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vertical="center" wrapText="1"/>
    </xf>
    <xf numFmtId="42" fontId="6" fillId="6" borderId="3" xfId="0" applyNumberFormat="1" applyFont="1" applyFill="1" applyBorder="1" applyAlignment="1">
      <alignment vertical="center" wrapText="1"/>
    </xf>
    <xf numFmtId="42" fontId="6" fillId="6" borderId="3" xfId="0" applyNumberFormat="1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vertical="center" wrapText="1"/>
    </xf>
    <xf numFmtId="42" fontId="6" fillId="0" borderId="3" xfId="0" applyNumberFormat="1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66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8"/>
  <sheetViews>
    <sheetView topLeftCell="A79" workbookViewId="0">
      <selection activeCell="I35" sqref="I35"/>
    </sheetView>
  </sheetViews>
  <sheetFormatPr defaultRowHeight="15"/>
  <cols>
    <col min="1" max="1" width="3.85546875" style="2" customWidth="1"/>
    <col min="2" max="2" width="15.7109375" style="3" customWidth="1"/>
    <col min="3" max="3" width="43.7109375" style="2" customWidth="1"/>
    <col min="4" max="6" width="11.42578125" style="2" customWidth="1"/>
    <col min="7" max="16384" width="9.140625" style="2"/>
  </cols>
  <sheetData>
    <row r="2" spans="2:6" s="1" customFormat="1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>
      <c r="B3" s="48" t="s">
        <v>5</v>
      </c>
      <c r="C3" s="4" t="s">
        <v>6</v>
      </c>
      <c r="D3" s="6">
        <v>350000</v>
      </c>
      <c r="E3" s="6">
        <v>650000</v>
      </c>
      <c r="F3" s="6">
        <v>900000</v>
      </c>
    </row>
    <row r="4" spans="2:6">
      <c r="B4" s="48"/>
      <c r="C4" s="4" t="s">
        <v>7</v>
      </c>
      <c r="D4" s="6">
        <v>400000</v>
      </c>
      <c r="E4" s="6">
        <v>700000</v>
      </c>
      <c r="F4" s="6">
        <v>950000</v>
      </c>
    </row>
    <row r="5" spans="2:6">
      <c r="B5" s="48"/>
      <c r="C5" s="4" t="s">
        <v>8</v>
      </c>
      <c r="D5" s="6">
        <v>450000</v>
      </c>
      <c r="E5" s="6">
        <v>750000</v>
      </c>
      <c r="F5" s="6">
        <v>1000000</v>
      </c>
    </row>
    <row r="6" spans="2:6">
      <c r="B6" s="48"/>
      <c r="C6" s="4" t="s">
        <v>50</v>
      </c>
      <c r="D6" s="6">
        <v>500000</v>
      </c>
      <c r="E6" s="6">
        <v>800000</v>
      </c>
      <c r="F6" s="6">
        <v>1100000</v>
      </c>
    </row>
    <row r="7" spans="2:6">
      <c r="B7" s="48" t="s">
        <v>18</v>
      </c>
      <c r="C7" s="4" t="s">
        <v>13</v>
      </c>
      <c r="D7" s="6">
        <v>350000</v>
      </c>
      <c r="E7" s="6">
        <v>650000</v>
      </c>
      <c r="F7" s="6">
        <v>900000</v>
      </c>
    </row>
    <row r="8" spans="2:6">
      <c r="B8" s="48"/>
      <c r="C8" s="4" t="s">
        <v>10</v>
      </c>
      <c r="D8" s="6">
        <v>400000</v>
      </c>
      <c r="E8" s="6">
        <v>700000</v>
      </c>
      <c r="F8" s="6">
        <v>950000</v>
      </c>
    </row>
    <row r="9" spans="2:6">
      <c r="B9" s="48"/>
      <c r="C9" s="5" t="s">
        <v>12</v>
      </c>
      <c r="D9" s="6">
        <v>450000</v>
      </c>
      <c r="E9" s="6">
        <v>750000</v>
      </c>
      <c r="F9" s="6">
        <v>1000000</v>
      </c>
    </row>
    <row r="10" spans="2:6">
      <c r="B10" s="48"/>
      <c r="C10" s="4" t="s">
        <v>66</v>
      </c>
      <c r="D10" s="6">
        <v>500000</v>
      </c>
      <c r="E10" s="6">
        <v>800000</v>
      </c>
      <c r="F10" s="6">
        <v>1100000</v>
      </c>
    </row>
    <row r="11" spans="2:6">
      <c r="B11" s="48" t="s">
        <v>16</v>
      </c>
      <c r="C11" s="4" t="s">
        <v>13</v>
      </c>
      <c r="D11" s="6">
        <v>400000</v>
      </c>
      <c r="E11" s="6">
        <v>700000</v>
      </c>
      <c r="F11" s="6">
        <v>950000</v>
      </c>
    </row>
    <row r="12" spans="2:6">
      <c r="B12" s="48"/>
      <c r="C12" s="4" t="s">
        <v>9</v>
      </c>
      <c r="D12" s="6">
        <v>450000</v>
      </c>
      <c r="E12" s="6">
        <v>750000</v>
      </c>
      <c r="F12" s="6">
        <v>1000000</v>
      </c>
    </row>
    <row r="13" spans="2:6">
      <c r="B13" s="48"/>
      <c r="C13" s="4" t="s">
        <v>14</v>
      </c>
      <c r="D13" s="6">
        <v>500000</v>
      </c>
      <c r="E13" s="6">
        <v>800000</v>
      </c>
      <c r="F13" s="6">
        <v>1050000</v>
      </c>
    </row>
    <row r="14" spans="2:6">
      <c r="B14" s="48"/>
      <c r="C14" s="4" t="s">
        <v>15</v>
      </c>
      <c r="D14" s="6">
        <v>550000</v>
      </c>
      <c r="E14" s="6">
        <v>850000</v>
      </c>
      <c r="F14" s="6">
        <v>1100000</v>
      </c>
    </row>
    <row r="15" spans="2:6">
      <c r="B15" s="48"/>
      <c r="C15" s="4" t="s">
        <v>66</v>
      </c>
      <c r="D15" s="6">
        <v>600000</v>
      </c>
      <c r="E15" s="6">
        <v>900000</v>
      </c>
      <c r="F15" s="6">
        <v>1150000</v>
      </c>
    </row>
    <row r="16" spans="2:6">
      <c r="B16" s="48" t="s">
        <v>11</v>
      </c>
      <c r="C16" s="4" t="s">
        <v>13</v>
      </c>
      <c r="D16" s="6">
        <v>450000</v>
      </c>
      <c r="E16" s="6">
        <v>750000</v>
      </c>
      <c r="F16" s="6">
        <v>1000000</v>
      </c>
    </row>
    <row r="17" spans="2:6">
      <c r="B17" s="48"/>
      <c r="C17" s="4" t="s">
        <v>9</v>
      </c>
      <c r="D17" s="6">
        <v>500000</v>
      </c>
      <c r="E17" s="6">
        <v>800000</v>
      </c>
      <c r="F17" s="6">
        <v>1050000</v>
      </c>
    </row>
    <row r="18" spans="2:6">
      <c r="B18" s="48"/>
      <c r="C18" s="4" t="s">
        <v>14</v>
      </c>
      <c r="D18" s="6">
        <v>550000</v>
      </c>
      <c r="E18" s="6">
        <v>850000</v>
      </c>
      <c r="F18" s="6">
        <v>1100000</v>
      </c>
    </row>
    <row r="19" spans="2:6">
      <c r="B19" s="48"/>
      <c r="C19" s="4" t="s">
        <v>15</v>
      </c>
      <c r="D19" s="6">
        <v>600000</v>
      </c>
      <c r="E19" s="6">
        <v>900000</v>
      </c>
      <c r="F19" s="6">
        <v>1150000</v>
      </c>
    </row>
    <row r="20" spans="2:6">
      <c r="B20" s="48"/>
      <c r="C20" s="4" t="s">
        <v>66</v>
      </c>
      <c r="D20" s="6">
        <v>650000</v>
      </c>
      <c r="E20" s="6">
        <v>950000</v>
      </c>
      <c r="F20" s="6">
        <v>1200000</v>
      </c>
    </row>
    <row r="21" spans="2:6">
      <c r="B21" s="48" t="s">
        <v>17</v>
      </c>
      <c r="C21" s="4" t="s">
        <v>13</v>
      </c>
      <c r="D21" s="6">
        <v>500000</v>
      </c>
      <c r="E21" s="6">
        <v>800000</v>
      </c>
      <c r="F21" s="6">
        <v>1050000</v>
      </c>
    </row>
    <row r="22" spans="2:6">
      <c r="B22" s="48"/>
      <c r="C22" s="4" t="s">
        <v>9</v>
      </c>
      <c r="D22" s="6">
        <v>550000</v>
      </c>
      <c r="E22" s="6">
        <v>850000</v>
      </c>
      <c r="F22" s="6">
        <v>1100000</v>
      </c>
    </row>
    <row r="23" spans="2:6">
      <c r="B23" s="48"/>
      <c r="C23" s="4" t="s">
        <v>14</v>
      </c>
      <c r="D23" s="6">
        <v>600000</v>
      </c>
      <c r="E23" s="6">
        <v>900000</v>
      </c>
      <c r="F23" s="6">
        <v>1150000</v>
      </c>
    </row>
    <row r="24" spans="2:6">
      <c r="B24" s="48"/>
      <c r="C24" s="4" t="s">
        <v>15</v>
      </c>
      <c r="D24" s="6">
        <v>650000</v>
      </c>
      <c r="E24" s="6">
        <v>950000</v>
      </c>
      <c r="F24" s="6">
        <v>1200000</v>
      </c>
    </row>
    <row r="25" spans="2:6">
      <c r="B25" s="48"/>
      <c r="C25" s="4" t="s">
        <v>66</v>
      </c>
      <c r="D25" s="6">
        <v>700000</v>
      </c>
      <c r="E25" s="6">
        <v>1000000</v>
      </c>
      <c r="F25" s="6">
        <v>1250000</v>
      </c>
    </row>
    <row r="26" spans="2:6">
      <c r="B26" s="48" t="s">
        <v>19</v>
      </c>
      <c r="C26" s="4" t="s">
        <v>20</v>
      </c>
      <c r="D26" s="6">
        <v>350000</v>
      </c>
      <c r="E26" s="6">
        <v>650000</v>
      </c>
      <c r="F26" s="6">
        <v>1000000</v>
      </c>
    </row>
    <row r="27" spans="2:6">
      <c r="B27" s="48"/>
      <c r="C27" s="4" t="s">
        <v>21</v>
      </c>
      <c r="D27" s="6">
        <v>400000</v>
      </c>
      <c r="E27" s="6">
        <v>700000</v>
      </c>
      <c r="F27" s="6">
        <v>1050000</v>
      </c>
    </row>
    <row r="28" spans="2:6">
      <c r="B28" s="48"/>
      <c r="C28" s="4" t="s">
        <v>22</v>
      </c>
      <c r="D28" s="6">
        <v>450000</v>
      </c>
      <c r="E28" s="6">
        <v>750000</v>
      </c>
      <c r="F28" s="6">
        <v>1100000</v>
      </c>
    </row>
    <row r="29" spans="2:6">
      <c r="B29" s="48"/>
      <c r="C29" s="4" t="s">
        <v>49</v>
      </c>
      <c r="D29" s="6">
        <v>500000</v>
      </c>
      <c r="E29" s="6">
        <v>800000</v>
      </c>
      <c r="F29" s="6">
        <v>1150000</v>
      </c>
    </row>
    <row r="30" spans="2:6">
      <c r="B30" s="48" t="s">
        <v>23</v>
      </c>
      <c r="C30" s="4" t="s">
        <v>20</v>
      </c>
      <c r="D30" s="6">
        <v>350000</v>
      </c>
      <c r="E30" s="6">
        <v>650000</v>
      </c>
      <c r="F30" s="6">
        <v>1000000</v>
      </c>
    </row>
    <row r="31" spans="2:6">
      <c r="B31" s="48"/>
      <c r="C31" s="4" t="s">
        <v>21</v>
      </c>
      <c r="D31" s="6">
        <v>400000</v>
      </c>
      <c r="E31" s="6">
        <v>700000</v>
      </c>
      <c r="F31" s="6">
        <v>1050000</v>
      </c>
    </row>
    <row r="32" spans="2:6">
      <c r="B32" s="48"/>
      <c r="C32" s="4" t="s">
        <v>22</v>
      </c>
      <c r="D32" s="6">
        <v>450000</v>
      </c>
      <c r="E32" s="6">
        <v>750000</v>
      </c>
      <c r="F32" s="6">
        <v>1100000</v>
      </c>
    </row>
    <row r="33" spans="2:6">
      <c r="B33" s="48"/>
      <c r="C33" s="4" t="s">
        <v>49</v>
      </c>
      <c r="D33" s="6">
        <v>500000</v>
      </c>
      <c r="E33" s="6">
        <v>800000</v>
      </c>
      <c r="F33" s="6">
        <v>1150000</v>
      </c>
    </row>
    <row r="34" spans="2:6">
      <c r="B34" s="48" t="s">
        <v>24</v>
      </c>
      <c r="C34" s="4" t="s">
        <v>25</v>
      </c>
      <c r="D34" s="6">
        <v>400000</v>
      </c>
      <c r="E34" s="6">
        <v>700000</v>
      </c>
      <c r="F34" s="6">
        <v>1100000</v>
      </c>
    </row>
    <row r="35" spans="2:6">
      <c r="B35" s="48"/>
      <c r="C35" s="4" t="s">
        <v>26</v>
      </c>
      <c r="D35" s="6">
        <v>450000</v>
      </c>
      <c r="E35" s="6">
        <v>750000</v>
      </c>
      <c r="F35" s="6">
        <v>1150000</v>
      </c>
    </row>
    <row r="36" spans="2:6">
      <c r="B36" s="48"/>
      <c r="C36" s="4" t="s">
        <v>27</v>
      </c>
      <c r="D36" s="6">
        <v>500000</v>
      </c>
      <c r="E36" s="6">
        <v>800000</v>
      </c>
      <c r="F36" s="6">
        <v>1200000</v>
      </c>
    </row>
    <row r="37" spans="2:6">
      <c r="B37" s="48"/>
      <c r="C37" s="4" t="s">
        <v>46</v>
      </c>
      <c r="D37" s="6">
        <v>550000</v>
      </c>
      <c r="E37" s="6">
        <v>850000</v>
      </c>
      <c r="F37" s="6">
        <v>1250000</v>
      </c>
    </row>
    <row r="38" spans="2:6">
      <c r="B38" s="48" t="s">
        <v>28</v>
      </c>
      <c r="C38" s="4" t="s">
        <v>29</v>
      </c>
      <c r="D38" s="6">
        <v>400000</v>
      </c>
      <c r="E38" s="6">
        <v>700000</v>
      </c>
      <c r="F38" s="6">
        <v>1100000</v>
      </c>
    </row>
    <row r="39" spans="2:6">
      <c r="B39" s="48"/>
      <c r="C39" s="4" t="s">
        <v>30</v>
      </c>
      <c r="D39" s="6">
        <v>450000</v>
      </c>
      <c r="E39" s="6">
        <v>750000</v>
      </c>
      <c r="F39" s="6">
        <v>1150000</v>
      </c>
    </row>
    <row r="40" spans="2:6">
      <c r="B40" s="48"/>
      <c r="C40" s="4" t="s">
        <v>31</v>
      </c>
      <c r="D40" s="6">
        <v>500000</v>
      </c>
      <c r="E40" s="6">
        <v>800000</v>
      </c>
      <c r="F40" s="6">
        <v>1200000</v>
      </c>
    </row>
    <row r="41" spans="2:6">
      <c r="B41" s="48"/>
      <c r="C41" s="4" t="s">
        <v>32</v>
      </c>
      <c r="D41" s="6">
        <v>550000</v>
      </c>
      <c r="E41" s="6">
        <v>850000</v>
      </c>
      <c r="F41" s="6">
        <v>1250000</v>
      </c>
    </row>
    <row r="42" spans="2:6">
      <c r="B42" s="48"/>
      <c r="C42" s="4" t="s">
        <v>33</v>
      </c>
      <c r="D42" s="6">
        <v>600000</v>
      </c>
      <c r="E42" s="6">
        <v>900000</v>
      </c>
      <c r="F42" s="6">
        <v>1300000</v>
      </c>
    </row>
    <row r="43" spans="2:6" ht="15" customHeight="1">
      <c r="B43" s="48" t="s">
        <v>34</v>
      </c>
      <c r="C43" s="4" t="s">
        <v>35</v>
      </c>
      <c r="D43" s="6">
        <v>350000</v>
      </c>
      <c r="E43" s="6">
        <v>650000</v>
      </c>
      <c r="F43" s="6">
        <v>1000000</v>
      </c>
    </row>
    <row r="44" spans="2:6">
      <c r="B44" s="48"/>
      <c r="C44" s="4" t="s">
        <v>36</v>
      </c>
      <c r="D44" s="6">
        <v>400000</v>
      </c>
      <c r="E44" s="6">
        <v>700000</v>
      </c>
      <c r="F44" s="6">
        <v>1050000</v>
      </c>
    </row>
    <row r="45" spans="2:6">
      <c r="B45" s="48"/>
      <c r="C45" s="4" t="s">
        <v>37</v>
      </c>
      <c r="D45" s="6">
        <v>450000</v>
      </c>
      <c r="E45" s="6">
        <v>750000</v>
      </c>
      <c r="F45" s="6">
        <v>1100000</v>
      </c>
    </row>
    <row r="46" spans="2:6">
      <c r="B46" s="48"/>
      <c r="C46" s="4" t="s">
        <v>47</v>
      </c>
      <c r="D46" s="6">
        <v>500000</v>
      </c>
      <c r="E46" s="6">
        <v>800000</v>
      </c>
      <c r="F46" s="6">
        <v>1150000</v>
      </c>
    </row>
    <row r="47" spans="2:6">
      <c r="B47" s="48" t="s">
        <v>38</v>
      </c>
      <c r="C47" s="4" t="s">
        <v>39</v>
      </c>
      <c r="D47" s="6">
        <v>350000</v>
      </c>
      <c r="E47" s="6">
        <v>650000</v>
      </c>
      <c r="F47" s="6">
        <v>1000000</v>
      </c>
    </row>
    <row r="48" spans="2:6">
      <c r="B48" s="48"/>
      <c r="C48" s="4" t="s">
        <v>40</v>
      </c>
      <c r="D48" s="6">
        <v>400000</v>
      </c>
      <c r="E48" s="6">
        <v>700000</v>
      </c>
      <c r="F48" s="6">
        <v>1050000</v>
      </c>
    </row>
    <row r="49" spans="2:6">
      <c r="B49" s="48"/>
      <c r="C49" s="4" t="s">
        <v>41</v>
      </c>
      <c r="D49" s="6">
        <v>450000</v>
      </c>
      <c r="E49" s="6">
        <v>750000</v>
      </c>
      <c r="F49" s="6">
        <v>1100000</v>
      </c>
    </row>
    <row r="50" spans="2:6">
      <c r="B50" s="48"/>
      <c r="C50" s="4" t="s">
        <v>48</v>
      </c>
      <c r="D50" s="6">
        <v>500000</v>
      </c>
      <c r="E50" s="6">
        <v>800000</v>
      </c>
      <c r="F50" s="6">
        <v>1150000</v>
      </c>
    </row>
    <row r="51" spans="2:6" s="1" customFormat="1">
      <c r="B51" s="7" t="s">
        <v>0</v>
      </c>
      <c r="C51" s="8" t="s">
        <v>1</v>
      </c>
      <c r="D51" s="8" t="s">
        <v>2</v>
      </c>
      <c r="E51" s="8" t="s">
        <v>3</v>
      </c>
      <c r="F51" s="8" t="s">
        <v>4</v>
      </c>
    </row>
    <row r="52" spans="2:6" ht="15" customHeight="1">
      <c r="B52" s="48" t="s">
        <v>42</v>
      </c>
      <c r="C52" s="4" t="s">
        <v>43</v>
      </c>
      <c r="D52" s="6">
        <v>450000</v>
      </c>
      <c r="E52" s="6">
        <v>800000</v>
      </c>
      <c r="F52" s="6">
        <v>1200000</v>
      </c>
    </row>
    <row r="53" spans="2:6">
      <c r="B53" s="48"/>
      <c r="C53" s="4" t="s">
        <v>44</v>
      </c>
      <c r="D53" s="6">
        <v>500000</v>
      </c>
      <c r="E53" s="6">
        <v>850000</v>
      </c>
      <c r="F53" s="6">
        <v>1250000</v>
      </c>
    </row>
    <row r="54" spans="2:6">
      <c r="B54" s="48"/>
      <c r="C54" s="4" t="s">
        <v>45</v>
      </c>
      <c r="D54" s="6">
        <v>550000</v>
      </c>
      <c r="E54" s="6">
        <v>900000</v>
      </c>
      <c r="F54" s="6">
        <v>1300000</v>
      </c>
    </row>
    <row r="55" spans="2:6">
      <c r="B55" s="49" t="s">
        <v>59</v>
      </c>
      <c r="C55" s="4" t="s">
        <v>51</v>
      </c>
      <c r="D55" s="6">
        <v>350000</v>
      </c>
      <c r="E55" s="6">
        <v>650000</v>
      </c>
      <c r="F55" s="6">
        <v>1000000</v>
      </c>
    </row>
    <row r="56" spans="2:6">
      <c r="B56" s="49"/>
      <c r="C56" s="4" t="s">
        <v>52</v>
      </c>
      <c r="D56" s="6">
        <v>400000</v>
      </c>
      <c r="E56" s="6">
        <v>700000</v>
      </c>
      <c r="F56" s="6">
        <v>1050000</v>
      </c>
    </row>
    <row r="57" spans="2:6">
      <c r="B57" s="49"/>
      <c r="C57" s="5" t="s">
        <v>53</v>
      </c>
      <c r="D57" s="6">
        <v>450000</v>
      </c>
      <c r="E57" s="6">
        <v>750000</v>
      </c>
      <c r="F57" s="6">
        <v>1150000</v>
      </c>
    </row>
    <row r="58" spans="2:6">
      <c r="B58" s="49"/>
      <c r="C58" s="4" t="s">
        <v>54</v>
      </c>
      <c r="D58" s="6">
        <v>500000</v>
      </c>
      <c r="E58" s="6">
        <v>800000</v>
      </c>
      <c r="F58" s="6">
        <v>1200000</v>
      </c>
    </row>
    <row r="59" spans="2:6">
      <c r="B59" s="49"/>
      <c r="C59" s="4" t="s">
        <v>55</v>
      </c>
      <c r="D59" s="6">
        <v>350000</v>
      </c>
      <c r="E59" s="6">
        <v>650000</v>
      </c>
      <c r="F59" s="6">
        <v>1000000</v>
      </c>
    </row>
    <row r="60" spans="2:6">
      <c r="B60" s="49"/>
      <c r="C60" s="4" t="s">
        <v>56</v>
      </c>
      <c r="D60" s="6">
        <v>400000</v>
      </c>
      <c r="E60" s="6">
        <v>700000</v>
      </c>
      <c r="F60" s="6">
        <v>1050000</v>
      </c>
    </row>
    <row r="61" spans="2:6">
      <c r="B61" s="49"/>
      <c r="C61" s="5" t="s">
        <v>57</v>
      </c>
      <c r="D61" s="6">
        <v>450000</v>
      </c>
      <c r="E61" s="6">
        <v>750000</v>
      </c>
      <c r="F61" s="6">
        <v>1150000</v>
      </c>
    </row>
    <row r="62" spans="2:6">
      <c r="B62" s="49"/>
      <c r="C62" s="4" t="s">
        <v>58</v>
      </c>
      <c r="D62" s="6">
        <v>500000</v>
      </c>
      <c r="E62" s="6">
        <v>800000</v>
      </c>
      <c r="F62" s="6">
        <v>1200000</v>
      </c>
    </row>
    <row r="63" spans="2:6">
      <c r="B63" s="49"/>
      <c r="C63" s="4" t="s">
        <v>114</v>
      </c>
      <c r="D63" s="6">
        <v>350000</v>
      </c>
      <c r="E63" s="6">
        <v>650000</v>
      </c>
      <c r="F63" s="6">
        <v>1000000</v>
      </c>
    </row>
    <row r="64" spans="2:6">
      <c r="B64" s="49"/>
      <c r="C64" s="4" t="s">
        <v>60</v>
      </c>
      <c r="D64" s="6">
        <v>400000</v>
      </c>
      <c r="E64" s="6">
        <v>700000</v>
      </c>
      <c r="F64" s="6">
        <v>1050000</v>
      </c>
    </row>
    <row r="65" spans="2:6">
      <c r="B65" s="49"/>
      <c r="C65" s="5" t="s">
        <v>61</v>
      </c>
      <c r="D65" s="6">
        <v>450000</v>
      </c>
      <c r="E65" s="6">
        <v>750000</v>
      </c>
      <c r="F65" s="6">
        <v>1150000</v>
      </c>
    </row>
    <row r="66" spans="2:6">
      <c r="B66" s="49"/>
      <c r="C66" s="4" t="s">
        <v>113</v>
      </c>
      <c r="D66" s="6">
        <v>500000</v>
      </c>
      <c r="E66" s="6">
        <v>800000</v>
      </c>
      <c r="F66" s="6">
        <v>1200000</v>
      </c>
    </row>
    <row r="67" spans="2:6">
      <c r="B67" s="49"/>
      <c r="C67" s="4" t="s">
        <v>62</v>
      </c>
      <c r="D67" s="6">
        <v>400000</v>
      </c>
      <c r="E67" s="6">
        <v>700000</v>
      </c>
      <c r="F67" s="6">
        <v>1050000</v>
      </c>
    </row>
    <row r="68" spans="2:6">
      <c r="B68" s="49"/>
      <c r="C68" s="4" t="s">
        <v>63</v>
      </c>
      <c r="D68" s="6">
        <v>450000</v>
      </c>
      <c r="E68" s="6">
        <v>750000</v>
      </c>
      <c r="F68" s="6">
        <v>1100000</v>
      </c>
    </row>
    <row r="69" spans="2:6">
      <c r="B69" s="49"/>
      <c r="C69" s="5" t="s">
        <v>64</v>
      </c>
      <c r="D69" s="6">
        <v>500000</v>
      </c>
      <c r="E69" s="6">
        <v>800000</v>
      </c>
      <c r="F69" s="6">
        <v>1150000</v>
      </c>
    </row>
    <row r="70" spans="2:6">
      <c r="B70" s="49"/>
      <c r="C70" s="4" t="s">
        <v>95</v>
      </c>
      <c r="D70" s="6">
        <v>550000</v>
      </c>
      <c r="E70" s="6">
        <v>850000</v>
      </c>
      <c r="F70" s="6">
        <v>1200000</v>
      </c>
    </row>
    <row r="71" spans="2:6">
      <c r="B71" s="48" t="s">
        <v>65</v>
      </c>
      <c r="C71" s="4" t="s">
        <v>67</v>
      </c>
      <c r="D71" s="6">
        <v>450000</v>
      </c>
      <c r="E71" s="6">
        <v>750000</v>
      </c>
      <c r="F71" s="6">
        <v>1000000</v>
      </c>
    </row>
    <row r="72" spans="2:6">
      <c r="B72" s="48"/>
      <c r="C72" s="4" t="s">
        <v>68</v>
      </c>
      <c r="D72" s="6">
        <v>500000</v>
      </c>
      <c r="E72" s="6">
        <v>800000</v>
      </c>
      <c r="F72" s="6">
        <v>1050000</v>
      </c>
    </row>
    <row r="73" spans="2:6">
      <c r="B73" s="48"/>
      <c r="C73" s="4" t="s">
        <v>69</v>
      </c>
      <c r="D73" s="6">
        <v>550000</v>
      </c>
      <c r="E73" s="6">
        <v>850000</v>
      </c>
      <c r="F73" s="6">
        <v>1100000</v>
      </c>
    </row>
    <row r="74" spans="2:6">
      <c r="B74" s="48"/>
      <c r="C74" s="4" t="s">
        <v>70</v>
      </c>
      <c r="D74" s="6">
        <v>600000</v>
      </c>
      <c r="E74" s="6">
        <v>900000</v>
      </c>
      <c r="F74" s="6">
        <v>1150000</v>
      </c>
    </row>
    <row r="75" spans="2:6">
      <c r="B75" s="48"/>
      <c r="C75" s="4" t="s">
        <v>71</v>
      </c>
      <c r="D75" s="6">
        <v>500000</v>
      </c>
      <c r="E75" s="6">
        <v>800000</v>
      </c>
      <c r="F75" s="6">
        <v>1050000</v>
      </c>
    </row>
    <row r="76" spans="2:6">
      <c r="B76" s="48"/>
      <c r="C76" s="4" t="s">
        <v>72</v>
      </c>
      <c r="D76" s="6">
        <v>550000</v>
      </c>
      <c r="E76" s="6">
        <v>850000</v>
      </c>
      <c r="F76" s="6">
        <v>1100000</v>
      </c>
    </row>
    <row r="77" spans="2:6">
      <c r="B77" s="48"/>
      <c r="C77" s="4" t="s">
        <v>73</v>
      </c>
      <c r="D77" s="6">
        <v>600000</v>
      </c>
      <c r="E77" s="6">
        <v>900000</v>
      </c>
      <c r="F77" s="6">
        <v>1150000</v>
      </c>
    </row>
    <row r="78" spans="2:6">
      <c r="B78" s="48"/>
      <c r="C78" s="4" t="s">
        <v>74</v>
      </c>
      <c r="D78" s="6">
        <v>650000</v>
      </c>
      <c r="E78" s="6">
        <v>950000</v>
      </c>
      <c r="F78" s="6">
        <v>1200000</v>
      </c>
    </row>
    <row r="79" spans="2:6">
      <c r="B79" s="48"/>
      <c r="C79" s="4" t="s">
        <v>75</v>
      </c>
      <c r="D79" s="6">
        <v>550000</v>
      </c>
      <c r="E79" s="6">
        <v>850000</v>
      </c>
      <c r="F79" s="6">
        <v>1100000</v>
      </c>
    </row>
    <row r="80" spans="2:6">
      <c r="B80" s="48"/>
      <c r="C80" s="4" t="s">
        <v>76</v>
      </c>
      <c r="D80" s="6">
        <v>600000</v>
      </c>
      <c r="E80" s="6">
        <v>900000</v>
      </c>
      <c r="F80" s="6">
        <v>1150000</v>
      </c>
    </row>
    <row r="81" spans="2:6">
      <c r="B81" s="48"/>
      <c r="C81" s="4" t="s">
        <v>77</v>
      </c>
      <c r="D81" s="6">
        <v>650000</v>
      </c>
      <c r="E81" s="6">
        <v>950000</v>
      </c>
      <c r="F81" s="6">
        <v>1200000</v>
      </c>
    </row>
    <row r="82" spans="2:6">
      <c r="B82" s="48"/>
      <c r="C82" s="4" t="s">
        <v>78</v>
      </c>
      <c r="D82" s="6">
        <v>700000</v>
      </c>
      <c r="E82" s="6">
        <v>1000000</v>
      </c>
      <c r="F82" s="6">
        <v>1250000</v>
      </c>
    </row>
    <row r="83" spans="2:6">
      <c r="B83" s="48"/>
      <c r="C83" s="4" t="s">
        <v>79</v>
      </c>
      <c r="D83" s="6">
        <v>600000</v>
      </c>
      <c r="E83" s="6">
        <v>900000</v>
      </c>
      <c r="F83" s="6">
        <v>1150000</v>
      </c>
    </row>
    <row r="84" spans="2:6">
      <c r="B84" s="48"/>
      <c r="C84" s="4" t="s">
        <v>80</v>
      </c>
      <c r="D84" s="6">
        <v>650000</v>
      </c>
      <c r="E84" s="6">
        <v>950000</v>
      </c>
      <c r="F84" s="6">
        <v>1200000</v>
      </c>
    </row>
    <row r="85" spans="2:6">
      <c r="B85" s="48"/>
      <c r="C85" s="4" t="s">
        <v>81</v>
      </c>
      <c r="D85" s="6">
        <v>700000</v>
      </c>
      <c r="E85" s="6">
        <v>1000000</v>
      </c>
      <c r="F85" s="6">
        <v>1250000</v>
      </c>
    </row>
    <row r="86" spans="2:6">
      <c r="B86" s="48"/>
      <c r="C86" s="4" t="s">
        <v>82</v>
      </c>
      <c r="D86" s="6">
        <v>750000</v>
      </c>
      <c r="E86" s="6">
        <v>1050000</v>
      </c>
      <c r="F86" s="6">
        <v>1300000</v>
      </c>
    </row>
    <row r="87" spans="2:6">
      <c r="B87" s="48"/>
      <c r="C87" s="4" t="s">
        <v>83</v>
      </c>
      <c r="D87" s="6">
        <v>700000</v>
      </c>
      <c r="E87" s="6">
        <v>1000000</v>
      </c>
      <c r="F87" s="6">
        <v>1300000</v>
      </c>
    </row>
    <row r="88" spans="2:6">
      <c r="B88" s="48"/>
      <c r="C88" s="4" t="s">
        <v>84</v>
      </c>
      <c r="D88" s="6">
        <v>750000</v>
      </c>
      <c r="E88" s="6">
        <v>1050000</v>
      </c>
      <c r="F88" s="6">
        <v>1350000</v>
      </c>
    </row>
    <row r="89" spans="2:6">
      <c r="B89" s="48"/>
      <c r="C89" s="4" t="s">
        <v>85</v>
      </c>
      <c r="D89" s="6">
        <v>800000</v>
      </c>
      <c r="E89" s="6">
        <v>1100000</v>
      </c>
      <c r="F89" s="6">
        <v>1400000</v>
      </c>
    </row>
    <row r="90" spans="2:6">
      <c r="B90" s="48"/>
      <c r="C90" s="4" t="s">
        <v>86</v>
      </c>
      <c r="D90" s="6">
        <v>850000</v>
      </c>
      <c r="E90" s="6">
        <v>1150000</v>
      </c>
      <c r="F90" s="6">
        <v>1450000</v>
      </c>
    </row>
    <row r="91" spans="2:6">
      <c r="B91" s="48"/>
      <c r="C91" s="4" t="s">
        <v>87</v>
      </c>
      <c r="D91" s="6">
        <v>750000</v>
      </c>
      <c r="E91" s="6">
        <v>1050000</v>
      </c>
      <c r="F91" s="6">
        <v>1350000</v>
      </c>
    </row>
    <row r="92" spans="2:6">
      <c r="B92" s="48"/>
      <c r="C92" s="4" t="s">
        <v>88</v>
      </c>
      <c r="D92" s="6">
        <v>800000</v>
      </c>
      <c r="E92" s="6">
        <v>1100000</v>
      </c>
      <c r="F92" s="6">
        <v>1400000</v>
      </c>
    </row>
    <row r="93" spans="2:6">
      <c r="B93" s="48"/>
      <c r="C93" s="4" t="s">
        <v>89</v>
      </c>
      <c r="D93" s="6">
        <v>850000</v>
      </c>
      <c r="E93" s="6">
        <v>1150000</v>
      </c>
      <c r="F93" s="6">
        <v>1450000</v>
      </c>
    </row>
    <row r="94" spans="2:6">
      <c r="B94" s="48"/>
      <c r="C94" s="4" t="s">
        <v>90</v>
      </c>
      <c r="D94" s="6">
        <v>900000</v>
      </c>
      <c r="E94" s="6">
        <v>1200000</v>
      </c>
      <c r="F94" s="6">
        <v>1500000</v>
      </c>
    </row>
    <row r="95" spans="2:6">
      <c r="B95" s="48"/>
      <c r="C95" s="4" t="s">
        <v>91</v>
      </c>
      <c r="D95" s="6">
        <v>800000</v>
      </c>
      <c r="E95" s="6">
        <v>1100000</v>
      </c>
      <c r="F95" s="6">
        <v>1400000</v>
      </c>
    </row>
    <row r="96" spans="2:6">
      <c r="B96" s="48"/>
      <c r="C96" s="4" t="s">
        <v>92</v>
      </c>
      <c r="D96" s="6">
        <v>850000</v>
      </c>
      <c r="E96" s="6">
        <v>1150000</v>
      </c>
      <c r="F96" s="6">
        <v>1450000</v>
      </c>
    </row>
    <row r="97" spans="2:6">
      <c r="B97" s="48"/>
      <c r="C97" s="4" t="s">
        <v>93</v>
      </c>
      <c r="D97" s="6">
        <v>900000</v>
      </c>
      <c r="E97" s="6">
        <v>1200000</v>
      </c>
      <c r="F97" s="6">
        <v>1500000</v>
      </c>
    </row>
    <row r="98" spans="2:6">
      <c r="B98" s="48"/>
      <c r="C98" s="4" t="s">
        <v>94</v>
      </c>
      <c r="D98" s="6">
        <v>950000</v>
      </c>
      <c r="E98" s="6">
        <v>1250000</v>
      </c>
      <c r="F98" s="6">
        <v>1550000</v>
      </c>
    </row>
  </sheetData>
  <mergeCells count="14">
    <mergeCell ref="B52:B54"/>
    <mergeCell ref="B55:B70"/>
    <mergeCell ref="B71:B98"/>
    <mergeCell ref="B26:B29"/>
    <mergeCell ref="B30:B33"/>
    <mergeCell ref="B34:B37"/>
    <mergeCell ref="B38:B42"/>
    <mergeCell ref="B43:B46"/>
    <mergeCell ref="B47:B50"/>
    <mergeCell ref="B3:B6"/>
    <mergeCell ref="B16:B20"/>
    <mergeCell ref="B11:B15"/>
    <mergeCell ref="B21:B25"/>
    <mergeCell ref="B7:B10"/>
  </mergeCells>
  <pageMargins left="0.25" right="0.25" top="0.4" bottom="0.4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2"/>
  <sheetViews>
    <sheetView zoomScale="85" zoomScaleNormal="85" workbookViewId="0">
      <selection activeCell="L9" sqref="L9"/>
    </sheetView>
  </sheetViews>
  <sheetFormatPr defaultRowHeight="15"/>
  <cols>
    <col min="1" max="1" width="3.85546875" style="19" customWidth="1"/>
    <col min="2" max="3" width="13.5703125" style="19" customWidth="1"/>
    <col min="4" max="4" width="14.42578125" style="19" customWidth="1"/>
    <col min="5" max="5" width="2.7109375" style="19" customWidth="1"/>
    <col min="6" max="7" width="13.5703125" style="19" customWidth="1"/>
    <col min="8" max="8" width="14.42578125" style="19" customWidth="1"/>
    <col min="9" max="16384" width="9.140625" style="19"/>
  </cols>
  <sheetData>
    <row r="2" spans="2:8" s="24" customFormat="1" ht="31.5" customHeight="1">
      <c r="B2" s="18" t="s">
        <v>98</v>
      </c>
      <c r="C2" s="18" t="s">
        <v>96</v>
      </c>
      <c r="D2" s="18" t="s">
        <v>97</v>
      </c>
      <c r="E2" s="25"/>
      <c r="F2" s="18" t="s">
        <v>98</v>
      </c>
      <c r="G2" s="18" t="s">
        <v>96</v>
      </c>
      <c r="H2" s="18" t="s">
        <v>97</v>
      </c>
    </row>
    <row r="3" spans="2:8" s="20" customFormat="1">
      <c r="B3" s="50" t="s">
        <v>99</v>
      </c>
      <c r="C3" s="21" t="s">
        <v>99</v>
      </c>
      <c r="D3" s="23">
        <v>30000</v>
      </c>
      <c r="E3" s="22"/>
      <c r="F3" s="51" t="s">
        <v>109</v>
      </c>
      <c r="G3" s="21" t="s">
        <v>99</v>
      </c>
      <c r="H3" s="23">
        <v>190000</v>
      </c>
    </row>
    <row r="4" spans="2:8" s="20" customFormat="1">
      <c r="B4" s="50"/>
      <c r="C4" s="21" t="s">
        <v>100</v>
      </c>
      <c r="D4" s="23">
        <v>50000</v>
      </c>
      <c r="E4" s="22"/>
      <c r="F4" s="52"/>
      <c r="G4" s="21" t="s">
        <v>100</v>
      </c>
      <c r="H4" s="23">
        <v>210000</v>
      </c>
    </row>
    <row r="5" spans="2:8" s="20" customFormat="1">
      <c r="B5" s="50"/>
      <c r="C5" s="21" t="s">
        <v>103</v>
      </c>
      <c r="D5" s="23">
        <v>70000</v>
      </c>
      <c r="E5" s="22"/>
      <c r="F5" s="52"/>
      <c r="G5" s="21" t="s">
        <v>103</v>
      </c>
      <c r="H5" s="23">
        <v>230000</v>
      </c>
    </row>
    <row r="6" spans="2:8" s="20" customFormat="1">
      <c r="B6" s="50"/>
      <c r="C6" s="21" t="s">
        <v>104</v>
      </c>
      <c r="D6" s="23">
        <v>90000</v>
      </c>
      <c r="E6" s="22"/>
      <c r="F6" s="52"/>
      <c r="G6" s="21" t="s">
        <v>104</v>
      </c>
      <c r="H6" s="23">
        <v>250000</v>
      </c>
    </row>
    <row r="7" spans="2:8" s="20" customFormat="1">
      <c r="B7" s="50"/>
      <c r="C7" s="21" t="s">
        <v>101</v>
      </c>
      <c r="D7" s="23">
        <v>110000</v>
      </c>
      <c r="E7" s="22"/>
      <c r="F7" s="53"/>
      <c r="G7" s="21" t="s">
        <v>101</v>
      </c>
      <c r="H7" s="23">
        <v>270000</v>
      </c>
    </row>
    <row r="8" spans="2:8" s="20" customFormat="1">
      <c r="B8" s="50" t="s">
        <v>102</v>
      </c>
      <c r="C8" s="21" t="s">
        <v>99</v>
      </c>
      <c r="D8" s="23">
        <v>50000</v>
      </c>
      <c r="E8" s="22"/>
      <c r="F8" s="51" t="s">
        <v>110</v>
      </c>
      <c r="G8" s="21" t="s">
        <v>99</v>
      </c>
      <c r="H8" s="23">
        <v>210000</v>
      </c>
    </row>
    <row r="9" spans="2:8" s="20" customFormat="1">
      <c r="B9" s="50"/>
      <c r="C9" s="21" t="s">
        <v>100</v>
      </c>
      <c r="D9" s="23">
        <v>70000</v>
      </c>
      <c r="E9" s="22"/>
      <c r="F9" s="52"/>
      <c r="G9" s="21" t="s">
        <v>100</v>
      </c>
      <c r="H9" s="23">
        <v>230000</v>
      </c>
    </row>
    <row r="10" spans="2:8" s="20" customFormat="1">
      <c r="B10" s="50"/>
      <c r="C10" s="21" t="s">
        <v>103</v>
      </c>
      <c r="D10" s="23">
        <v>90000</v>
      </c>
      <c r="E10" s="22"/>
      <c r="F10" s="52"/>
      <c r="G10" s="21" t="s">
        <v>103</v>
      </c>
      <c r="H10" s="23">
        <v>250000</v>
      </c>
    </row>
    <row r="11" spans="2:8" s="20" customFormat="1">
      <c r="B11" s="50"/>
      <c r="C11" s="21" t="s">
        <v>104</v>
      </c>
      <c r="D11" s="23">
        <v>110000</v>
      </c>
      <c r="E11" s="22"/>
      <c r="F11" s="52"/>
      <c r="G11" s="21" t="s">
        <v>104</v>
      </c>
      <c r="H11" s="23">
        <v>270000</v>
      </c>
    </row>
    <row r="12" spans="2:8" s="20" customFormat="1">
      <c r="B12" s="50"/>
      <c r="C12" s="21" t="s">
        <v>101</v>
      </c>
      <c r="D12" s="23">
        <v>130000</v>
      </c>
      <c r="E12" s="22"/>
      <c r="F12" s="53"/>
      <c r="G12" s="21" t="s">
        <v>101</v>
      </c>
      <c r="H12" s="23">
        <v>290000</v>
      </c>
    </row>
    <row r="13" spans="2:8" s="20" customFormat="1">
      <c r="B13" s="50" t="s">
        <v>103</v>
      </c>
      <c r="C13" s="21" t="s">
        <v>99</v>
      </c>
      <c r="D13" s="23">
        <v>70000</v>
      </c>
      <c r="E13" s="22"/>
      <c r="F13" s="50" t="s">
        <v>111</v>
      </c>
      <c r="G13" s="21" t="s">
        <v>99</v>
      </c>
      <c r="H13" s="23">
        <v>230000</v>
      </c>
    </row>
    <row r="14" spans="2:8" s="20" customFormat="1">
      <c r="B14" s="50"/>
      <c r="C14" s="21" t="s">
        <v>100</v>
      </c>
      <c r="D14" s="23">
        <v>90000</v>
      </c>
      <c r="E14" s="22"/>
      <c r="F14" s="50"/>
      <c r="G14" s="21" t="s">
        <v>100</v>
      </c>
      <c r="H14" s="23">
        <v>250000</v>
      </c>
    </row>
    <row r="15" spans="2:8" s="20" customFormat="1">
      <c r="B15" s="50"/>
      <c r="C15" s="21" t="s">
        <v>103</v>
      </c>
      <c r="D15" s="23">
        <v>110000</v>
      </c>
      <c r="E15" s="22"/>
      <c r="F15" s="50"/>
      <c r="G15" s="21" t="s">
        <v>103</v>
      </c>
      <c r="H15" s="23">
        <v>270000</v>
      </c>
    </row>
    <row r="16" spans="2:8" s="20" customFormat="1">
      <c r="B16" s="50"/>
      <c r="C16" s="21" t="s">
        <v>104</v>
      </c>
      <c r="D16" s="23">
        <v>130000</v>
      </c>
      <c r="E16" s="22"/>
      <c r="F16" s="50"/>
      <c r="G16" s="21" t="s">
        <v>104</v>
      </c>
      <c r="H16" s="23">
        <v>290000</v>
      </c>
    </row>
    <row r="17" spans="2:8" s="20" customFormat="1">
      <c r="B17" s="50"/>
      <c r="C17" s="21" t="s">
        <v>101</v>
      </c>
      <c r="D17" s="23">
        <v>150000</v>
      </c>
      <c r="E17" s="22"/>
      <c r="F17" s="50"/>
      <c r="G17" s="21" t="s">
        <v>101</v>
      </c>
      <c r="H17" s="23">
        <v>310000</v>
      </c>
    </row>
    <row r="18" spans="2:8" s="20" customFormat="1">
      <c r="B18" s="50" t="s">
        <v>104</v>
      </c>
      <c r="C18" s="21" t="s">
        <v>99</v>
      </c>
      <c r="D18" s="23">
        <v>90000</v>
      </c>
      <c r="E18" s="22"/>
      <c r="F18" s="50" t="s">
        <v>112</v>
      </c>
      <c r="G18" s="21" t="s">
        <v>99</v>
      </c>
      <c r="H18" s="23">
        <v>250000</v>
      </c>
    </row>
    <row r="19" spans="2:8" s="20" customFormat="1">
      <c r="B19" s="50"/>
      <c r="C19" s="21" t="s">
        <v>100</v>
      </c>
      <c r="D19" s="23">
        <v>110000</v>
      </c>
      <c r="E19" s="22"/>
      <c r="F19" s="50"/>
      <c r="G19" s="21" t="s">
        <v>100</v>
      </c>
      <c r="H19" s="23">
        <v>270000</v>
      </c>
    </row>
    <row r="20" spans="2:8" s="20" customFormat="1">
      <c r="B20" s="50"/>
      <c r="C20" s="21" t="s">
        <v>103</v>
      </c>
      <c r="D20" s="23">
        <v>130000</v>
      </c>
      <c r="E20" s="22"/>
      <c r="F20" s="50"/>
      <c r="G20" s="21" t="s">
        <v>103</v>
      </c>
      <c r="H20" s="23">
        <v>290000</v>
      </c>
    </row>
    <row r="21" spans="2:8" s="20" customFormat="1">
      <c r="B21" s="50"/>
      <c r="C21" s="21" t="s">
        <v>104</v>
      </c>
      <c r="D21" s="23">
        <v>150000</v>
      </c>
      <c r="E21" s="22"/>
      <c r="F21" s="50"/>
      <c r="G21" s="21" t="s">
        <v>104</v>
      </c>
      <c r="H21" s="23">
        <v>310000</v>
      </c>
    </row>
    <row r="22" spans="2:8" s="20" customFormat="1">
      <c r="B22" s="50"/>
      <c r="C22" s="21" t="s">
        <v>101</v>
      </c>
      <c r="D22" s="23">
        <v>170000</v>
      </c>
      <c r="E22" s="22"/>
      <c r="F22" s="50"/>
      <c r="G22" s="21" t="s">
        <v>101</v>
      </c>
      <c r="H22" s="23">
        <v>330000</v>
      </c>
    </row>
    <row r="23" spans="2:8" s="20" customFormat="1">
      <c r="B23" s="50" t="s">
        <v>105</v>
      </c>
      <c r="C23" s="21" t="s">
        <v>99</v>
      </c>
      <c r="D23" s="23">
        <v>110000</v>
      </c>
      <c r="E23" s="22"/>
      <c r="F23" s="50" t="s">
        <v>336</v>
      </c>
      <c r="G23" s="21" t="s">
        <v>99</v>
      </c>
      <c r="H23" s="26">
        <f>H18+20000</f>
        <v>270000</v>
      </c>
    </row>
    <row r="24" spans="2:8" s="20" customFormat="1">
      <c r="B24" s="50"/>
      <c r="C24" s="21" t="s">
        <v>100</v>
      </c>
      <c r="D24" s="23">
        <v>130000</v>
      </c>
      <c r="E24" s="22"/>
      <c r="F24" s="50"/>
      <c r="G24" s="21" t="s">
        <v>100</v>
      </c>
      <c r="H24" s="26">
        <f t="shared" ref="H24:H42" si="0">H19+20000</f>
        <v>290000</v>
      </c>
    </row>
    <row r="25" spans="2:8" s="20" customFormat="1">
      <c r="B25" s="50"/>
      <c r="C25" s="21" t="s">
        <v>103</v>
      </c>
      <c r="D25" s="23">
        <v>150000</v>
      </c>
      <c r="E25" s="22"/>
      <c r="F25" s="50"/>
      <c r="G25" s="21" t="s">
        <v>103</v>
      </c>
      <c r="H25" s="26">
        <f t="shared" si="0"/>
        <v>310000</v>
      </c>
    </row>
    <row r="26" spans="2:8" s="20" customFormat="1">
      <c r="B26" s="50"/>
      <c r="C26" s="21" t="s">
        <v>104</v>
      </c>
      <c r="D26" s="23">
        <v>170000</v>
      </c>
      <c r="E26" s="22"/>
      <c r="F26" s="50"/>
      <c r="G26" s="21" t="s">
        <v>104</v>
      </c>
      <c r="H26" s="26">
        <f t="shared" si="0"/>
        <v>330000</v>
      </c>
    </row>
    <row r="27" spans="2:8" s="20" customFormat="1">
      <c r="B27" s="50"/>
      <c r="C27" s="21" t="s">
        <v>101</v>
      </c>
      <c r="D27" s="23">
        <v>190000</v>
      </c>
      <c r="E27" s="22"/>
      <c r="F27" s="50"/>
      <c r="G27" s="21" t="s">
        <v>101</v>
      </c>
      <c r="H27" s="26">
        <f t="shared" si="0"/>
        <v>350000</v>
      </c>
    </row>
    <row r="28" spans="2:8" s="20" customFormat="1">
      <c r="B28" s="50" t="s">
        <v>106</v>
      </c>
      <c r="C28" s="21" t="s">
        <v>99</v>
      </c>
      <c r="D28" s="23">
        <v>130000</v>
      </c>
      <c r="E28" s="22"/>
      <c r="F28" s="50" t="s">
        <v>337</v>
      </c>
      <c r="G28" s="21" t="s">
        <v>99</v>
      </c>
      <c r="H28" s="26">
        <f t="shared" si="0"/>
        <v>290000</v>
      </c>
    </row>
    <row r="29" spans="2:8" s="20" customFormat="1">
      <c r="B29" s="50"/>
      <c r="C29" s="21" t="s">
        <v>100</v>
      </c>
      <c r="D29" s="23">
        <v>150000</v>
      </c>
      <c r="E29" s="22"/>
      <c r="F29" s="50"/>
      <c r="G29" s="21" t="s">
        <v>100</v>
      </c>
      <c r="H29" s="26">
        <f t="shared" si="0"/>
        <v>310000</v>
      </c>
    </row>
    <row r="30" spans="2:8" s="20" customFormat="1">
      <c r="B30" s="50"/>
      <c r="C30" s="21" t="s">
        <v>103</v>
      </c>
      <c r="D30" s="23">
        <v>170000</v>
      </c>
      <c r="E30" s="22"/>
      <c r="F30" s="50"/>
      <c r="G30" s="21" t="s">
        <v>103</v>
      </c>
      <c r="H30" s="26">
        <f t="shared" si="0"/>
        <v>330000</v>
      </c>
    </row>
    <row r="31" spans="2:8" s="20" customFormat="1">
      <c r="B31" s="50"/>
      <c r="C31" s="21" t="s">
        <v>104</v>
      </c>
      <c r="D31" s="23">
        <v>190000</v>
      </c>
      <c r="E31" s="22"/>
      <c r="F31" s="50"/>
      <c r="G31" s="21" t="s">
        <v>104</v>
      </c>
      <c r="H31" s="26">
        <f t="shared" si="0"/>
        <v>350000</v>
      </c>
    </row>
    <row r="32" spans="2:8" s="20" customFormat="1">
      <c r="B32" s="50"/>
      <c r="C32" s="21" t="s">
        <v>101</v>
      </c>
      <c r="D32" s="23">
        <v>210000</v>
      </c>
      <c r="E32" s="22"/>
      <c r="F32" s="50"/>
      <c r="G32" s="21" t="s">
        <v>101</v>
      </c>
      <c r="H32" s="26">
        <f t="shared" si="0"/>
        <v>370000</v>
      </c>
    </row>
    <row r="33" spans="2:8">
      <c r="B33" s="50" t="s">
        <v>107</v>
      </c>
      <c r="C33" s="21" t="s">
        <v>99</v>
      </c>
      <c r="D33" s="23">
        <v>150000</v>
      </c>
      <c r="F33" s="50" t="s">
        <v>338</v>
      </c>
      <c r="G33" s="21" t="s">
        <v>99</v>
      </c>
      <c r="H33" s="26">
        <f t="shared" si="0"/>
        <v>310000</v>
      </c>
    </row>
    <row r="34" spans="2:8">
      <c r="B34" s="50"/>
      <c r="C34" s="21" t="s">
        <v>100</v>
      </c>
      <c r="D34" s="23">
        <v>170000</v>
      </c>
      <c r="F34" s="50"/>
      <c r="G34" s="21" t="s">
        <v>100</v>
      </c>
      <c r="H34" s="26">
        <f t="shared" si="0"/>
        <v>330000</v>
      </c>
    </row>
    <row r="35" spans="2:8">
      <c r="B35" s="50"/>
      <c r="C35" s="21" t="s">
        <v>103</v>
      </c>
      <c r="D35" s="23">
        <v>190000</v>
      </c>
      <c r="F35" s="50"/>
      <c r="G35" s="21" t="s">
        <v>103</v>
      </c>
      <c r="H35" s="26">
        <f t="shared" si="0"/>
        <v>350000</v>
      </c>
    </row>
    <row r="36" spans="2:8">
      <c r="B36" s="50"/>
      <c r="C36" s="21" t="s">
        <v>104</v>
      </c>
      <c r="D36" s="23">
        <v>210000</v>
      </c>
      <c r="F36" s="50"/>
      <c r="G36" s="21" t="s">
        <v>104</v>
      </c>
      <c r="H36" s="26">
        <f t="shared" si="0"/>
        <v>370000</v>
      </c>
    </row>
    <row r="37" spans="2:8">
      <c r="B37" s="50"/>
      <c r="C37" s="21" t="s">
        <v>101</v>
      </c>
      <c r="D37" s="23">
        <v>230000</v>
      </c>
      <c r="F37" s="50"/>
      <c r="G37" s="21" t="s">
        <v>101</v>
      </c>
      <c r="H37" s="26">
        <f t="shared" si="0"/>
        <v>390000</v>
      </c>
    </row>
    <row r="38" spans="2:8">
      <c r="B38" s="50" t="s">
        <v>108</v>
      </c>
      <c r="C38" s="21" t="s">
        <v>99</v>
      </c>
      <c r="D38" s="23">
        <v>170000</v>
      </c>
      <c r="F38" s="50" t="s">
        <v>339</v>
      </c>
      <c r="G38" s="21" t="s">
        <v>99</v>
      </c>
      <c r="H38" s="26">
        <f t="shared" si="0"/>
        <v>330000</v>
      </c>
    </row>
    <row r="39" spans="2:8">
      <c r="B39" s="50"/>
      <c r="C39" s="21" t="s">
        <v>100</v>
      </c>
      <c r="D39" s="23">
        <v>190000</v>
      </c>
      <c r="F39" s="50"/>
      <c r="G39" s="21" t="s">
        <v>100</v>
      </c>
      <c r="H39" s="26">
        <f t="shared" si="0"/>
        <v>350000</v>
      </c>
    </row>
    <row r="40" spans="2:8">
      <c r="B40" s="50"/>
      <c r="C40" s="21" t="s">
        <v>103</v>
      </c>
      <c r="D40" s="23">
        <v>210000</v>
      </c>
      <c r="F40" s="50"/>
      <c r="G40" s="21" t="s">
        <v>103</v>
      </c>
      <c r="H40" s="26">
        <f t="shared" si="0"/>
        <v>370000</v>
      </c>
    </row>
    <row r="41" spans="2:8">
      <c r="B41" s="50"/>
      <c r="C41" s="21" t="s">
        <v>104</v>
      </c>
      <c r="D41" s="23">
        <v>230000</v>
      </c>
      <c r="F41" s="50"/>
      <c r="G41" s="21" t="s">
        <v>104</v>
      </c>
      <c r="H41" s="26">
        <f t="shared" si="0"/>
        <v>390000</v>
      </c>
    </row>
    <row r="42" spans="2:8">
      <c r="B42" s="50"/>
      <c r="C42" s="21" t="s">
        <v>101</v>
      </c>
      <c r="D42" s="23">
        <v>250000</v>
      </c>
      <c r="F42" s="50"/>
      <c r="G42" s="21" t="s">
        <v>101</v>
      </c>
      <c r="H42" s="26">
        <f t="shared" si="0"/>
        <v>410000</v>
      </c>
    </row>
  </sheetData>
  <mergeCells count="16">
    <mergeCell ref="B3:B7"/>
    <mergeCell ref="B8:B12"/>
    <mergeCell ref="B13:B17"/>
    <mergeCell ref="B18:B22"/>
    <mergeCell ref="F18:F22"/>
    <mergeCell ref="F3:F7"/>
    <mergeCell ref="F8:F12"/>
    <mergeCell ref="F13:F17"/>
    <mergeCell ref="B33:B37"/>
    <mergeCell ref="B38:B42"/>
    <mergeCell ref="F23:F27"/>
    <mergeCell ref="F28:F32"/>
    <mergeCell ref="F33:F37"/>
    <mergeCell ref="F38:F42"/>
    <mergeCell ref="B28:B32"/>
    <mergeCell ref="B23:B27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369"/>
  <sheetViews>
    <sheetView workbookViewId="0">
      <selection activeCell="C277" sqref="C277"/>
    </sheetView>
  </sheetViews>
  <sheetFormatPr defaultRowHeight="12.75"/>
  <cols>
    <col min="1" max="1" width="9.140625" style="10"/>
    <col min="2" max="2" width="45.42578125" style="17" customWidth="1"/>
    <col min="3" max="3" width="50.85546875" style="17" customWidth="1"/>
    <col min="4" max="6" width="13.28515625" style="10" customWidth="1"/>
    <col min="7" max="16384" width="9.140625" style="10"/>
  </cols>
  <sheetData>
    <row r="2" spans="2:6">
      <c r="B2" s="9" t="s">
        <v>191</v>
      </c>
      <c r="C2" s="9" t="s">
        <v>256</v>
      </c>
      <c r="D2" s="9" t="s">
        <v>2</v>
      </c>
      <c r="E2" s="9" t="s">
        <v>3</v>
      </c>
      <c r="F2" s="9" t="s">
        <v>318</v>
      </c>
    </row>
    <row r="3" spans="2:6">
      <c r="B3" s="57" t="s">
        <v>115</v>
      </c>
      <c r="C3" s="57"/>
      <c r="D3" s="57"/>
      <c r="E3" s="57"/>
      <c r="F3" s="57"/>
    </row>
    <row r="4" spans="2:6">
      <c r="B4" s="54" t="s">
        <v>116</v>
      </c>
      <c r="C4" s="11" t="s">
        <v>193</v>
      </c>
      <c r="D4" s="12">
        <v>600000</v>
      </c>
      <c r="E4" s="13">
        <v>850000</v>
      </c>
      <c r="F4" s="13">
        <v>1100000</v>
      </c>
    </row>
    <row r="5" spans="2:6">
      <c r="B5" s="55"/>
      <c r="C5" s="11" t="s">
        <v>194</v>
      </c>
      <c r="D5" s="12">
        <v>600000</v>
      </c>
      <c r="E5" s="13">
        <v>850000</v>
      </c>
      <c r="F5" s="13">
        <v>1100000</v>
      </c>
    </row>
    <row r="6" spans="2:6">
      <c r="B6" s="55"/>
      <c r="C6" s="11" t="s">
        <v>220</v>
      </c>
      <c r="D6" s="12">
        <v>600000</v>
      </c>
      <c r="E6" s="13">
        <v>850000</v>
      </c>
      <c r="F6" s="13">
        <v>1100000</v>
      </c>
    </row>
    <row r="7" spans="2:6">
      <c r="B7" s="55"/>
      <c r="C7" s="11" t="s">
        <v>221</v>
      </c>
      <c r="D7" s="13">
        <v>750000</v>
      </c>
      <c r="E7" s="13">
        <v>1200000</v>
      </c>
      <c r="F7" s="13">
        <v>1500000</v>
      </c>
    </row>
    <row r="8" spans="2:6">
      <c r="B8" s="55"/>
      <c r="C8" s="11" t="s">
        <v>222</v>
      </c>
      <c r="D8" s="13">
        <v>900000</v>
      </c>
      <c r="E8" s="13">
        <v>1500000</v>
      </c>
      <c r="F8" s="13">
        <v>1800000</v>
      </c>
    </row>
    <row r="9" spans="2:6">
      <c r="B9" s="56"/>
      <c r="C9" s="11" t="s">
        <v>223</v>
      </c>
      <c r="D9" s="13">
        <v>900000</v>
      </c>
      <c r="E9" s="13">
        <v>1500000</v>
      </c>
      <c r="F9" s="13">
        <v>1800000</v>
      </c>
    </row>
    <row r="10" spans="2:6">
      <c r="B10" s="54" t="s">
        <v>117</v>
      </c>
      <c r="C10" s="11" t="s">
        <v>193</v>
      </c>
      <c r="D10" s="12">
        <v>600000</v>
      </c>
      <c r="E10" s="13">
        <v>850000</v>
      </c>
      <c r="F10" s="13">
        <v>1100000</v>
      </c>
    </row>
    <row r="11" spans="2:6">
      <c r="B11" s="55"/>
      <c r="C11" s="11" t="s">
        <v>194</v>
      </c>
      <c r="D11" s="12">
        <v>600000</v>
      </c>
      <c r="E11" s="13">
        <v>850000</v>
      </c>
      <c r="F11" s="13">
        <v>1100000</v>
      </c>
    </row>
    <row r="12" spans="2:6">
      <c r="B12" s="55"/>
      <c r="C12" s="11" t="s">
        <v>220</v>
      </c>
      <c r="D12" s="12">
        <v>600000</v>
      </c>
      <c r="E12" s="13">
        <v>850000</v>
      </c>
      <c r="F12" s="13">
        <v>1100000</v>
      </c>
    </row>
    <row r="13" spans="2:6">
      <c r="B13" s="55"/>
      <c r="C13" s="11" t="s">
        <v>221</v>
      </c>
      <c r="D13" s="13">
        <v>750000</v>
      </c>
      <c r="E13" s="13">
        <v>1200000</v>
      </c>
      <c r="F13" s="13">
        <v>1500000</v>
      </c>
    </row>
    <row r="14" spans="2:6">
      <c r="B14" s="55"/>
      <c r="C14" s="11" t="s">
        <v>222</v>
      </c>
      <c r="D14" s="13">
        <v>900000</v>
      </c>
      <c r="E14" s="13">
        <v>1500000</v>
      </c>
      <c r="F14" s="13">
        <v>1800000</v>
      </c>
    </row>
    <row r="15" spans="2:6">
      <c r="B15" s="56"/>
      <c r="C15" s="11" t="s">
        <v>223</v>
      </c>
      <c r="D15" s="13">
        <v>900000</v>
      </c>
      <c r="E15" s="13">
        <v>1500000</v>
      </c>
      <c r="F15" s="13">
        <v>1800000</v>
      </c>
    </row>
    <row r="16" spans="2:6">
      <c r="B16" s="54" t="s">
        <v>65</v>
      </c>
      <c r="C16" s="11" t="s">
        <v>193</v>
      </c>
      <c r="D16" s="13">
        <v>450000</v>
      </c>
      <c r="E16" s="13">
        <v>750000</v>
      </c>
      <c r="F16" s="13">
        <v>1000000</v>
      </c>
    </row>
    <row r="17" spans="2:6">
      <c r="B17" s="55"/>
      <c r="C17" s="11" t="s">
        <v>194</v>
      </c>
      <c r="D17" s="13">
        <v>450000</v>
      </c>
      <c r="E17" s="13">
        <v>750000</v>
      </c>
      <c r="F17" s="13">
        <v>1000000</v>
      </c>
    </row>
    <row r="18" spans="2:6">
      <c r="B18" s="55"/>
      <c r="C18" s="11" t="s">
        <v>220</v>
      </c>
      <c r="D18" s="13">
        <v>450000</v>
      </c>
      <c r="E18" s="13">
        <v>750000</v>
      </c>
      <c r="F18" s="13">
        <v>1000000</v>
      </c>
    </row>
    <row r="19" spans="2:6">
      <c r="B19" s="55"/>
      <c r="C19" s="11" t="s">
        <v>221</v>
      </c>
      <c r="D19" s="13">
        <v>600000</v>
      </c>
      <c r="E19" s="13">
        <v>900000</v>
      </c>
      <c r="F19" s="13">
        <v>1200000</v>
      </c>
    </row>
    <row r="20" spans="2:6">
      <c r="B20" s="55"/>
      <c r="C20" s="11" t="s">
        <v>222</v>
      </c>
      <c r="D20" s="13">
        <v>750000</v>
      </c>
      <c r="E20" s="13">
        <v>1100000</v>
      </c>
      <c r="F20" s="13">
        <v>1400000</v>
      </c>
    </row>
    <row r="21" spans="2:6">
      <c r="B21" s="56"/>
      <c r="C21" s="11" t="s">
        <v>223</v>
      </c>
      <c r="D21" s="13">
        <v>600000</v>
      </c>
      <c r="E21" s="13">
        <v>900000</v>
      </c>
      <c r="F21" s="13">
        <v>1200000</v>
      </c>
    </row>
    <row r="22" spans="2:6">
      <c r="B22" s="54" t="s">
        <v>213</v>
      </c>
      <c r="C22" s="11" t="s">
        <v>214</v>
      </c>
      <c r="D22" s="13">
        <v>400000</v>
      </c>
      <c r="E22" s="13">
        <v>700000</v>
      </c>
      <c r="F22" s="13">
        <v>950000</v>
      </c>
    </row>
    <row r="23" spans="2:6">
      <c r="B23" s="56"/>
      <c r="C23" s="11" t="s">
        <v>215</v>
      </c>
      <c r="D23" s="13">
        <v>500000</v>
      </c>
      <c r="E23" s="13">
        <v>850000</v>
      </c>
      <c r="F23" s="13">
        <v>1100000</v>
      </c>
    </row>
    <row r="24" spans="2:6">
      <c r="B24" s="57" t="s">
        <v>118</v>
      </c>
      <c r="C24" s="57"/>
      <c r="D24" s="57"/>
      <c r="E24" s="57"/>
      <c r="F24" s="57"/>
    </row>
    <row r="25" spans="2:6">
      <c r="B25" s="11" t="s">
        <v>119</v>
      </c>
      <c r="C25" s="11" t="s">
        <v>200</v>
      </c>
      <c r="D25" s="13">
        <v>350000</v>
      </c>
      <c r="E25" s="13">
        <v>650000</v>
      </c>
      <c r="F25" s="13">
        <v>850000</v>
      </c>
    </row>
    <row r="26" spans="2:6">
      <c r="B26" s="11" t="s">
        <v>249</v>
      </c>
      <c r="C26" s="11" t="s">
        <v>200</v>
      </c>
      <c r="D26" s="13">
        <v>400000</v>
      </c>
      <c r="E26" s="13">
        <v>750000</v>
      </c>
      <c r="F26" s="13">
        <v>1000000</v>
      </c>
    </row>
    <row r="27" spans="2:6">
      <c r="B27" s="54" t="s">
        <v>120</v>
      </c>
      <c r="C27" s="11" t="s">
        <v>210</v>
      </c>
      <c r="D27" s="13">
        <v>400000</v>
      </c>
      <c r="E27" s="13">
        <v>700000</v>
      </c>
      <c r="F27" s="13">
        <v>900000</v>
      </c>
    </row>
    <row r="28" spans="2:6">
      <c r="B28" s="55"/>
      <c r="C28" s="11" t="s">
        <v>211</v>
      </c>
      <c r="D28" s="13">
        <v>450000</v>
      </c>
      <c r="E28" s="13">
        <v>750000</v>
      </c>
      <c r="F28" s="13">
        <v>950000</v>
      </c>
    </row>
    <row r="29" spans="2:6">
      <c r="B29" s="56"/>
      <c r="C29" s="11" t="s">
        <v>212</v>
      </c>
      <c r="D29" s="13">
        <v>500000</v>
      </c>
      <c r="E29" s="13">
        <v>800000</v>
      </c>
      <c r="F29" s="13">
        <v>1000000</v>
      </c>
    </row>
    <row r="30" spans="2:6">
      <c r="B30" s="54" t="s">
        <v>250</v>
      </c>
      <c r="C30" s="11" t="s">
        <v>210</v>
      </c>
      <c r="D30" s="13">
        <v>450000</v>
      </c>
      <c r="E30" s="13">
        <v>850000</v>
      </c>
      <c r="F30" s="13">
        <v>1200000</v>
      </c>
    </row>
    <row r="31" spans="2:6">
      <c r="B31" s="55"/>
      <c r="C31" s="11" t="s">
        <v>211</v>
      </c>
      <c r="D31" s="13">
        <v>500000</v>
      </c>
      <c r="E31" s="13">
        <v>900000</v>
      </c>
      <c r="F31" s="13">
        <v>1300000</v>
      </c>
    </row>
    <row r="32" spans="2:6">
      <c r="B32" s="56"/>
      <c r="C32" s="11" t="s">
        <v>212</v>
      </c>
      <c r="D32" s="13">
        <v>550000</v>
      </c>
      <c r="E32" s="13">
        <v>950000</v>
      </c>
      <c r="F32" s="13">
        <v>1400000</v>
      </c>
    </row>
    <row r="33" spans="2:6">
      <c r="B33" s="54" t="s">
        <v>16</v>
      </c>
      <c r="C33" s="11" t="s">
        <v>200</v>
      </c>
      <c r="D33" s="13">
        <v>600000</v>
      </c>
      <c r="E33" s="13">
        <v>900000</v>
      </c>
      <c r="F33" s="13">
        <v>1200000</v>
      </c>
    </row>
    <row r="34" spans="2:6">
      <c r="B34" s="55"/>
      <c r="C34" s="11" t="s">
        <v>201</v>
      </c>
      <c r="D34" s="13">
        <v>650000</v>
      </c>
      <c r="E34" s="13">
        <v>950000</v>
      </c>
      <c r="F34" s="13">
        <v>1250000</v>
      </c>
    </row>
    <row r="35" spans="2:6">
      <c r="B35" s="55"/>
      <c r="C35" s="11" t="s">
        <v>202</v>
      </c>
      <c r="D35" s="13">
        <v>700000</v>
      </c>
      <c r="E35" s="13">
        <v>1000000</v>
      </c>
      <c r="F35" s="13">
        <v>1300000</v>
      </c>
    </row>
    <row r="36" spans="2:6">
      <c r="B36" s="55"/>
      <c r="C36" s="11" t="s">
        <v>203</v>
      </c>
      <c r="D36" s="13">
        <v>750000</v>
      </c>
      <c r="E36" s="13">
        <v>1050000</v>
      </c>
      <c r="F36" s="13">
        <v>1350000</v>
      </c>
    </row>
    <row r="37" spans="2:6">
      <c r="B37" s="56"/>
      <c r="C37" s="11" t="s">
        <v>199</v>
      </c>
      <c r="D37" s="13">
        <v>800000</v>
      </c>
      <c r="E37" s="13">
        <v>1100000</v>
      </c>
      <c r="F37" s="13">
        <v>1400000</v>
      </c>
    </row>
    <row r="38" spans="2:6">
      <c r="B38" s="54" t="s">
        <v>121</v>
      </c>
      <c r="C38" s="11" t="s">
        <v>205</v>
      </c>
      <c r="D38" s="13">
        <v>350000</v>
      </c>
      <c r="E38" s="13">
        <v>650000</v>
      </c>
      <c r="F38" s="13">
        <v>900000</v>
      </c>
    </row>
    <row r="39" spans="2:6">
      <c r="B39" s="55"/>
      <c r="C39" s="11" t="s">
        <v>206</v>
      </c>
      <c r="D39" s="13">
        <v>450000</v>
      </c>
      <c r="E39" s="13">
        <v>750000</v>
      </c>
      <c r="F39" s="13">
        <v>1100000</v>
      </c>
    </row>
    <row r="40" spans="2:6">
      <c r="B40" s="55"/>
      <c r="C40" s="11" t="s">
        <v>207</v>
      </c>
      <c r="D40" s="13">
        <v>500000</v>
      </c>
      <c r="E40" s="13">
        <v>800000</v>
      </c>
      <c r="F40" s="13">
        <v>1150000</v>
      </c>
    </row>
    <row r="41" spans="2:6">
      <c r="B41" s="55"/>
      <c r="C41" s="11" t="s">
        <v>208</v>
      </c>
      <c r="D41" s="13">
        <v>550000</v>
      </c>
      <c r="E41" s="13">
        <v>850000</v>
      </c>
      <c r="F41" s="13">
        <v>1200000</v>
      </c>
    </row>
    <row r="42" spans="2:6">
      <c r="B42" s="56"/>
      <c r="C42" s="11" t="s">
        <v>209</v>
      </c>
      <c r="D42" s="13">
        <v>600000</v>
      </c>
      <c r="E42" s="13">
        <v>900000</v>
      </c>
      <c r="F42" s="13">
        <v>1250000</v>
      </c>
    </row>
    <row r="43" spans="2:6">
      <c r="B43" s="54" t="s">
        <v>122</v>
      </c>
      <c r="C43" s="11" t="s">
        <v>205</v>
      </c>
      <c r="D43" s="13">
        <v>400000</v>
      </c>
      <c r="E43" s="13">
        <v>700000</v>
      </c>
      <c r="F43" s="13">
        <v>950000</v>
      </c>
    </row>
    <row r="44" spans="2:6">
      <c r="B44" s="55"/>
      <c r="C44" s="11" t="s">
        <v>206</v>
      </c>
      <c r="D44" s="13">
        <v>500000</v>
      </c>
      <c r="E44" s="13">
        <v>850000</v>
      </c>
      <c r="F44" s="13">
        <v>1150000</v>
      </c>
    </row>
    <row r="45" spans="2:6">
      <c r="B45" s="55"/>
      <c r="C45" s="11" t="s">
        <v>207</v>
      </c>
      <c r="D45" s="13">
        <v>550000</v>
      </c>
      <c r="E45" s="13">
        <v>900000</v>
      </c>
      <c r="F45" s="13">
        <v>1200000</v>
      </c>
    </row>
    <row r="46" spans="2:6">
      <c r="B46" s="55"/>
      <c r="C46" s="11" t="s">
        <v>208</v>
      </c>
      <c r="D46" s="13">
        <v>600000</v>
      </c>
      <c r="E46" s="13">
        <v>950000</v>
      </c>
      <c r="F46" s="13">
        <v>1250000</v>
      </c>
    </row>
    <row r="47" spans="2:6">
      <c r="B47" s="56"/>
      <c r="C47" s="11" t="s">
        <v>209</v>
      </c>
      <c r="D47" s="13">
        <v>650000</v>
      </c>
      <c r="E47" s="13">
        <v>1000000</v>
      </c>
      <c r="F47" s="13">
        <v>1300000</v>
      </c>
    </row>
    <row r="48" spans="2:6">
      <c r="B48" s="54" t="s">
        <v>197</v>
      </c>
      <c r="C48" s="11" t="s">
        <v>205</v>
      </c>
      <c r="D48" s="13">
        <v>400000</v>
      </c>
      <c r="E48" s="13">
        <v>700000</v>
      </c>
      <c r="F48" s="13">
        <v>950000</v>
      </c>
    </row>
    <row r="49" spans="2:6">
      <c r="B49" s="55"/>
      <c r="C49" s="11" t="s">
        <v>206</v>
      </c>
      <c r="D49" s="13">
        <v>500000</v>
      </c>
      <c r="E49" s="13">
        <v>850000</v>
      </c>
      <c r="F49" s="13">
        <v>1150000</v>
      </c>
    </row>
    <row r="50" spans="2:6">
      <c r="B50" s="55"/>
      <c r="C50" s="11" t="s">
        <v>207</v>
      </c>
      <c r="D50" s="13">
        <v>550000</v>
      </c>
      <c r="E50" s="13">
        <v>900000</v>
      </c>
      <c r="F50" s="13">
        <v>1200000</v>
      </c>
    </row>
    <row r="51" spans="2:6">
      <c r="B51" s="55"/>
      <c r="C51" s="11" t="s">
        <v>208</v>
      </c>
      <c r="D51" s="13">
        <v>600000</v>
      </c>
      <c r="E51" s="13">
        <v>950000</v>
      </c>
      <c r="F51" s="13">
        <v>1250000</v>
      </c>
    </row>
    <row r="52" spans="2:6">
      <c r="B52" s="56"/>
      <c r="C52" s="11" t="s">
        <v>209</v>
      </c>
      <c r="D52" s="13">
        <v>650000</v>
      </c>
      <c r="E52" s="13">
        <v>1000000</v>
      </c>
      <c r="F52" s="13">
        <v>1300000</v>
      </c>
    </row>
    <row r="53" spans="2:6">
      <c r="B53" s="54" t="s">
        <v>204</v>
      </c>
      <c r="C53" s="11" t="s">
        <v>242</v>
      </c>
      <c r="D53" s="13">
        <v>400000</v>
      </c>
      <c r="E53" s="13">
        <v>700000</v>
      </c>
      <c r="F53" s="13">
        <v>950000</v>
      </c>
    </row>
    <row r="54" spans="2:6">
      <c r="B54" s="55"/>
      <c r="C54" s="11" t="s">
        <v>243</v>
      </c>
      <c r="D54" s="13">
        <v>500000</v>
      </c>
      <c r="E54" s="13">
        <v>850000</v>
      </c>
      <c r="F54" s="13">
        <v>1150000</v>
      </c>
    </row>
    <row r="55" spans="2:6">
      <c r="B55" s="55"/>
      <c r="C55" s="11" t="s">
        <v>244</v>
      </c>
      <c r="D55" s="13">
        <v>550000</v>
      </c>
      <c r="E55" s="13">
        <v>900000</v>
      </c>
      <c r="F55" s="13">
        <v>1200000</v>
      </c>
    </row>
    <row r="56" spans="2:6">
      <c r="B56" s="55"/>
      <c r="C56" s="11" t="s">
        <v>245</v>
      </c>
      <c r="D56" s="13">
        <v>600000</v>
      </c>
      <c r="E56" s="13">
        <v>950000</v>
      </c>
      <c r="F56" s="13">
        <v>1250000</v>
      </c>
    </row>
    <row r="57" spans="2:6">
      <c r="B57" s="56"/>
      <c r="C57" s="11" t="s">
        <v>246</v>
      </c>
      <c r="D57" s="13">
        <v>650000</v>
      </c>
      <c r="E57" s="13">
        <v>1000000</v>
      </c>
      <c r="F57" s="13">
        <v>1300000</v>
      </c>
    </row>
    <row r="58" spans="2:6">
      <c r="B58" s="54" t="s">
        <v>123</v>
      </c>
      <c r="C58" s="11" t="s">
        <v>195</v>
      </c>
      <c r="D58" s="13">
        <v>450000</v>
      </c>
      <c r="E58" s="13">
        <v>750000</v>
      </c>
      <c r="F58" s="13">
        <v>1000000</v>
      </c>
    </row>
    <row r="59" spans="2:6">
      <c r="B59" s="56"/>
      <c r="C59" s="11" t="s">
        <v>196</v>
      </c>
      <c r="D59" s="13">
        <v>450000</v>
      </c>
      <c r="E59" s="13">
        <v>750000</v>
      </c>
      <c r="F59" s="13">
        <v>1000000</v>
      </c>
    </row>
    <row r="60" spans="2:6">
      <c r="B60" s="54" t="s">
        <v>251</v>
      </c>
      <c r="C60" s="11" t="s">
        <v>195</v>
      </c>
      <c r="D60" s="13">
        <v>550000</v>
      </c>
      <c r="E60" s="13">
        <v>900000</v>
      </c>
      <c r="F60" s="13">
        <v>1200000</v>
      </c>
    </row>
    <row r="61" spans="2:6">
      <c r="B61" s="56"/>
      <c r="C61" s="11" t="s">
        <v>196</v>
      </c>
      <c r="D61" s="13">
        <v>550000</v>
      </c>
      <c r="E61" s="13">
        <v>900000</v>
      </c>
      <c r="F61" s="13">
        <v>1200000</v>
      </c>
    </row>
    <row r="62" spans="2:6">
      <c r="B62" s="57" t="s">
        <v>124</v>
      </c>
      <c r="C62" s="57"/>
      <c r="D62" s="57"/>
      <c r="E62" s="57"/>
      <c r="F62" s="57"/>
    </row>
    <row r="63" spans="2:6">
      <c r="B63" s="54" t="s">
        <v>19</v>
      </c>
      <c r="C63" s="11" t="s">
        <v>217</v>
      </c>
      <c r="D63" s="13">
        <v>450000</v>
      </c>
      <c r="E63" s="13">
        <v>800000</v>
      </c>
      <c r="F63" s="13">
        <v>1100000</v>
      </c>
    </row>
    <row r="64" spans="2:6">
      <c r="B64" s="55"/>
      <c r="C64" s="11" t="s">
        <v>218</v>
      </c>
      <c r="D64" s="13">
        <v>450000</v>
      </c>
      <c r="E64" s="13">
        <v>800000</v>
      </c>
      <c r="F64" s="13">
        <v>1100000</v>
      </c>
    </row>
    <row r="65" spans="2:6">
      <c r="B65" s="56"/>
      <c r="C65" s="11" t="s">
        <v>219</v>
      </c>
      <c r="D65" s="13">
        <v>500000</v>
      </c>
      <c r="E65" s="13">
        <v>850000</v>
      </c>
      <c r="F65" s="13">
        <v>1200000</v>
      </c>
    </row>
    <row r="66" spans="2:6">
      <c r="B66" s="54" t="s">
        <v>24</v>
      </c>
      <c r="C66" s="11" t="s">
        <v>326</v>
      </c>
      <c r="D66" s="13">
        <v>450000</v>
      </c>
      <c r="E66" s="13">
        <v>800000</v>
      </c>
      <c r="F66" s="13">
        <v>1100000</v>
      </c>
    </row>
    <row r="67" spans="2:6">
      <c r="B67" s="55"/>
      <c r="C67" s="11" t="s">
        <v>322</v>
      </c>
      <c r="D67" s="13">
        <v>500000</v>
      </c>
      <c r="E67" s="13">
        <v>850000</v>
      </c>
      <c r="F67" s="13">
        <v>1150000</v>
      </c>
    </row>
    <row r="68" spans="2:6">
      <c r="B68" s="55"/>
      <c r="C68" s="11" t="s">
        <v>323</v>
      </c>
      <c r="D68" s="13">
        <v>550000</v>
      </c>
      <c r="E68" s="13">
        <v>900000</v>
      </c>
      <c r="F68" s="13">
        <v>1200000</v>
      </c>
    </row>
    <row r="69" spans="2:6">
      <c r="B69" s="55"/>
      <c r="C69" s="11" t="s">
        <v>324</v>
      </c>
      <c r="D69" s="13">
        <v>600000</v>
      </c>
      <c r="E69" s="13">
        <v>950000</v>
      </c>
      <c r="F69" s="13">
        <v>1250000</v>
      </c>
    </row>
    <row r="70" spans="2:6">
      <c r="B70" s="56"/>
      <c r="C70" s="11" t="s">
        <v>325</v>
      </c>
      <c r="D70" s="13">
        <v>650000</v>
      </c>
      <c r="E70" s="13">
        <v>1000000</v>
      </c>
      <c r="F70" s="13">
        <v>1300000</v>
      </c>
    </row>
    <row r="71" spans="2:6">
      <c r="B71" s="57" t="s">
        <v>125</v>
      </c>
      <c r="C71" s="57"/>
      <c r="D71" s="57"/>
      <c r="E71" s="57"/>
      <c r="F71" s="57"/>
    </row>
    <row r="72" spans="2:6">
      <c r="B72" s="11" t="s">
        <v>126</v>
      </c>
      <c r="C72" s="11"/>
      <c r="D72" s="13">
        <v>450000</v>
      </c>
      <c r="E72" s="13">
        <v>800000</v>
      </c>
      <c r="F72" s="13">
        <v>1100000</v>
      </c>
    </row>
    <row r="73" spans="2:6">
      <c r="B73" s="54" t="s">
        <v>255</v>
      </c>
      <c r="C73" s="11" t="s">
        <v>296</v>
      </c>
      <c r="D73" s="13">
        <v>450000</v>
      </c>
      <c r="E73" s="13">
        <v>800000</v>
      </c>
      <c r="F73" s="13">
        <v>1100000</v>
      </c>
    </row>
    <row r="74" spans="2:6">
      <c r="B74" s="55"/>
      <c r="C74" s="11" t="s">
        <v>253</v>
      </c>
      <c r="D74" s="13">
        <v>500000</v>
      </c>
      <c r="E74" s="13">
        <v>850000</v>
      </c>
      <c r="F74" s="13">
        <v>1150000</v>
      </c>
    </row>
    <row r="75" spans="2:6">
      <c r="B75" s="55"/>
      <c r="C75" s="11" t="s">
        <v>252</v>
      </c>
      <c r="D75" s="13">
        <v>550000</v>
      </c>
      <c r="E75" s="13">
        <v>900000</v>
      </c>
      <c r="F75" s="13">
        <v>1200000</v>
      </c>
    </row>
    <row r="76" spans="2:6">
      <c r="B76" s="55"/>
      <c r="C76" s="11" t="s">
        <v>254</v>
      </c>
      <c r="D76" s="13">
        <v>600000</v>
      </c>
      <c r="E76" s="13">
        <v>950000</v>
      </c>
      <c r="F76" s="13">
        <v>1250000</v>
      </c>
    </row>
    <row r="77" spans="2:6">
      <c r="B77" s="56"/>
      <c r="C77" s="11" t="s">
        <v>297</v>
      </c>
      <c r="D77" s="13">
        <v>650000</v>
      </c>
      <c r="E77" s="13">
        <v>1000000</v>
      </c>
      <c r="F77" s="13">
        <v>1300000</v>
      </c>
    </row>
    <row r="78" spans="2:6">
      <c r="B78" s="57" t="s">
        <v>192</v>
      </c>
      <c r="C78" s="57"/>
      <c r="D78" s="57"/>
      <c r="E78" s="57"/>
      <c r="F78" s="57"/>
    </row>
    <row r="79" spans="2:6">
      <c r="B79" s="54" t="s">
        <v>127</v>
      </c>
      <c r="C79" s="11" t="s">
        <v>262</v>
      </c>
      <c r="D79" s="14">
        <v>350000</v>
      </c>
      <c r="E79" s="14">
        <v>650000</v>
      </c>
      <c r="F79" s="14">
        <v>850000</v>
      </c>
    </row>
    <row r="80" spans="2:6">
      <c r="B80" s="55"/>
      <c r="C80" s="11" t="s">
        <v>371</v>
      </c>
      <c r="D80" s="14">
        <v>400000</v>
      </c>
      <c r="E80" s="14">
        <v>700000</v>
      </c>
      <c r="F80" s="14">
        <v>900000</v>
      </c>
    </row>
    <row r="81" spans="2:6">
      <c r="B81" s="55"/>
      <c r="C81" s="11" t="s">
        <v>372</v>
      </c>
      <c r="D81" s="14">
        <v>450000</v>
      </c>
      <c r="E81" s="14">
        <v>750000</v>
      </c>
      <c r="F81" s="14">
        <v>950000</v>
      </c>
    </row>
    <row r="82" spans="2:6">
      <c r="B82" s="55"/>
      <c r="C82" s="11" t="s">
        <v>373</v>
      </c>
      <c r="D82" s="14">
        <v>500000</v>
      </c>
      <c r="E82" s="14">
        <v>800000</v>
      </c>
      <c r="F82" s="14">
        <v>1000000</v>
      </c>
    </row>
    <row r="83" spans="2:6">
      <c r="B83" s="55"/>
      <c r="C83" s="11" t="s">
        <v>374</v>
      </c>
      <c r="D83" s="14">
        <v>550000</v>
      </c>
      <c r="E83" s="14">
        <v>850000</v>
      </c>
      <c r="F83" s="14">
        <v>1050000</v>
      </c>
    </row>
    <row r="84" spans="2:6">
      <c r="B84" s="55"/>
      <c r="C84" s="11" t="s">
        <v>263</v>
      </c>
      <c r="D84" s="14">
        <v>400000</v>
      </c>
      <c r="E84" s="14">
        <v>700000</v>
      </c>
      <c r="F84" s="14">
        <v>900000</v>
      </c>
    </row>
    <row r="85" spans="2:6">
      <c r="B85" s="55"/>
      <c r="C85" s="11" t="s">
        <v>375</v>
      </c>
      <c r="D85" s="14">
        <v>450000</v>
      </c>
      <c r="E85" s="14">
        <v>750000</v>
      </c>
      <c r="F85" s="14">
        <v>950000</v>
      </c>
    </row>
    <row r="86" spans="2:6">
      <c r="B86" s="55"/>
      <c r="C86" s="11" t="s">
        <v>376</v>
      </c>
      <c r="D86" s="14">
        <v>500000</v>
      </c>
      <c r="E86" s="14">
        <v>800000</v>
      </c>
      <c r="F86" s="14">
        <v>1000000</v>
      </c>
    </row>
    <row r="87" spans="2:6">
      <c r="B87" s="55"/>
      <c r="C87" s="11" t="s">
        <v>377</v>
      </c>
      <c r="D87" s="14">
        <v>550000</v>
      </c>
      <c r="E87" s="14">
        <v>850000</v>
      </c>
      <c r="F87" s="14">
        <v>1050000</v>
      </c>
    </row>
    <row r="88" spans="2:6">
      <c r="B88" s="55"/>
      <c r="C88" s="11" t="s">
        <v>378</v>
      </c>
      <c r="D88" s="14">
        <v>600000</v>
      </c>
      <c r="E88" s="14">
        <v>900000</v>
      </c>
      <c r="F88" s="14">
        <v>1100000</v>
      </c>
    </row>
    <row r="89" spans="2:6">
      <c r="B89" s="55"/>
      <c r="C89" s="11" t="s">
        <v>264</v>
      </c>
      <c r="D89" s="14">
        <v>450000</v>
      </c>
      <c r="E89" s="14">
        <v>750000</v>
      </c>
      <c r="F89" s="14">
        <v>950000</v>
      </c>
    </row>
    <row r="90" spans="2:6">
      <c r="B90" s="55"/>
      <c r="C90" s="11" t="s">
        <v>379</v>
      </c>
      <c r="D90" s="14">
        <v>500000</v>
      </c>
      <c r="E90" s="14">
        <v>800000</v>
      </c>
      <c r="F90" s="14">
        <v>1000000</v>
      </c>
    </row>
    <row r="91" spans="2:6">
      <c r="B91" s="55"/>
      <c r="C91" s="11" t="s">
        <v>380</v>
      </c>
      <c r="D91" s="14">
        <v>550000</v>
      </c>
      <c r="E91" s="14">
        <v>850000</v>
      </c>
      <c r="F91" s="14">
        <v>1050000</v>
      </c>
    </row>
    <row r="92" spans="2:6">
      <c r="B92" s="55"/>
      <c r="C92" s="11" t="s">
        <v>381</v>
      </c>
      <c r="D92" s="14">
        <v>600000</v>
      </c>
      <c r="E92" s="14">
        <v>900000</v>
      </c>
      <c r="F92" s="14">
        <v>1100000</v>
      </c>
    </row>
    <row r="93" spans="2:6">
      <c r="B93" s="56"/>
      <c r="C93" s="11" t="s">
        <v>382</v>
      </c>
      <c r="D93" s="14">
        <v>650000</v>
      </c>
      <c r="E93" s="14">
        <v>950000</v>
      </c>
      <c r="F93" s="14">
        <v>1150000</v>
      </c>
    </row>
    <row r="94" spans="2:6">
      <c r="B94" s="54" t="s">
        <v>128</v>
      </c>
      <c r="C94" s="11" t="s">
        <v>298</v>
      </c>
      <c r="D94" s="14">
        <v>350000</v>
      </c>
      <c r="E94" s="14">
        <v>650000</v>
      </c>
      <c r="F94" s="14">
        <v>850000</v>
      </c>
    </row>
    <row r="95" spans="2:6">
      <c r="B95" s="55"/>
      <c r="C95" s="11" t="s">
        <v>383</v>
      </c>
      <c r="D95" s="14">
        <v>400000</v>
      </c>
      <c r="E95" s="14">
        <v>700000</v>
      </c>
      <c r="F95" s="14">
        <v>900000</v>
      </c>
    </row>
    <row r="96" spans="2:6">
      <c r="B96" s="55"/>
      <c r="C96" s="11" t="s">
        <v>384</v>
      </c>
      <c r="D96" s="14">
        <v>450000</v>
      </c>
      <c r="E96" s="14">
        <v>750000</v>
      </c>
      <c r="F96" s="14">
        <v>950000</v>
      </c>
    </row>
    <row r="97" spans="2:6">
      <c r="B97" s="55"/>
      <c r="C97" s="11" t="s">
        <v>385</v>
      </c>
      <c r="D97" s="14">
        <v>500000</v>
      </c>
      <c r="E97" s="14">
        <v>800000</v>
      </c>
      <c r="F97" s="14">
        <v>1000000</v>
      </c>
    </row>
    <row r="98" spans="2:6">
      <c r="B98" s="56"/>
      <c r="C98" s="11" t="s">
        <v>386</v>
      </c>
      <c r="D98" s="14">
        <v>550000</v>
      </c>
      <c r="E98" s="14">
        <v>850000</v>
      </c>
      <c r="F98" s="14">
        <v>1050000</v>
      </c>
    </row>
    <row r="99" spans="2:6">
      <c r="B99" s="54" t="s">
        <v>187</v>
      </c>
      <c r="C99" s="11" t="s">
        <v>265</v>
      </c>
      <c r="D99" s="14">
        <v>600000</v>
      </c>
      <c r="E99" s="14">
        <v>900000</v>
      </c>
      <c r="F99" s="14">
        <v>1200000</v>
      </c>
    </row>
    <row r="100" spans="2:6">
      <c r="B100" s="55"/>
      <c r="C100" s="11" t="s">
        <v>268</v>
      </c>
      <c r="D100" s="14">
        <v>900000</v>
      </c>
      <c r="E100" s="14">
        <v>1200000</v>
      </c>
      <c r="F100" s="14">
        <v>1500000</v>
      </c>
    </row>
    <row r="101" spans="2:6">
      <c r="B101" s="55"/>
      <c r="C101" s="11" t="s">
        <v>269</v>
      </c>
      <c r="D101" s="14">
        <v>1200000</v>
      </c>
      <c r="E101" s="14">
        <v>1500000</v>
      </c>
      <c r="F101" s="14">
        <v>1800000</v>
      </c>
    </row>
    <row r="102" spans="2:6">
      <c r="B102" s="55"/>
      <c r="C102" s="11" t="s">
        <v>270</v>
      </c>
      <c r="D102" s="14">
        <v>1500000</v>
      </c>
      <c r="E102" s="14">
        <v>1800000</v>
      </c>
      <c r="F102" s="14">
        <v>2100000</v>
      </c>
    </row>
    <row r="103" spans="2:6">
      <c r="B103" s="56"/>
      <c r="C103" s="11" t="s">
        <v>271</v>
      </c>
      <c r="D103" s="14">
        <v>1800000</v>
      </c>
      <c r="E103" s="14">
        <v>2100000</v>
      </c>
      <c r="F103" s="14">
        <v>2400000</v>
      </c>
    </row>
    <row r="104" spans="2:6">
      <c r="B104" s="57" t="s">
        <v>129</v>
      </c>
      <c r="C104" s="57"/>
      <c r="D104" s="57"/>
      <c r="E104" s="57"/>
      <c r="F104" s="57"/>
    </row>
    <row r="105" spans="2:6">
      <c r="B105" s="54" t="s">
        <v>130</v>
      </c>
      <c r="C105" s="11" t="s">
        <v>298</v>
      </c>
      <c r="D105" s="14">
        <v>400000</v>
      </c>
      <c r="E105" s="14">
        <v>700000</v>
      </c>
      <c r="F105" s="14">
        <v>900000</v>
      </c>
    </row>
    <row r="106" spans="2:6">
      <c r="B106" s="55"/>
      <c r="C106" s="11" t="s">
        <v>383</v>
      </c>
      <c r="D106" s="14">
        <v>450000</v>
      </c>
      <c r="E106" s="14">
        <v>750000</v>
      </c>
      <c r="F106" s="14">
        <v>950000</v>
      </c>
    </row>
    <row r="107" spans="2:6">
      <c r="B107" s="55"/>
      <c r="C107" s="11" t="s">
        <v>384</v>
      </c>
      <c r="D107" s="14">
        <v>500000</v>
      </c>
      <c r="E107" s="14">
        <v>800000</v>
      </c>
      <c r="F107" s="14">
        <v>1000000</v>
      </c>
    </row>
    <row r="108" spans="2:6">
      <c r="B108" s="55"/>
      <c r="C108" s="11" t="s">
        <v>385</v>
      </c>
      <c r="D108" s="14">
        <v>550000</v>
      </c>
      <c r="E108" s="14">
        <v>850000</v>
      </c>
      <c r="F108" s="14">
        <v>1050000</v>
      </c>
    </row>
    <row r="109" spans="2:6">
      <c r="B109" s="56"/>
      <c r="C109" s="11" t="s">
        <v>386</v>
      </c>
      <c r="D109" s="14">
        <v>600000</v>
      </c>
      <c r="E109" s="14">
        <v>900000</v>
      </c>
      <c r="F109" s="14">
        <v>1100000</v>
      </c>
    </row>
    <row r="110" spans="2:6">
      <c r="B110" s="54" t="s">
        <v>131</v>
      </c>
      <c r="C110" s="11" t="s">
        <v>298</v>
      </c>
      <c r="D110" s="14">
        <v>450000</v>
      </c>
      <c r="E110" s="14">
        <v>750000</v>
      </c>
      <c r="F110" s="14">
        <v>950000</v>
      </c>
    </row>
    <row r="111" spans="2:6">
      <c r="B111" s="55"/>
      <c r="C111" s="11" t="s">
        <v>383</v>
      </c>
      <c r="D111" s="14">
        <v>550000</v>
      </c>
      <c r="E111" s="14">
        <v>850000</v>
      </c>
      <c r="F111" s="14">
        <v>1050000</v>
      </c>
    </row>
    <row r="112" spans="2:6">
      <c r="B112" s="55"/>
      <c r="C112" s="11" t="s">
        <v>384</v>
      </c>
      <c r="D112" s="14">
        <v>650000</v>
      </c>
      <c r="E112" s="14">
        <v>950000</v>
      </c>
      <c r="F112" s="14">
        <v>1150000</v>
      </c>
    </row>
    <row r="113" spans="2:6">
      <c r="B113" s="55"/>
      <c r="C113" s="11" t="s">
        <v>385</v>
      </c>
      <c r="D113" s="14">
        <v>750000</v>
      </c>
      <c r="E113" s="14">
        <v>1050000</v>
      </c>
      <c r="F113" s="14">
        <v>1250000</v>
      </c>
    </row>
    <row r="114" spans="2:6">
      <c r="B114" s="56"/>
      <c r="C114" s="11" t="s">
        <v>386</v>
      </c>
      <c r="D114" s="14">
        <v>850000</v>
      </c>
      <c r="E114" s="14">
        <v>1150000</v>
      </c>
      <c r="F114" s="14">
        <v>1350000</v>
      </c>
    </row>
    <row r="115" spans="2:6">
      <c r="B115" s="54" t="s">
        <v>132</v>
      </c>
      <c r="C115" s="11" t="s">
        <v>272</v>
      </c>
      <c r="D115" s="14">
        <v>450000</v>
      </c>
      <c r="E115" s="14">
        <v>750000</v>
      </c>
      <c r="F115" s="14">
        <v>950000</v>
      </c>
    </row>
    <row r="116" spans="2:6">
      <c r="B116" s="55"/>
      <c r="C116" s="11" t="s">
        <v>273</v>
      </c>
      <c r="D116" s="14">
        <v>550000</v>
      </c>
      <c r="E116" s="14">
        <v>850000</v>
      </c>
      <c r="F116" s="14">
        <v>1050000</v>
      </c>
    </row>
    <row r="117" spans="2:6">
      <c r="B117" s="55"/>
      <c r="C117" s="11" t="s">
        <v>274</v>
      </c>
      <c r="D117" s="14">
        <v>650000</v>
      </c>
      <c r="E117" s="14">
        <v>950000</v>
      </c>
      <c r="F117" s="14">
        <v>1150000</v>
      </c>
    </row>
    <row r="118" spans="2:6">
      <c r="B118" s="55"/>
      <c r="C118" s="11" t="s">
        <v>275</v>
      </c>
      <c r="D118" s="14">
        <v>750000</v>
      </c>
      <c r="E118" s="14">
        <v>1050000</v>
      </c>
      <c r="F118" s="14">
        <v>1250000</v>
      </c>
    </row>
    <row r="119" spans="2:6">
      <c r="B119" s="56"/>
      <c r="C119" s="11" t="s">
        <v>276</v>
      </c>
      <c r="D119" s="14">
        <v>850000</v>
      </c>
      <c r="E119" s="14">
        <v>1150000</v>
      </c>
      <c r="F119" s="14">
        <v>1350000</v>
      </c>
    </row>
    <row r="120" spans="2:6">
      <c r="B120" s="54" t="s">
        <v>133</v>
      </c>
      <c r="C120" s="11" t="s">
        <v>298</v>
      </c>
      <c r="D120" s="14">
        <v>550000</v>
      </c>
      <c r="E120" s="14">
        <v>850000</v>
      </c>
      <c r="F120" s="14">
        <v>1050000</v>
      </c>
    </row>
    <row r="121" spans="2:6">
      <c r="B121" s="55"/>
      <c r="C121" s="11" t="s">
        <v>383</v>
      </c>
      <c r="D121" s="14">
        <v>750000</v>
      </c>
      <c r="E121" s="14">
        <v>1050000</v>
      </c>
      <c r="F121" s="14">
        <v>1250000</v>
      </c>
    </row>
    <row r="122" spans="2:6">
      <c r="B122" s="55"/>
      <c r="C122" s="11" t="s">
        <v>384</v>
      </c>
      <c r="D122" s="14">
        <v>950000</v>
      </c>
      <c r="E122" s="14">
        <v>1250000</v>
      </c>
      <c r="F122" s="14">
        <v>1450000</v>
      </c>
    </row>
    <row r="123" spans="2:6">
      <c r="B123" s="55"/>
      <c r="C123" s="11" t="s">
        <v>385</v>
      </c>
      <c r="D123" s="14">
        <v>1150000</v>
      </c>
      <c r="E123" s="14">
        <v>1450000</v>
      </c>
      <c r="F123" s="14">
        <v>1650000</v>
      </c>
    </row>
    <row r="124" spans="2:6">
      <c r="B124" s="56"/>
      <c r="C124" s="11" t="s">
        <v>386</v>
      </c>
      <c r="D124" s="14">
        <v>1350000</v>
      </c>
      <c r="E124" s="14">
        <v>1650000</v>
      </c>
      <c r="F124" s="14">
        <v>1850000</v>
      </c>
    </row>
    <row r="125" spans="2:6">
      <c r="B125" s="57" t="s">
        <v>134</v>
      </c>
      <c r="C125" s="57"/>
      <c r="D125" s="57"/>
      <c r="E125" s="57"/>
      <c r="F125" s="57"/>
    </row>
    <row r="126" spans="2:6">
      <c r="B126" s="54" t="s">
        <v>135</v>
      </c>
      <c r="C126" s="11" t="s">
        <v>277</v>
      </c>
      <c r="D126" s="14">
        <v>450000</v>
      </c>
      <c r="E126" s="14">
        <v>850000</v>
      </c>
      <c r="F126" s="14">
        <v>1250000</v>
      </c>
    </row>
    <row r="127" spans="2:6">
      <c r="B127" s="55"/>
      <c r="C127" s="11" t="s">
        <v>278</v>
      </c>
      <c r="D127" s="14">
        <v>500000</v>
      </c>
      <c r="E127" s="14">
        <v>900000</v>
      </c>
      <c r="F127" s="14">
        <v>1300000</v>
      </c>
    </row>
    <row r="128" spans="2:6">
      <c r="B128" s="55"/>
      <c r="C128" s="11" t="s">
        <v>279</v>
      </c>
      <c r="D128" s="14">
        <v>550000</v>
      </c>
      <c r="E128" s="14">
        <v>950000</v>
      </c>
      <c r="F128" s="14">
        <v>1350000</v>
      </c>
    </row>
    <row r="129" spans="2:6">
      <c r="B129" s="55"/>
      <c r="C129" s="11" t="s">
        <v>280</v>
      </c>
      <c r="D129" s="14">
        <v>600000</v>
      </c>
      <c r="E129" s="14">
        <v>1000000</v>
      </c>
      <c r="F129" s="14">
        <v>1400000</v>
      </c>
    </row>
    <row r="130" spans="2:6">
      <c r="B130" s="55"/>
      <c r="C130" s="11" t="s">
        <v>281</v>
      </c>
      <c r="D130" s="14">
        <v>650000</v>
      </c>
      <c r="E130" s="14">
        <v>1050000</v>
      </c>
      <c r="F130" s="14">
        <v>1450000</v>
      </c>
    </row>
    <row r="131" spans="2:6">
      <c r="B131" s="55"/>
      <c r="C131" s="11" t="s">
        <v>286</v>
      </c>
      <c r="D131" s="14">
        <v>550000</v>
      </c>
      <c r="E131" s="14">
        <v>950000</v>
      </c>
      <c r="F131" s="14">
        <v>1350000</v>
      </c>
    </row>
    <row r="132" spans="2:6">
      <c r="B132" s="55"/>
      <c r="C132" s="11" t="s">
        <v>282</v>
      </c>
      <c r="D132" s="14">
        <v>650000</v>
      </c>
      <c r="E132" s="14">
        <v>1050000</v>
      </c>
      <c r="F132" s="14">
        <v>1450000</v>
      </c>
    </row>
    <row r="133" spans="2:6">
      <c r="B133" s="55"/>
      <c r="C133" s="11" t="s">
        <v>283</v>
      </c>
      <c r="D133" s="14">
        <v>750000</v>
      </c>
      <c r="E133" s="14">
        <v>1150000</v>
      </c>
      <c r="F133" s="14">
        <v>1550000</v>
      </c>
    </row>
    <row r="134" spans="2:6">
      <c r="B134" s="55"/>
      <c r="C134" s="11" t="s">
        <v>284</v>
      </c>
      <c r="D134" s="14">
        <v>850000</v>
      </c>
      <c r="E134" s="14">
        <v>1250000</v>
      </c>
      <c r="F134" s="14">
        <v>1650000</v>
      </c>
    </row>
    <row r="135" spans="2:6">
      <c r="B135" s="55"/>
      <c r="C135" s="11" t="s">
        <v>285</v>
      </c>
      <c r="D135" s="14">
        <v>950000</v>
      </c>
      <c r="E135" s="14">
        <v>1350000</v>
      </c>
      <c r="F135" s="14">
        <v>1750000</v>
      </c>
    </row>
    <row r="136" spans="2:6">
      <c r="B136" s="55"/>
      <c r="C136" s="11" t="s">
        <v>287</v>
      </c>
      <c r="D136" s="14">
        <v>600000</v>
      </c>
      <c r="E136" s="14">
        <v>1000000</v>
      </c>
      <c r="F136" s="14">
        <v>1400000</v>
      </c>
    </row>
    <row r="137" spans="2:6">
      <c r="B137" s="55"/>
      <c r="C137" s="11" t="s">
        <v>288</v>
      </c>
      <c r="D137" s="14">
        <v>800000</v>
      </c>
      <c r="E137" s="14">
        <v>1200000</v>
      </c>
      <c r="F137" s="14">
        <v>1600000</v>
      </c>
    </row>
    <row r="138" spans="2:6">
      <c r="B138" s="55"/>
      <c r="C138" s="11" t="s">
        <v>289</v>
      </c>
      <c r="D138" s="14">
        <v>1000000</v>
      </c>
      <c r="E138" s="14">
        <v>1400000</v>
      </c>
      <c r="F138" s="14">
        <v>1800000</v>
      </c>
    </row>
    <row r="139" spans="2:6">
      <c r="B139" s="55"/>
      <c r="C139" s="11" t="s">
        <v>290</v>
      </c>
      <c r="D139" s="14">
        <v>1200000</v>
      </c>
      <c r="E139" s="14">
        <v>1600000</v>
      </c>
      <c r="F139" s="14">
        <v>2000000</v>
      </c>
    </row>
    <row r="140" spans="2:6">
      <c r="B140" s="56"/>
      <c r="C140" s="11" t="s">
        <v>291</v>
      </c>
      <c r="D140" s="14">
        <v>1400000</v>
      </c>
      <c r="E140" s="14">
        <v>1800000</v>
      </c>
      <c r="F140" s="14">
        <v>2200000</v>
      </c>
    </row>
    <row r="141" spans="2:6">
      <c r="B141" s="54" t="s">
        <v>136</v>
      </c>
      <c r="C141" s="11" t="s">
        <v>277</v>
      </c>
      <c r="D141" s="14">
        <v>550000</v>
      </c>
      <c r="E141" s="14">
        <v>950000</v>
      </c>
      <c r="F141" s="14">
        <v>1350000</v>
      </c>
    </row>
    <row r="142" spans="2:6">
      <c r="B142" s="55"/>
      <c r="C142" s="11" t="s">
        <v>278</v>
      </c>
      <c r="D142" s="14">
        <v>650000</v>
      </c>
      <c r="E142" s="14">
        <v>1050000</v>
      </c>
      <c r="F142" s="14">
        <v>1450000</v>
      </c>
    </row>
    <row r="143" spans="2:6">
      <c r="B143" s="55"/>
      <c r="C143" s="11" t="s">
        <v>279</v>
      </c>
      <c r="D143" s="14">
        <v>750000</v>
      </c>
      <c r="E143" s="14">
        <v>1150000</v>
      </c>
      <c r="F143" s="14">
        <v>1550000</v>
      </c>
    </row>
    <row r="144" spans="2:6">
      <c r="B144" s="55"/>
      <c r="C144" s="11" t="s">
        <v>280</v>
      </c>
      <c r="D144" s="14">
        <v>850000</v>
      </c>
      <c r="E144" s="14">
        <v>1250000</v>
      </c>
      <c r="F144" s="14">
        <v>1650000</v>
      </c>
    </row>
    <row r="145" spans="2:6">
      <c r="B145" s="55"/>
      <c r="C145" s="11" t="s">
        <v>281</v>
      </c>
      <c r="D145" s="14">
        <v>950000</v>
      </c>
      <c r="E145" s="14">
        <v>1350000</v>
      </c>
      <c r="F145" s="14">
        <v>1750000</v>
      </c>
    </row>
    <row r="146" spans="2:6">
      <c r="B146" s="55"/>
      <c r="C146" s="11" t="s">
        <v>286</v>
      </c>
      <c r="D146" s="14">
        <v>750000</v>
      </c>
      <c r="E146" s="14">
        <v>1150000</v>
      </c>
      <c r="F146" s="14">
        <v>1550000</v>
      </c>
    </row>
    <row r="147" spans="2:6">
      <c r="B147" s="55"/>
      <c r="C147" s="11" t="s">
        <v>282</v>
      </c>
      <c r="D147" s="14">
        <v>950000</v>
      </c>
      <c r="E147" s="14">
        <v>1350000</v>
      </c>
      <c r="F147" s="14">
        <v>1750000</v>
      </c>
    </row>
    <row r="148" spans="2:6">
      <c r="B148" s="55"/>
      <c r="C148" s="11" t="s">
        <v>283</v>
      </c>
      <c r="D148" s="14">
        <v>1150000</v>
      </c>
      <c r="E148" s="14">
        <v>1550000</v>
      </c>
      <c r="F148" s="14">
        <v>1950000</v>
      </c>
    </row>
    <row r="149" spans="2:6">
      <c r="B149" s="55"/>
      <c r="C149" s="11" t="s">
        <v>284</v>
      </c>
      <c r="D149" s="14">
        <v>1350000</v>
      </c>
      <c r="E149" s="14">
        <v>1750000</v>
      </c>
      <c r="F149" s="14">
        <v>2150000</v>
      </c>
    </row>
    <row r="150" spans="2:6">
      <c r="B150" s="55"/>
      <c r="C150" s="11" t="s">
        <v>285</v>
      </c>
      <c r="D150" s="14">
        <v>1550000</v>
      </c>
      <c r="E150" s="14">
        <v>1950000</v>
      </c>
      <c r="F150" s="14">
        <v>2350000</v>
      </c>
    </row>
    <row r="151" spans="2:6">
      <c r="B151" s="55"/>
      <c r="C151" s="11" t="s">
        <v>287</v>
      </c>
      <c r="D151" s="14">
        <v>1000000</v>
      </c>
      <c r="E151" s="14">
        <v>1400000</v>
      </c>
      <c r="F151" s="14">
        <v>1800000</v>
      </c>
    </row>
    <row r="152" spans="2:6">
      <c r="B152" s="55"/>
      <c r="C152" s="11" t="s">
        <v>288</v>
      </c>
      <c r="D152" s="14">
        <v>1400000</v>
      </c>
      <c r="E152" s="14">
        <v>1800000</v>
      </c>
      <c r="F152" s="14">
        <v>2200000</v>
      </c>
    </row>
    <row r="153" spans="2:6">
      <c r="B153" s="55"/>
      <c r="C153" s="11" t="s">
        <v>289</v>
      </c>
      <c r="D153" s="14">
        <v>1800000</v>
      </c>
      <c r="E153" s="14">
        <v>2200000</v>
      </c>
      <c r="F153" s="14">
        <v>2600000</v>
      </c>
    </row>
    <row r="154" spans="2:6">
      <c r="B154" s="55"/>
      <c r="C154" s="11" t="s">
        <v>290</v>
      </c>
      <c r="D154" s="14">
        <v>2200000</v>
      </c>
      <c r="E154" s="14">
        <v>2600000</v>
      </c>
      <c r="F154" s="14">
        <v>3000000</v>
      </c>
    </row>
    <row r="155" spans="2:6">
      <c r="B155" s="56"/>
      <c r="C155" s="11" t="s">
        <v>291</v>
      </c>
      <c r="D155" s="14">
        <v>2600000</v>
      </c>
      <c r="E155" s="14">
        <v>3000000</v>
      </c>
      <c r="F155" s="14">
        <v>3400000</v>
      </c>
    </row>
    <row r="156" spans="2:6">
      <c r="B156" s="57" t="s">
        <v>138</v>
      </c>
      <c r="C156" s="57"/>
      <c r="D156" s="57"/>
      <c r="E156" s="57"/>
      <c r="F156" s="57"/>
    </row>
    <row r="157" spans="2:6">
      <c r="B157" s="54" t="s">
        <v>139</v>
      </c>
      <c r="C157" s="11" t="s">
        <v>299</v>
      </c>
      <c r="D157" s="14">
        <v>400000</v>
      </c>
      <c r="E157" s="14">
        <v>650000</v>
      </c>
      <c r="F157" s="14">
        <v>900000</v>
      </c>
    </row>
    <row r="158" spans="2:6">
      <c r="B158" s="55"/>
      <c r="C158" s="11" t="s">
        <v>292</v>
      </c>
      <c r="D158" s="14">
        <v>500000</v>
      </c>
      <c r="E158" s="14">
        <v>750000</v>
      </c>
      <c r="F158" s="14">
        <v>1000000</v>
      </c>
    </row>
    <row r="159" spans="2:6">
      <c r="B159" s="55"/>
      <c r="C159" s="11" t="s">
        <v>293</v>
      </c>
      <c r="D159" s="14">
        <v>600000</v>
      </c>
      <c r="E159" s="14">
        <v>850000</v>
      </c>
      <c r="F159" s="14">
        <v>1100000</v>
      </c>
    </row>
    <row r="160" spans="2:6">
      <c r="B160" s="55"/>
      <c r="C160" s="11" t="s">
        <v>294</v>
      </c>
      <c r="D160" s="14">
        <v>700000</v>
      </c>
      <c r="E160" s="14">
        <v>950000</v>
      </c>
      <c r="F160" s="14">
        <v>1200000</v>
      </c>
    </row>
    <row r="161" spans="2:6">
      <c r="B161" s="56"/>
      <c r="C161" s="11" t="s">
        <v>295</v>
      </c>
      <c r="D161" s="14">
        <v>800000</v>
      </c>
      <c r="E161" s="14">
        <v>1050000</v>
      </c>
      <c r="F161" s="14">
        <v>1300000</v>
      </c>
    </row>
    <row r="162" spans="2:6">
      <c r="B162" s="54" t="s">
        <v>140</v>
      </c>
      <c r="C162" s="11" t="s">
        <v>299</v>
      </c>
      <c r="D162" s="14">
        <v>400000</v>
      </c>
      <c r="E162" s="14">
        <v>650000</v>
      </c>
      <c r="F162" s="14">
        <v>900000</v>
      </c>
    </row>
    <row r="163" spans="2:6">
      <c r="B163" s="55"/>
      <c r="C163" s="11" t="s">
        <v>292</v>
      </c>
      <c r="D163" s="14">
        <v>500000</v>
      </c>
      <c r="E163" s="14">
        <v>750000</v>
      </c>
      <c r="F163" s="14">
        <v>1000000</v>
      </c>
    </row>
    <row r="164" spans="2:6">
      <c r="B164" s="55"/>
      <c r="C164" s="11" t="s">
        <v>293</v>
      </c>
      <c r="D164" s="14">
        <v>600000</v>
      </c>
      <c r="E164" s="14">
        <v>850000</v>
      </c>
      <c r="F164" s="14">
        <v>1100000</v>
      </c>
    </row>
    <row r="165" spans="2:6">
      <c r="B165" s="55"/>
      <c r="C165" s="11" t="s">
        <v>294</v>
      </c>
      <c r="D165" s="14">
        <v>700000</v>
      </c>
      <c r="E165" s="14">
        <v>950000</v>
      </c>
      <c r="F165" s="14">
        <v>1200000</v>
      </c>
    </row>
    <row r="166" spans="2:6">
      <c r="B166" s="56"/>
      <c r="C166" s="11" t="s">
        <v>295</v>
      </c>
      <c r="D166" s="14">
        <v>800000</v>
      </c>
      <c r="E166" s="14">
        <v>1050000</v>
      </c>
      <c r="F166" s="14">
        <v>1300000</v>
      </c>
    </row>
    <row r="167" spans="2:6">
      <c r="B167" s="54" t="s">
        <v>141</v>
      </c>
      <c r="C167" s="11" t="s">
        <v>341</v>
      </c>
      <c r="D167" s="14">
        <v>450000</v>
      </c>
      <c r="E167" s="14">
        <v>850000</v>
      </c>
      <c r="F167" s="14">
        <v>1250000</v>
      </c>
    </row>
    <row r="168" spans="2:6">
      <c r="B168" s="55"/>
      <c r="C168" s="11" t="s">
        <v>342</v>
      </c>
      <c r="D168" s="14">
        <v>500000</v>
      </c>
      <c r="E168" s="14">
        <v>900000</v>
      </c>
      <c r="F168" s="14">
        <v>1300000</v>
      </c>
    </row>
    <row r="169" spans="2:6">
      <c r="B169" s="55"/>
      <c r="C169" s="11" t="s">
        <v>343</v>
      </c>
      <c r="D169" s="14">
        <v>550000</v>
      </c>
      <c r="E169" s="14">
        <v>950000</v>
      </c>
      <c r="F169" s="14">
        <v>1350000</v>
      </c>
    </row>
    <row r="170" spans="2:6">
      <c r="B170" s="55"/>
      <c r="C170" s="11" t="s">
        <v>344</v>
      </c>
      <c r="D170" s="14">
        <v>600000</v>
      </c>
      <c r="E170" s="14">
        <v>1000000</v>
      </c>
      <c r="F170" s="14">
        <v>1400000</v>
      </c>
    </row>
    <row r="171" spans="2:6">
      <c r="B171" s="55"/>
      <c r="C171" s="11" t="s">
        <v>345</v>
      </c>
      <c r="D171" s="14">
        <v>650000</v>
      </c>
      <c r="E171" s="14">
        <v>1050000</v>
      </c>
      <c r="F171" s="14">
        <v>1450000</v>
      </c>
    </row>
    <row r="172" spans="2:6">
      <c r="B172" s="55"/>
      <c r="C172" s="11" t="s">
        <v>346</v>
      </c>
      <c r="D172" s="14">
        <v>550000</v>
      </c>
      <c r="E172" s="14">
        <v>950000</v>
      </c>
      <c r="F172" s="14">
        <v>1350000</v>
      </c>
    </row>
    <row r="173" spans="2:6">
      <c r="B173" s="55"/>
      <c r="C173" s="11" t="s">
        <v>347</v>
      </c>
      <c r="D173" s="14">
        <v>650000</v>
      </c>
      <c r="E173" s="14">
        <v>1050000</v>
      </c>
      <c r="F173" s="14">
        <v>1450000</v>
      </c>
    </row>
    <row r="174" spans="2:6">
      <c r="B174" s="55"/>
      <c r="C174" s="11" t="s">
        <v>348</v>
      </c>
      <c r="D174" s="14">
        <v>750000</v>
      </c>
      <c r="E174" s="14">
        <v>1150000</v>
      </c>
      <c r="F174" s="14">
        <v>1550000</v>
      </c>
    </row>
    <row r="175" spans="2:6">
      <c r="B175" s="55"/>
      <c r="C175" s="11" t="s">
        <v>349</v>
      </c>
      <c r="D175" s="14">
        <v>850000</v>
      </c>
      <c r="E175" s="14">
        <v>1250000</v>
      </c>
      <c r="F175" s="14">
        <v>1650000</v>
      </c>
    </row>
    <row r="176" spans="2:6">
      <c r="B176" s="55"/>
      <c r="C176" s="11" t="s">
        <v>350</v>
      </c>
      <c r="D176" s="14">
        <v>950000</v>
      </c>
      <c r="E176" s="14">
        <v>1350000</v>
      </c>
      <c r="F176" s="14">
        <v>1750000</v>
      </c>
    </row>
    <row r="177" spans="2:6">
      <c r="B177" s="55"/>
      <c r="C177" s="11" t="s">
        <v>351</v>
      </c>
      <c r="D177" s="14">
        <v>650000</v>
      </c>
      <c r="E177" s="14">
        <v>1050000</v>
      </c>
      <c r="F177" s="14">
        <v>1550000</v>
      </c>
    </row>
    <row r="178" spans="2:6">
      <c r="B178" s="55"/>
      <c r="C178" s="11" t="s">
        <v>352</v>
      </c>
      <c r="D178" s="14">
        <v>800000</v>
      </c>
      <c r="E178" s="14">
        <v>1200000</v>
      </c>
      <c r="F178" s="14">
        <v>1700000</v>
      </c>
    </row>
    <row r="179" spans="2:6">
      <c r="B179" s="55"/>
      <c r="C179" s="11" t="s">
        <v>353</v>
      </c>
      <c r="D179" s="14">
        <v>950000</v>
      </c>
      <c r="E179" s="14">
        <v>1350000</v>
      </c>
      <c r="F179" s="14">
        <v>1850000</v>
      </c>
    </row>
    <row r="180" spans="2:6">
      <c r="B180" s="55"/>
      <c r="C180" s="11" t="s">
        <v>354</v>
      </c>
      <c r="D180" s="14">
        <v>1100000</v>
      </c>
      <c r="E180" s="14">
        <v>1500000</v>
      </c>
      <c r="F180" s="14">
        <v>2000000</v>
      </c>
    </row>
    <row r="181" spans="2:6">
      <c r="B181" s="56"/>
      <c r="C181" s="11" t="s">
        <v>355</v>
      </c>
      <c r="D181" s="14">
        <v>1250000</v>
      </c>
      <c r="E181" s="14">
        <v>1650000</v>
      </c>
      <c r="F181" s="14">
        <v>2150000</v>
      </c>
    </row>
    <row r="182" spans="2:6">
      <c r="B182" s="54" t="s">
        <v>142</v>
      </c>
      <c r="C182" s="11" t="s">
        <v>356</v>
      </c>
      <c r="D182" s="14">
        <v>400000</v>
      </c>
      <c r="E182" s="14">
        <v>700000</v>
      </c>
      <c r="F182" s="14">
        <v>900000</v>
      </c>
    </row>
    <row r="183" spans="2:6">
      <c r="B183" s="55"/>
      <c r="C183" s="11" t="s">
        <v>357</v>
      </c>
      <c r="D183" s="14">
        <v>450000</v>
      </c>
      <c r="E183" s="14">
        <v>750000</v>
      </c>
      <c r="F183" s="14">
        <v>950000</v>
      </c>
    </row>
    <row r="184" spans="2:6">
      <c r="B184" s="55"/>
      <c r="C184" s="11" t="s">
        <v>358</v>
      </c>
      <c r="D184" s="14">
        <v>500000</v>
      </c>
      <c r="E184" s="14">
        <v>800000</v>
      </c>
      <c r="F184" s="14">
        <v>1000000</v>
      </c>
    </row>
    <row r="185" spans="2:6">
      <c r="B185" s="55"/>
      <c r="C185" s="11" t="s">
        <v>359</v>
      </c>
      <c r="D185" s="14">
        <v>550000</v>
      </c>
      <c r="E185" s="14">
        <v>850000</v>
      </c>
      <c r="F185" s="14">
        <v>1050000</v>
      </c>
    </row>
    <row r="186" spans="2:6">
      <c r="B186" s="56"/>
      <c r="C186" s="11" t="s">
        <v>360</v>
      </c>
      <c r="D186" s="14">
        <v>600000</v>
      </c>
      <c r="E186" s="14">
        <v>900000</v>
      </c>
      <c r="F186" s="14">
        <v>1100000</v>
      </c>
    </row>
    <row r="187" spans="2:6">
      <c r="B187" s="57" t="s">
        <v>143</v>
      </c>
      <c r="C187" s="57"/>
      <c r="D187" s="57"/>
      <c r="E187" s="57"/>
      <c r="F187" s="57"/>
    </row>
    <row r="188" spans="2:6">
      <c r="B188" s="54" t="s">
        <v>216</v>
      </c>
      <c r="C188" s="11" t="s">
        <v>300</v>
      </c>
      <c r="D188" s="14">
        <v>400000</v>
      </c>
      <c r="E188" s="14">
        <v>700000</v>
      </c>
      <c r="F188" s="14">
        <v>1000000</v>
      </c>
    </row>
    <row r="189" spans="2:6">
      <c r="B189" s="55"/>
      <c r="C189" s="11" t="s">
        <v>247</v>
      </c>
      <c r="D189" s="14">
        <v>450000</v>
      </c>
      <c r="E189" s="14">
        <v>800000</v>
      </c>
      <c r="F189" s="14">
        <v>1200000</v>
      </c>
    </row>
    <row r="190" spans="2:6">
      <c r="B190" s="54" t="s">
        <v>301</v>
      </c>
      <c r="C190" s="11" t="s">
        <v>361</v>
      </c>
      <c r="D190" s="14">
        <v>450000</v>
      </c>
      <c r="E190" s="14">
        <v>850000</v>
      </c>
      <c r="F190" s="14">
        <v>1250000</v>
      </c>
    </row>
    <row r="191" spans="2:6">
      <c r="B191" s="55"/>
      <c r="C191" s="11" t="s">
        <v>362</v>
      </c>
      <c r="D191" s="14">
        <v>650000</v>
      </c>
      <c r="E191" s="14">
        <v>950000</v>
      </c>
      <c r="F191" s="14">
        <v>1350000</v>
      </c>
    </row>
    <row r="192" spans="2:6">
      <c r="B192" s="55"/>
      <c r="C192" s="11" t="s">
        <v>363</v>
      </c>
      <c r="D192" s="14">
        <v>850000</v>
      </c>
      <c r="E192" s="14">
        <v>1050000</v>
      </c>
      <c r="F192" s="14">
        <v>1450000</v>
      </c>
    </row>
    <row r="193" spans="2:6">
      <c r="B193" s="55"/>
      <c r="C193" s="11" t="s">
        <v>364</v>
      </c>
      <c r="D193" s="14">
        <v>1050000</v>
      </c>
      <c r="E193" s="14">
        <v>1150000</v>
      </c>
      <c r="F193" s="14">
        <v>1550000</v>
      </c>
    </row>
    <row r="194" spans="2:6">
      <c r="B194" s="55"/>
      <c r="C194" s="11" t="s">
        <v>365</v>
      </c>
      <c r="D194" s="14">
        <v>1250000</v>
      </c>
      <c r="E194" s="14">
        <v>1250000</v>
      </c>
      <c r="F194" s="14">
        <v>1650000</v>
      </c>
    </row>
    <row r="195" spans="2:6">
      <c r="B195" s="55"/>
      <c r="C195" s="11" t="s">
        <v>366</v>
      </c>
      <c r="D195" s="14">
        <v>700000</v>
      </c>
      <c r="E195" s="14">
        <v>950000</v>
      </c>
      <c r="F195" s="14">
        <v>1450000</v>
      </c>
    </row>
    <row r="196" spans="2:6">
      <c r="B196" s="55"/>
      <c r="C196" s="11" t="s">
        <v>367</v>
      </c>
      <c r="D196" s="14">
        <v>800000</v>
      </c>
      <c r="E196" s="14">
        <v>1050000</v>
      </c>
      <c r="F196" s="14">
        <v>1550000</v>
      </c>
    </row>
    <row r="197" spans="2:6">
      <c r="B197" s="55"/>
      <c r="C197" s="11" t="s">
        <v>368</v>
      </c>
      <c r="D197" s="14">
        <v>900000</v>
      </c>
      <c r="E197" s="14">
        <v>1150000</v>
      </c>
      <c r="F197" s="14">
        <v>1650000</v>
      </c>
    </row>
    <row r="198" spans="2:6">
      <c r="B198" s="55"/>
      <c r="C198" s="11" t="s">
        <v>369</v>
      </c>
      <c r="D198" s="14">
        <v>1000000</v>
      </c>
      <c r="E198" s="14">
        <v>1250000</v>
      </c>
      <c r="F198" s="14">
        <v>1750000</v>
      </c>
    </row>
    <row r="199" spans="2:6">
      <c r="B199" s="55"/>
      <c r="C199" s="11" t="s">
        <v>370</v>
      </c>
      <c r="D199" s="14">
        <v>1100000</v>
      </c>
      <c r="E199" s="14">
        <v>1350000</v>
      </c>
      <c r="F199" s="14">
        <v>1850000</v>
      </c>
    </row>
    <row r="200" spans="2:6">
      <c r="B200" s="54" t="s">
        <v>144</v>
      </c>
      <c r="C200" s="11" t="s">
        <v>268</v>
      </c>
      <c r="D200" s="14">
        <v>400000</v>
      </c>
      <c r="E200" s="14">
        <v>700000</v>
      </c>
      <c r="F200" s="14">
        <v>900000</v>
      </c>
    </row>
    <row r="201" spans="2:6">
      <c r="B201" s="55"/>
      <c r="C201" s="11" t="s">
        <v>302</v>
      </c>
      <c r="D201" s="14">
        <v>450000</v>
      </c>
      <c r="E201" s="14">
        <v>750000</v>
      </c>
      <c r="F201" s="14">
        <v>950000</v>
      </c>
    </row>
    <row r="202" spans="2:6">
      <c r="B202" s="55"/>
      <c r="C202" s="11" t="s">
        <v>303</v>
      </c>
      <c r="D202" s="14">
        <v>500000</v>
      </c>
      <c r="E202" s="14">
        <v>800000</v>
      </c>
      <c r="F202" s="14">
        <v>1000000</v>
      </c>
    </row>
    <row r="203" spans="2:6">
      <c r="B203" s="55"/>
      <c r="C203" s="11" t="s">
        <v>304</v>
      </c>
      <c r="D203" s="14">
        <v>550000</v>
      </c>
      <c r="E203" s="14">
        <v>850000</v>
      </c>
      <c r="F203" s="14">
        <v>1050000</v>
      </c>
    </row>
    <row r="204" spans="2:6">
      <c r="B204" s="55"/>
      <c r="C204" s="11" t="s">
        <v>266</v>
      </c>
      <c r="D204" s="14">
        <v>600000</v>
      </c>
      <c r="E204" s="14">
        <v>900000</v>
      </c>
      <c r="F204" s="14">
        <v>1100000</v>
      </c>
    </row>
    <row r="205" spans="2:6">
      <c r="B205" s="55"/>
      <c r="C205" s="11" t="s">
        <v>267</v>
      </c>
      <c r="D205" s="14">
        <v>650000</v>
      </c>
      <c r="E205" s="14">
        <v>950000</v>
      </c>
      <c r="F205" s="14">
        <v>1150000</v>
      </c>
    </row>
    <row r="206" spans="2:6">
      <c r="B206" s="57" t="s">
        <v>340</v>
      </c>
      <c r="C206" s="57"/>
      <c r="D206" s="57"/>
      <c r="E206" s="57"/>
      <c r="F206" s="57"/>
    </row>
    <row r="207" spans="2:6">
      <c r="B207" s="11" t="s">
        <v>145</v>
      </c>
      <c r="C207" s="11"/>
      <c r="D207" s="14">
        <v>800000</v>
      </c>
      <c r="E207" s="14">
        <v>1200000</v>
      </c>
      <c r="F207" s="14">
        <v>1500000</v>
      </c>
    </row>
    <row r="208" spans="2:6">
      <c r="B208" s="11" t="s">
        <v>146</v>
      </c>
      <c r="C208" s="11"/>
      <c r="D208" s="14">
        <v>800000</v>
      </c>
      <c r="E208" s="14">
        <v>1200000</v>
      </c>
      <c r="F208" s="14">
        <v>1500000</v>
      </c>
    </row>
    <row r="209" spans="2:6">
      <c r="B209" s="11" t="s">
        <v>309</v>
      </c>
      <c r="C209" s="11"/>
      <c r="D209" s="14">
        <v>800000</v>
      </c>
      <c r="E209" s="14">
        <v>1200000</v>
      </c>
      <c r="F209" s="14">
        <v>1500000</v>
      </c>
    </row>
    <row r="210" spans="2:6">
      <c r="B210" s="11" t="s">
        <v>310</v>
      </c>
      <c r="C210" s="11"/>
      <c r="D210" s="14">
        <v>800000</v>
      </c>
      <c r="E210" s="14">
        <v>1200000</v>
      </c>
      <c r="F210" s="14">
        <v>1500000</v>
      </c>
    </row>
    <row r="211" spans="2:6">
      <c r="B211" s="11" t="s">
        <v>311</v>
      </c>
      <c r="C211" s="11"/>
      <c r="D211" s="14">
        <v>800000</v>
      </c>
      <c r="E211" s="14">
        <v>1200000</v>
      </c>
      <c r="F211" s="14">
        <v>1500000</v>
      </c>
    </row>
    <row r="212" spans="2:6">
      <c r="B212" s="11" t="s">
        <v>312</v>
      </c>
      <c r="C212" s="11"/>
      <c r="D212" s="14">
        <v>800000</v>
      </c>
      <c r="E212" s="14">
        <v>1200000</v>
      </c>
      <c r="F212" s="14">
        <v>1500000</v>
      </c>
    </row>
    <row r="213" spans="2:6">
      <c r="B213" s="11" t="s">
        <v>313</v>
      </c>
      <c r="C213" s="11"/>
      <c r="D213" s="14">
        <v>800000</v>
      </c>
      <c r="E213" s="14">
        <v>1200000</v>
      </c>
      <c r="F213" s="14">
        <v>1500000</v>
      </c>
    </row>
    <row r="214" spans="2:6">
      <c r="B214" s="11" t="s">
        <v>314</v>
      </c>
      <c r="C214" s="11"/>
      <c r="D214" s="14">
        <v>800000</v>
      </c>
      <c r="E214" s="14">
        <v>1200000</v>
      </c>
      <c r="F214" s="14">
        <v>1500000</v>
      </c>
    </row>
    <row r="215" spans="2:6">
      <c r="B215" s="27" t="s">
        <v>315</v>
      </c>
      <c r="C215" s="11"/>
      <c r="D215" s="14">
        <v>800000</v>
      </c>
      <c r="E215" s="14">
        <v>1200000</v>
      </c>
      <c r="F215" s="14">
        <v>1500000</v>
      </c>
    </row>
    <row r="216" spans="2:6">
      <c r="B216" s="27" t="s">
        <v>316</v>
      </c>
      <c r="C216" s="11"/>
      <c r="D216" s="14">
        <v>800000</v>
      </c>
      <c r="E216" s="14">
        <v>1200000</v>
      </c>
      <c r="F216" s="14">
        <v>1500000</v>
      </c>
    </row>
    <row r="217" spans="2:6">
      <c r="B217" s="27" t="s">
        <v>317</v>
      </c>
      <c r="C217" s="11"/>
      <c r="D217" s="14">
        <v>800000</v>
      </c>
      <c r="E217" s="14">
        <v>1200000</v>
      </c>
      <c r="F217" s="14">
        <v>1500000</v>
      </c>
    </row>
    <row r="218" spans="2:6">
      <c r="B218" s="54" t="s">
        <v>248</v>
      </c>
      <c r="C218" s="11" t="s">
        <v>305</v>
      </c>
      <c r="D218" s="14">
        <v>450000</v>
      </c>
      <c r="E218" s="14">
        <v>850000</v>
      </c>
      <c r="F218" s="14">
        <v>1250000</v>
      </c>
    </row>
    <row r="219" spans="2:6">
      <c r="B219" s="55"/>
      <c r="C219" s="11" t="s">
        <v>306</v>
      </c>
      <c r="D219" s="14">
        <v>800000</v>
      </c>
      <c r="E219" s="14">
        <v>1200000</v>
      </c>
      <c r="F219" s="14">
        <v>1600000</v>
      </c>
    </row>
    <row r="220" spans="2:6">
      <c r="B220" s="55"/>
      <c r="C220" s="11" t="s">
        <v>307</v>
      </c>
      <c r="D220" s="14">
        <v>800000</v>
      </c>
      <c r="E220" s="14">
        <v>1200000</v>
      </c>
      <c r="F220" s="14">
        <v>1600000</v>
      </c>
    </row>
    <row r="221" spans="2:6">
      <c r="B221" s="56"/>
      <c r="C221" s="11" t="s">
        <v>308</v>
      </c>
      <c r="D221" s="14">
        <v>1200000</v>
      </c>
      <c r="E221" s="14">
        <v>1600000</v>
      </c>
      <c r="F221" s="14">
        <v>2000000</v>
      </c>
    </row>
    <row r="222" spans="2:6">
      <c r="B222" s="54" t="s">
        <v>137</v>
      </c>
      <c r="C222" s="11" t="s">
        <v>257</v>
      </c>
      <c r="D222" s="14">
        <v>400000</v>
      </c>
      <c r="E222" s="14">
        <v>700000</v>
      </c>
      <c r="F222" s="14">
        <v>1000000</v>
      </c>
    </row>
    <row r="223" spans="2:6">
      <c r="B223" s="55"/>
      <c r="C223" s="11" t="s">
        <v>258</v>
      </c>
      <c r="D223" s="14">
        <v>600000</v>
      </c>
      <c r="E223" s="14">
        <v>900000</v>
      </c>
      <c r="F223" s="14">
        <v>1200000</v>
      </c>
    </row>
    <row r="224" spans="2:6">
      <c r="B224" s="55"/>
      <c r="C224" s="11" t="s">
        <v>259</v>
      </c>
      <c r="D224" s="14">
        <v>800000</v>
      </c>
      <c r="E224" s="14">
        <v>1100000</v>
      </c>
      <c r="F224" s="14">
        <v>1400000</v>
      </c>
    </row>
    <row r="225" spans="2:6">
      <c r="B225" s="55"/>
      <c r="C225" s="11" t="s">
        <v>260</v>
      </c>
      <c r="D225" s="14">
        <v>1000000</v>
      </c>
      <c r="E225" s="14">
        <v>1300000</v>
      </c>
      <c r="F225" s="14">
        <v>1600000</v>
      </c>
    </row>
    <row r="226" spans="2:6">
      <c r="B226" s="56"/>
      <c r="C226" s="11" t="s">
        <v>261</v>
      </c>
      <c r="D226" s="14">
        <v>1200000</v>
      </c>
      <c r="E226" s="14">
        <v>1500000</v>
      </c>
      <c r="F226" s="14">
        <v>1800000</v>
      </c>
    </row>
    <row r="227" spans="2:6">
      <c r="B227" s="57" t="s">
        <v>147</v>
      </c>
      <c r="C227" s="57"/>
      <c r="D227" s="57"/>
      <c r="E227" s="57"/>
      <c r="F227" s="57"/>
    </row>
    <row r="228" spans="2:6">
      <c r="B228" s="11" t="s">
        <v>148</v>
      </c>
      <c r="C228" s="11"/>
      <c r="D228" s="14">
        <v>500000</v>
      </c>
      <c r="E228" s="14">
        <v>900000</v>
      </c>
      <c r="F228" s="14">
        <v>1300000</v>
      </c>
    </row>
    <row r="229" spans="2:6">
      <c r="B229" s="54" t="s">
        <v>149</v>
      </c>
      <c r="C229" s="11" t="s">
        <v>298</v>
      </c>
      <c r="D229" s="14">
        <v>350000</v>
      </c>
      <c r="E229" s="14">
        <v>650000</v>
      </c>
      <c r="F229" s="14">
        <v>950000</v>
      </c>
    </row>
    <row r="230" spans="2:6">
      <c r="B230" s="55"/>
      <c r="C230" s="11" t="s">
        <v>383</v>
      </c>
      <c r="D230" s="14">
        <v>400000</v>
      </c>
      <c r="E230" s="14">
        <v>700000</v>
      </c>
      <c r="F230" s="14">
        <v>1000000</v>
      </c>
    </row>
    <row r="231" spans="2:6">
      <c r="B231" s="55"/>
      <c r="C231" s="11" t="s">
        <v>384</v>
      </c>
      <c r="D231" s="14">
        <v>450000</v>
      </c>
      <c r="E231" s="14">
        <v>750000</v>
      </c>
      <c r="F231" s="14">
        <v>1050000</v>
      </c>
    </row>
    <row r="232" spans="2:6">
      <c r="B232" s="55"/>
      <c r="C232" s="11" t="s">
        <v>385</v>
      </c>
      <c r="D232" s="14">
        <v>500000</v>
      </c>
      <c r="E232" s="14">
        <v>800000</v>
      </c>
      <c r="F232" s="14">
        <v>1100000</v>
      </c>
    </row>
    <row r="233" spans="2:6">
      <c r="B233" s="56"/>
      <c r="C233" s="11" t="s">
        <v>386</v>
      </c>
      <c r="D233" s="14">
        <v>550000</v>
      </c>
      <c r="E233" s="14">
        <v>850000</v>
      </c>
      <c r="F233" s="14">
        <v>1150000</v>
      </c>
    </row>
    <row r="234" spans="2:6">
      <c r="B234" s="54" t="s">
        <v>150</v>
      </c>
      <c r="C234" s="11" t="s">
        <v>298</v>
      </c>
      <c r="D234" s="14">
        <v>350000</v>
      </c>
      <c r="E234" s="14">
        <v>650000</v>
      </c>
      <c r="F234" s="14">
        <v>950000</v>
      </c>
    </row>
    <row r="235" spans="2:6">
      <c r="B235" s="55"/>
      <c r="C235" s="11" t="s">
        <v>383</v>
      </c>
      <c r="D235" s="14">
        <v>400000</v>
      </c>
      <c r="E235" s="14">
        <v>700000</v>
      </c>
      <c r="F235" s="14">
        <v>1000000</v>
      </c>
    </row>
    <row r="236" spans="2:6">
      <c r="B236" s="55"/>
      <c r="C236" s="11" t="s">
        <v>384</v>
      </c>
      <c r="D236" s="14">
        <v>450000</v>
      </c>
      <c r="E236" s="14">
        <v>750000</v>
      </c>
      <c r="F236" s="14">
        <v>1050000</v>
      </c>
    </row>
    <row r="237" spans="2:6">
      <c r="B237" s="55"/>
      <c r="C237" s="11" t="s">
        <v>385</v>
      </c>
      <c r="D237" s="14">
        <v>500000</v>
      </c>
      <c r="E237" s="14">
        <v>800000</v>
      </c>
      <c r="F237" s="14">
        <v>1100000</v>
      </c>
    </row>
    <row r="238" spans="2:6">
      <c r="B238" s="56"/>
      <c r="C238" s="11" t="s">
        <v>386</v>
      </c>
      <c r="D238" s="14">
        <v>550000</v>
      </c>
      <c r="E238" s="14">
        <v>850000</v>
      </c>
      <c r="F238" s="14">
        <v>1150000</v>
      </c>
    </row>
    <row r="239" spans="2:6">
      <c r="B239" s="54" t="s">
        <v>151</v>
      </c>
      <c r="C239" s="11" t="s">
        <v>210</v>
      </c>
      <c r="D239" s="13">
        <v>400000</v>
      </c>
      <c r="E239" s="13">
        <v>700000</v>
      </c>
      <c r="F239" s="13">
        <v>900000</v>
      </c>
    </row>
    <row r="240" spans="2:6">
      <c r="B240" s="55"/>
      <c r="C240" s="11" t="s">
        <v>211</v>
      </c>
      <c r="D240" s="13">
        <v>450000</v>
      </c>
      <c r="E240" s="13">
        <v>750000</v>
      </c>
      <c r="F240" s="13">
        <v>950000</v>
      </c>
    </row>
    <row r="241" spans="2:6">
      <c r="B241" s="56"/>
      <c r="C241" s="11" t="s">
        <v>212</v>
      </c>
      <c r="D241" s="13">
        <v>500000</v>
      </c>
      <c r="E241" s="13">
        <v>800000</v>
      </c>
      <c r="F241" s="13">
        <v>1000000</v>
      </c>
    </row>
    <row r="242" spans="2:6">
      <c r="B242" s="54" t="s">
        <v>152</v>
      </c>
      <c r="C242" s="11" t="s">
        <v>298</v>
      </c>
      <c r="D242" s="14">
        <v>350000</v>
      </c>
      <c r="E242" s="14">
        <v>650000</v>
      </c>
      <c r="F242" s="14">
        <v>950000</v>
      </c>
    </row>
    <row r="243" spans="2:6">
      <c r="B243" s="55"/>
      <c r="C243" s="11" t="s">
        <v>383</v>
      </c>
      <c r="D243" s="14">
        <v>400000</v>
      </c>
      <c r="E243" s="14">
        <v>700000</v>
      </c>
      <c r="F243" s="14">
        <v>1000000</v>
      </c>
    </row>
    <row r="244" spans="2:6">
      <c r="B244" s="55"/>
      <c r="C244" s="11" t="s">
        <v>384</v>
      </c>
      <c r="D244" s="14">
        <v>450000</v>
      </c>
      <c r="E244" s="14">
        <v>750000</v>
      </c>
      <c r="F244" s="14">
        <v>1050000</v>
      </c>
    </row>
    <row r="245" spans="2:6">
      <c r="B245" s="55"/>
      <c r="C245" s="11" t="s">
        <v>385</v>
      </c>
      <c r="D245" s="14">
        <v>500000</v>
      </c>
      <c r="E245" s="14">
        <v>800000</v>
      </c>
      <c r="F245" s="14">
        <v>1100000</v>
      </c>
    </row>
    <row r="246" spans="2:6">
      <c r="B246" s="56"/>
      <c r="C246" s="11" t="s">
        <v>386</v>
      </c>
      <c r="D246" s="14">
        <v>550000</v>
      </c>
      <c r="E246" s="14">
        <v>850000</v>
      </c>
      <c r="F246" s="14">
        <v>1150000</v>
      </c>
    </row>
    <row r="247" spans="2:6">
      <c r="B247" s="54" t="s">
        <v>319</v>
      </c>
      <c r="C247" s="11" t="s">
        <v>298</v>
      </c>
      <c r="D247" s="14">
        <v>350000</v>
      </c>
      <c r="E247" s="14">
        <v>650000</v>
      </c>
      <c r="F247" s="14">
        <v>950000</v>
      </c>
    </row>
    <row r="248" spans="2:6">
      <c r="B248" s="55"/>
      <c r="C248" s="11" t="s">
        <v>383</v>
      </c>
      <c r="D248" s="14">
        <v>400000</v>
      </c>
      <c r="E248" s="14">
        <v>700000</v>
      </c>
      <c r="F248" s="14">
        <v>1000000</v>
      </c>
    </row>
    <row r="249" spans="2:6">
      <c r="B249" s="55"/>
      <c r="C249" s="11" t="s">
        <v>384</v>
      </c>
      <c r="D249" s="14">
        <v>450000</v>
      </c>
      <c r="E249" s="14">
        <v>750000</v>
      </c>
      <c r="F249" s="14">
        <v>1050000</v>
      </c>
    </row>
    <row r="250" spans="2:6">
      <c r="B250" s="55"/>
      <c r="C250" s="11" t="s">
        <v>385</v>
      </c>
      <c r="D250" s="14">
        <v>500000</v>
      </c>
      <c r="E250" s="14">
        <v>800000</v>
      </c>
      <c r="F250" s="14">
        <v>1100000</v>
      </c>
    </row>
    <row r="251" spans="2:6">
      <c r="B251" s="56"/>
      <c r="C251" s="11" t="s">
        <v>386</v>
      </c>
      <c r="D251" s="14">
        <v>550000</v>
      </c>
      <c r="E251" s="14">
        <v>850000</v>
      </c>
      <c r="F251" s="14">
        <v>1150000</v>
      </c>
    </row>
    <row r="252" spans="2:6">
      <c r="B252" s="57" t="s">
        <v>225</v>
      </c>
      <c r="C252" s="57"/>
      <c r="D252" s="57"/>
      <c r="E252" s="57"/>
      <c r="F252" s="57"/>
    </row>
    <row r="253" spans="2:6">
      <c r="B253" s="11" t="s">
        <v>198</v>
      </c>
      <c r="C253" s="11"/>
      <c r="D253" s="14">
        <v>600000</v>
      </c>
      <c r="E253" s="14">
        <v>900000</v>
      </c>
      <c r="F253" s="14">
        <v>1200000</v>
      </c>
    </row>
    <row r="254" spans="2:6">
      <c r="B254" s="54" t="s">
        <v>240</v>
      </c>
      <c r="C254" s="11" t="s">
        <v>298</v>
      </c>
      <c r="D254" s="14">
        <v>350000</v>
      </c>
      <c r="E254" s="14">
        <v>650000</v>
      </c>
      <c r="F254" s="14">
        <v>950000</v>
      </c>
    </row>
    <row r="255" spans="2:6">
      <c r="B255" s="55"/>
      <c r="C255" s="11" t="s">
        <v>383</v>
      </c>
      <c r="D255" s="14">
        <v>400000</v>
      </c>
      <c r="E255" s="14">
        <v>700000</v>
      </c>
      <c r="F255" s="14">
        <v>1000000</v>
      </c>
    </row>
    <row r="256" spans="2:6">
      <c r="B256" s="55"/>
      <c r="C256" s="11" t="s">
        <v>384</v>
      </c>
      <c r="D256" s="14">
        <v>450000</v>
      </c>
      <c r="E256" s="14">
        <v>750000</v>
      </c>
      <c r="F256" s="14">
        <v>1050000</v>
      </c>
    </row>
    <row r="257" spans="2:6">
      <c r="B257" s="55"/>
      <c r="C257" s="11" t="s">
        <v>385</v>
      </c>
      <c r="D257" s="14">
        <v>500000</v>
      </c>
      <c r="E257" s="14">
        <v>800000</v>
      </c>
      <c r="F257" s="14">
        <v>1100000</v>
      </c>
    </row>
    <row r="258" spans="2:6">
      <c r="B258" s="56"/>
      <c r="C258" s="11" t="s">
        <v>386</v>
      </c>
      <c r="D258" s="14">
        <v>550000</v>
      </c>
      <c r="E258" s="14">
        <v>850000</v>
      </c>
      <c r="F258" s="14">
        <v>1150000</v>
      </c>
    </row>
    <row r="259" spans="2:6">
      <c r="B259" s="11" t="s">
        <v>224</v>
      </c>
      <c r="C259" s="11"/>
      <c r="D259" s="14">
        <v>600000</v>
      </c>
      <c r="E259" s="14">
        <v>900000</v>
      </c>
      <c r="F259" s="14">
        <v>1200000</v>
      </c>
    </row>
    <row r="260" spans="2:6">
      <c r="B260" s="57" t="s">
        <v>153</v>
      </c>
      <c r="C260" s="57"/>
      <c r="D260" s="57"/>
      <c r="E260" s="57"/>
      <c r="F260" s="57"/>
    </row>
    <row r="261" spans="2:6">
      <c r="B261" s="54" t="s">
        <v>154</v>
      </c>
      <c r="C261" s="11" t="s">
        <v>298</v>
      </c>
      <c r="D261" s="14">
        <v>350000</v>
      </c>
      <c r="E261" s="14">
        <v>650000</v>
      </c>
      <c r="F261" s="14">
        <v>950000</v>
      </c>
    </row>
    <row r="262" spans="2:6">
      <c r="B262" s="55"/>
      <c r="C262" s="11" t="s">
        <v>383</v>
      </c>
      <c r="D262" s="14">
        <v>400000</v>
      </c>
      <c r="E262" s="14">
        <v>700000</v>
      </c>
      <c r="F262" s="14">
        <v>1000000</v>
      </c>
    </row>
    <row r="263" spans="2:6">
      <c r="B263" s="55"/>
      <c r="C263" s="11" t="s">
        <v>384</v>
      </c>
      <c r="D263" s="14">
        <v>450000</v>
      </c>
      <c r="E263" s="14">
        <v>750000</v>
      </c>
      <c r="F263" s="14">
        <v>1050000</v>
      </c>
    </row>
    <row r="264" spans="2:6">
      <c r="B264" s="55"/>
      <c r="C264" s="11" t="s">
        <v>385</v>
      </c>
      <c r="D264" s="14">
        <v>500000</v>
      </c>
      <c r="E264" s="14">
        <v>800000</v>
      </c>
      <c r="F264" s="14">
        <v>1100000</v>
      </c>
    </row>
    <row r="265" spans="2:6">
      <c r="B265" s="56"/>
      <c r="C265" s="11" t="s">
        <v>386</v>
      </c>
      <c r="D265" s="14">
        <v>550000</v>
      </c>
      <c r="E265" s="14">
        <v>850000</v>
      </c>
      <c r="F265" s="14">
        <v>1150000</v>
      </c>
    </row>
    <row r="266" spans="2:6">
      <c r="B266" s="54" t="s">
        <v>155</v>
      </c>
      <c r="C266" s="11" t="s">
        <v>298</v>
      </c>
      <c r="D266" s="14">
        <v>350000</v>
      </c>
      <c r="E266" s="14">
        <v>650000</v>
      </c>
      <c r="F266" s="14">
        <v>950000</v>
      </c>
    </row>
    <row r="267" spans="2:6">
      <c r="B267" s="55"/>
      <c r="C267" s="11" t="s">
        <v>383</v>
      </c>
      <c r="D267" s="14">
        <v>400000</v>
      </c>
      <c r="E267" s="14">
        <v>700000</v>
      </c>
      <c r="F267" s="14">
        <v>1000000</v>
      </c>
    </row>
    <row r="268" spans="2:6">
      <c r="B268" s="55"/>
      <c r="C268" s="11" t="s">
        <v>384</v>
      </c>
      <c r="D268" s="14">
        <v>450000</v>
      </c>
      <c r="E268" s="14">
        <v>750000</v>
      </c>
      <c r="F268" s="14">
        <v>1050000</v>
      </c>
    </row>
    <row r="269" spans="2:6">
      <c r="B269" s="55"/>
      <c r="C269" s="11" t="s">
        <v>385</v>
      </c>
      <c r="D269" s="14">
        <v>500000</v>
      </c>
      <c r="E269" s="14">
        <v>800000</v>
      </c>
      <c r="F269" s="14">
        <v>1100000</v>
      </c>
    </row>
    <row r="270" spans="2:6">
      <c r="B270" s="56"/>
      <c r="C270" s="11" t="s">
        <v>386</v>
      </c>
      <c r="D270" s="14">
        <v>550000</v>
      </c>
      <c r="E270" s="14">
        <v>850000</v>
      </c>
      <c r="F270" s="14">
        <v>1150000</v>
      </c>
    </row>
    <row r="271" spans="2:6">
      <c r="B271" s="54" t="s">
        <v>156</v>
      </c>
      <c r="C271" s="11" t="s">
        <v>298</v>
      </c>
      <c r="D271" s="14">
        <v>350000</v>
      </c>
      <c r="E271" s="14">
        <v>650000</v>
      </c>
      <c r="F271" s="14">
        <v>950000</v>
      </c>
    </row>
    <row r="272" spans="2:6">
      <c r="B272" s="55"/>
      <c r="C272" s="11" t="s">
        <v>383</v>
      </c>
      <c r="D272" s="14">
        <v>400000</v>
      </c>
      <c r="E272" s="14">
        <v>700000</v>
      </c>
      <c r="F272" s="14">
        <v>1000000</v>
      </c>
    </row>
    <row r="273" spans="2:6">
      <c r="B273" s="55"/>
      <c r="C273" s="11" t="s">
        <v>384</v>
      </c>
      <c r="D273" s="14">
        <v>450000</v>
      </c>
      <c r="E273" s="14">
        <v>750000</v>
      </c>
      <c r="F273" s="14">
        <v>1050000</v>
      </c>
    </row>
    <row r="274" spans="2:6">
      <c r="B274" s="55"/>
      <c r="C274" s="11" t="s">
        <v>385</v>
      </c>
      <c r="D274" s="14">
        <v>500000</v>
      </c>
      <c r="E274" s="14">
        <v>800000</v>
      </c>
      <c r="F274" s="14">
        <v>1100000</v>
      </c>
    </row>
    <row r="275" spans="2:6">
      <c r="B275" s="56"/>
      <c r="C275" s="11" t="s">
        <v>386</v>
      </c>
      <c r="D275" s="14">
        <v>550000</v>
      </c>
      <c r="E275" s="14">
        <v>850000</v>
      </c>
      <c r="F275" s="14">
        <v>1150000</v>
      </c>
    </row>
    <row r="276" spans="2:6">
      <c r="B276" s="54" t="s">
        <v>157</v>
      </c>
      <c r="C276" s="11" t="s">
        <v>298</v>
      </c>
      <c r="D276" s="14">
        <v>350000</v>
      </c>
      <c r="E276" s="14">
        <v>650000</v>
      </c>
      <c r="F276" s="14">
        <v>950000</v>
      </c>
    </row>
    <row r="277" spans="2:6">
      <c r="B277" s="55"/>
      <c r="C277" s="11" t="s">
        <v>383</v>
      </c>
      <c r="D277" s="14">
        <v>400000</v>
      </c>
      <c r="E277" s="14">
        <v>700000</v>
      </c>
      <c r="F277" s="14">
        <v>1000000</v>
      </c>
    </row>
    <row r="278" spans="2:6">
      <c r="B278" s="55"/>
      <c r="C278" s="11" t="s">
        <v>384</v>
      </c>
      <c r="D278" s="14">
        <v>450000</v>
      </c>
      <c r="E278" s="14">
        <v>750000</v>
      </c>
      <c r="F278" s="14">
        <v>1050000</v>
      </c>
    </row>
    <row r="279" spans="2:6">
      <c r="B279" s="55"/>
      <c r="C279" s="11" t="s">
        <v>385</v>
      </c>
      <c r="D279" s="14">
        <v>500000</v>
      </c>
      <c r="E279" s="14">
        <v>800000</v>
      </c>
      <c r="F279" s="14">
        <v>1100000</v>
      </c>
    </row>
    <row r="280" spans="2:6">
      <c r="B280" s="56"/>
      <c r="C280" s="11" t="s">
        <v>386</v>
      </c>
      <c r="D280" s="14">
        <v>550000</v>
      </c>
      <c r="E280" s="14">
        <v>850000</v>
      </c>
      <c r="F280" s="14">
        <v>1150000</v>
      </c>
    </row>
    <row r="281" spans="2:6">
      <c r="B281" s="54" t="s">
        <v>158</v>
      </c>
      <c r="C281" s="11" t="s">
        <v>298</v>
      </c>
      <c r="D281" s="14">
        <v>350000</v>
      </c>
      <c r="E281" s="14">
        <v>650000</v>
      </c>
      <c r="F281" s="14">
        <v>950000</v>
      </c>
    </row>
    <row r="282" spans="2:6">
      <c r="B282" s="55"/>
      <c r="C282" s="11" t="s">
        <v>383</v>
      </c>
      <c r="D282" s="14">
        <v>400000</v>
      </c>
      <c r="E282" s="14">
        <v>700000</v>
      </c>
      <c r="F282" s="14">
        <v>1000000</v>
      </c>
    </row>
    <row r="283" spans="2:6">
      <c r="B283" s="55"/>
      <c r="C283" s="11" t="s">
        <v>384</v>
      </c>
      <c r="D283" s="14">
        <v>450000</v>
      </c>
      <c r="E283" s="14">
        <v>750000</v>
      </c>
      <c r="F283" s="14">
        <v>1050000</v>
      </c>
    </row>
    <row r="284" spans="2:6">
      <c r="B284" s="55"/>
      <c r="C284" s="11" t="s">
        <v>385</v>
      </c>
      <c r="D284" s="14">
        <v>500000</v>
      </c>
      <c r="E284" s="14">
        <v>800000</v>
      </c>
      <c r="F284" s="14">
        <v>1100000</v>
      </c>
    </row>
    <row r="285" spans="2:6">
      <c r="B285" s="56"/>
      <c r="C285" s="11" t="s">
        <v>386</v>
      </c>
      <c r="D285" s="14">
        <v>550000</v>
      </c>
      <c r="E285" s="14">
        <v>850000</v>
      </c>
      <c r="F285" s="14">
        <v>1150000</v>
      </c>
    </row>
    <row r="286" spans="2:6">
      <c r="B286" s="54" t="s">
        <v>159</v>
      </c>
      <c r="C286" s="11" t="s">
        <v>298</v>
      </c>
      <c r="D286" s="14">
        <v>350000</v>
      </c>
      <c r="E286" s="14">
        <v>650000</v>
      </c>
      <c r="F286" s="14">
        <v>950000</v>
      </c>
    </row>
    <row r="287" spans="2:6">
      <c r="B287" s="55"/>
      <c r="C287" s="11" t="s">
        <v>383</v>
      </c>
      <c r="D287" s="14">
        <v>400000</v>
      </c>
      <c r="E287" s="14">
        <v>700000</v>
      </c>
      <c r="F287" s="14">
        <v>1000000</v>
      </c>
    </row>
    <row r="288" spans="2:6">
      <c r="B288" s="55"/>
      <c r="C288" s="11" t="s">
        <v>384</v>
      </c>
      <c r="D288" s="14">
        <v>450000</v>
      </c>
      <c r="E288" s="14">
        <v>750000</v>
      </c>
      <c r="F288" s="14">
        <v>1050000</v>
      </c>
    </row>
    <row r="289" spans="2:6">
      <c r="B289" s="55"/>
      <c r="C289" s="11" t="s">
        <v>385</v>
      </c>
      <c r="D289" s="14">
        <v>500000</v>
      </c>
      <c r="E289" s="14">
        <v>800000</v>
      </c>
      <c r="F289" s="14">
        <v>1100000</v>
      </c>
    </row>
    <row r="290" spans="2:6">
      <c r="B290" s="56"/>
      <c r="C290" s="11" t="s">
        <v>386</v>
      </c>
      <c r="D290" s="14">
        <v>550000</v>
      </c>
      <c r="E290" s="14">
        <v>850000</v>
      </c>
      <c r="F290" s="14">
        <v>1150000</v>
      </c>
    </row>
    <row r="291" spans="2:6">
      <c r="B291" s="54" t="s">
        <v>160</v>
      </c>
      <c r="C291" s="11" t="s">
        <v>298</v>
      </c>
      <c r="D291" s="14">
        <v>350000</v>
      </c>
      <c r="E291" s="14">
        <v>650000</v>
      </c>
      <c r="F291" s="14">
        <v>950000</v>
      </c>
    </row>
    <row r="292" spans="2:6">
      <c r="B292" s="55"/>
      <c r="C292" s="11" t="s">
        <v>383</v>
      </c>
      <c r="D292" s="14">
        <v>400000</v>
      </c>
      <c r="E292" s="14">
        <v>700000</v>
      </c>
      <c r="F292" s="14">
        <v>1000000</v>
      </c>
    </row>
    <row r="293" spans="2:6">
      <c r="B293" s="55"/>
      <c r="C293" s="11" t="s">
        <v>384</v>
      </c>
      <c r="D293" s="14">
        <v>450000</v>
      </c>
      <c r="E293" s="14">
        <v>750000</v>
      </c>
      <c r="F293" s="14">
        <v>1050000</v>
      </c>
    </row>
    <row r="294" spans="2:6">
      <c r="B294" s="55"/>
      <c r="C294" s="11" t="s">
        <v>385</v>
      </c>
      <c r="D294" s="14">
        <v>500000</v>
      </c>
      <c r="E294" s="14">
        <v>800000</v>
      </c>
      <c r="F294" s="14">
        <v>1100000</v>
      </c>
    </row>
    <row r="295" spans="2:6">
      <c r="B295" s="56"/>
      <c r="C295" s="11" t="s">
        <v>386</v>
      </c>
      <c r="D295" s="14">
        <v>550000</v>
      </c>
      <c r="E295" s="14">
        <v>850000</v>
      </c>
      <c r="F295" s="14">
        <v>1150000</v>
      </c>
    </row>
    <row r="296" spans="2:6">
      <c r="B296" s="54" t="s">
        <v>320</v>
      </c>
      <c r="C296" s="11" t="s">
        <v>298</v>
      </c>
      <c r="D296" s="14">
        <v>350000</v>
      </c>
      <c r="E296" s="14">
        <v>650000</v>
      </c>
      <c r="F296" s="14">
        <v>950000</v>
      </c>
    </row>
    <row r="297" spans="2:6">
      <c r="B297" s="55"/>
      <c r="C297" s="11" t="s">
        <v>383</v>
      </c>
      <c r="D297" s="14">
        <v>400000</v>
      </c>
      <c r="E297" s="14">
        <v>700000</v>
      </c>
      <c r="F297" s="14">
        <v>1000000</v>
      </c>
    </row>
    <row r="298" spans="2:6">
      <c r="B298" s="55"/>
      <c r="C298" s="11" t="s">
        <v>384</v>
      </c>
      <c r="D298" s="14">
        <v>450000</v>
      </c>
      <c r="E298" s="14">
        <v>750000</v>
      </c>
      <c r="F298" s="14">
        <v>1050000</v>
      </c>
    </row>
    <row r="299" spans="2:6">
      <c r="B299" s="55"/>
      <c r="C299" s="11" t="s">
        <v>385</v>
      </c>
      <c r="D299" s="14">
        <v>500000</v>
      </c>
      <c r="E299" s="14">
        <v>800000</v>
      </c>
      <c r="F299" s="14">
        <v>1100000</v>
      </c>
    </row>
    <row r="300" spans="2:6">
      <c r="B300" s="56"/>
      <c r="C300" s="11" t="s">
        <v>386</v>
      </c>
      <c r="D300" s="14">
        <v>550000</v>
      </c>
      <c r="E300" s="14">
        <v>850000</v>
      </c>
      <c r="F300" s="14">
        <v>1150000</v>
      </c>
    </row>
    <row r="301" spans="2:6">
      <c r="B301" s="54" t="s">
        <v>188</v>
      </c>
      <c r="C301" s="11" t="s">
        <v>298</v>
      </c>
      <c r="D301" s="14">
        <v>450000</v>
      </c>
      <c r="E301" s="14">
        <v>750000</v>
      </c>
      <c r="F301" s="14">
        <v>1050000</v>
      </c>
    </row>
    <row r="302" spans="2:6">
      <c r="B302" s="55"/>
      <c r="C302" s="11" t="s">
        <v>383</v>
      </c>
      <c r="D302" s="14">
        <v>500000</v>
      </c>
      <c r="E302" s="14">
        <v>800000</v>
      </c>
      <c r="F302" s="14">
        <v>1100000</v>
      </c>
    </row>
    <row r="303" spans="2:6">
      <c r="B303" s="55"/>
      <c r="C303" s="11" t="s">
        <v>384</v>
      </c>
      <c r="D303" s="14">
        <v>550000</v>
      </c>
      <c r="E303" s="14">
        <v>850000</v>
      </c>
      <c r="F303" s="14">
        <v>1150000</v>
      </c>
    </row>
    <row r="304" spans="2:6">
      <c r="B304" s="55"/>
      <c r="C304" s="11" t="s">
        <v>385</v>
      </c>
      <c r="D304" s="14">
        <v>600000</v>
      </c>
      <c r="E304" s="14">
        <v>900000</v>
      </c>
      <c r="F304" s="14">
        <v>1200000</v>
      </c>
    </row>
    <row r="305" spans="2:6">
      <c r="B305" s="56"/>
      <c r="C305" s="11" t="s">
        <v>386</v>
      </c>
      <c r="D305" s="14">
        <v>650000</v>
      </c>
      <c r="E305" s="14">
        <v>950000</v>
      </c>
      <c r="F305" s="14">
        <v>1250000</v>
      </c>
    </row>
    <row r="306" spans="2:6">
      <c r="B306" s="57" t="s">
        <v>327</v>
      </c>
      <c r="C306" s="57"/>
      <c r="D306" s="57"/>
      <c r="E306" s="57"/>
      <c r="F306" s="57"/>
    </row>
    <row r="307" spans="2:6">
      <c r="B307" s="11" t="s">
        <v>328</v>
      </c>
      <c r="C307" s="11" t="s">
        <v>387</v>
      </c>
      <c r="D307" s="14">
        <v>350000</v>
      </c>
      <c r="E307" s="14">
        <v>650000</v>
      </c>
      <c r="F307" s="14">
        <v>950000</v>
      </c>
    </row>
    <row r="308" spans="2:6">
      <c r="B308" s="11" t="s">
        <v>329</v>
      </c>
      <c r="C308" s="11" t="s">
        <v>387</v>
      </c>
      <c r="D308" s="14">
        <v>350000</v>
      </c>
      <c r="E308" s="14">
        <v>650000</v>
      </c>
      <c r="F308" s="14">
        <v>950000</v>
      </c>
    </row>
    <row r="309" spans="2:6">
      <c r="B309" s="11" t="s">
        <v>330</v>
      </c>
      <c r="C309" s="11" t="s">
        <v>387</v>
      </c>
      <c r="D309" s="14">
        <v>450000</v>
      </c>
      <c r="E309" s="14">
        <v>850000</v>
      </c>
      <c r="F309" s="14">
        <v>1150000</v>
      </c>
    </row>
    <row r="310" spans="2:6">
      <c r="B310" s="11" t="s">
        <v>331</v>
      </c>
      <c r="C310" s="11" t="s">
        <v>387</v>
      </c>
      <c r="D310" s="14">
        <v>450000</v>
      </c>
      <c r="E310" s="14">
        <v>850000</v>
      </c>
      <c r="F310" s="14">
        <v>1150000</v>
      </c>
    </row>
    <row r="311" spans="2:6">
      <c r="B311" s="11" t="s">
        <v>332</v>
      </c>
      <c r="C311" s="11" t="s">
        <v>387</v>
      </c>
      <c r="D311" s="14">
        <v>450000</v>
      </c>
      <c r="E311" s="14">
        <v>850000</v>
      </c>
      <c r="F311" s="14">
        <v>1150000</v>
      </c>
    </row>
    <row r="312" spans="2:6">
      <c r="B312" s="11" t="s">
        <v>333</v>
      </c>
      <c r="C312" s="11" t="s">
        <v>388</v>
      </c>
      <c r="D312" s="14">
        <v>350000</v>
      </c>
      <c r="E312" s="14">
        <v>650000</v>
      </c>
      <c r="F312" s="14">
        <v>950000</v>
      </c>
    </row>
    <row r="313" spans="2:6">
      <c r="B313" s="11" t="s">
        <v>334</v>
      </c>
      <c r="C313" s="11" t="s">
        <v>387</v>
      </c>
      <c r="D313" s="14">
        <v>450000</v>
      </c>
      <c r="E313" s="14">
        <v>850000</v>
      </c>
      <c r="F313" s="14">
        <v>1150000</v>
      </c>
    </row>
    <row r="314" spans="2:6">
      <c r="B314" s="11" t="s">
        <v>335</v>
      </c>
      <c r="C314" s="11"/>
      <c r="D314" s="14">
        <v>450000</v>
      </c>
      <c r="E314" s="14">
        <v>850000</v>
      </c>
      <c r="F314" s="14">
        <v>1150000</v>
      </c>
    </row>
    <row r="315" spans="2:6">
      <c r="B315" s="57" t="s">
        <v>168</v>
      </c>
      <c r="C315" s="57"/>
      <c r="D315" s="57"/>
      <c r="E315" s="57"/>
      <c r="F315" s="57"/>
    </row>
    <row r="316" spans="2:6">
      <c r="B316" s="11" t="s">
        <v>169</v>
      </c>
      <c r="C316" s="11"/>
      <c r="D316" s="15"/>
      <c r="E316" s="15"/>
      <c r="F316" s="15"/>
    </row>
    <row r="317" spans="2:6">
      <c r="B317" s="11" t="s">
        <v>170</v>
      </c>
      <c r="C317" s="11"/>
      <c r="D317" s="15"/>
      <c r="E317" s="15"/>
      <c r="F317" s="15"/>
    </row>
    <row r="318" spans="2:6">
      <c r="B318" s="11" t="s">
        <v>171</v>
      </c>
      <c r="C318" s="11"/>
      <c r="D318" s="15"/>
      <c r="E318" s="15"/>
      <c r="F318" s="15"/>
    </row>
    <row r="319" spans="2:6">
      <c r="B319" s="11" t="s">
        <v>172</v>
      </c>
      <c r="C319" s="11"/>
      <c r="D319" s="15"/>
      <c r="E319" s="15"/>
      <c r="F319" s="15"/>
    </row>
    <row r="320" spans="2:6">
      <c r="B320" s="57" t="s">
        <v>161</v>
      </c>
      <c r="C320" s="57"/>
      <c r="D320" s="57"/>
      <c r="E320" s="57"/>
      <c r="F320" s="57"/>
    </row>
    <row r="321" spans="2:6">
      <c r="B321" s="11" t="s">
        <v>162</v>
      </c>
      <c r="C321" s="11"/>
      <c r="D321" s="15"/>
      <c r="E321" s="15"/>
      <c r="F321" s="15"/>
    </row>
    <row r="322" spans="2:6">
      <c r="B322" s="11" t="s">
        <v>163</v>
      </c>
      <c r="C322" s="11"/>
      <c r="D322" s="15"/>
      <c r="E322" s="15"/>
      <c r="F322" s="15"/>
    </row>
    <row r="323" spans="2:6">
      <c r="B323" s="11" t="s">
        <v>164</v>
      </c>
      <c r="C323" s="11"/>
      <c r="D323" s="15"/>
      <c r="E323" s="15"/>
      <c r="F323" s="15"/>
    </row>
    <row r="324" spans="2:6">
      <c r="B324" s="11" t="s">
        <v>165</v>
      </c>
      <c r="C324" s="11"/>
      <c r="D324" s="15"/>
      <c r="E324" s="15"/>
      <c r="F324" s="15"/>
    </row>
    <row r="325" spans="2:6">
      <c r="B325" s="11" t="s">
        <v>166</v>
      </c>
      <c r="C325" s="11"/>
      <c r="D325" s="15"/>
      <c r="E325" s="15"/>
      <c r="F325" s="15"/>
    </row>
    <row r="326" spans="2:6">
      <c r="B326" s="11" t="s">
        <v>167</v>
      </c>
      <c r="C326" s="11"/>
      <c r="D326" s="15"/>
      <c r="E326" s="15"/>
      <c r="F326" s="15"/>
    </row>
    <row r="327" spans="2:6">
      <c r="B327" s="57" t="s">
        <v>189</v>
      </c>
      <c r="C327" s="57"/>
      <c r="D327" s="57"/>
      <c r="E327" s="57"/>
      <c r="F327" s="57"/>
    </row>
    <row r="328" spans="2:6">
      <c r="B328" s="11" t="s">
        <v>173</v>
      </c>
      <c r="C328" s="11"/>
      <c r="D328" s="15"/>
      <c r="E328" s="15"/>
      <c r="F328" s="15"/>
    </row>
    <row r="329" spans="2:6">
      <c r="B329" s="11" t="s">
        <v>231</v>
      </c>
      <c r="C329" s="11"/>
      <c r="D329" s="15"/>
      <c r="E329" s="15"/>
      <c r="F329" s="15"/>
    </row>
    <row r="330" spans="2:6">
      <c r="B330" s="57" t="s">
        <v>190</v>
      </c>
      <c r="C330" s="57"/>
      <c r="D330" s="57"/>
      <c r="E330" s="57"/>
      <c r="F330" s="57"/>
    </row>
    <row r="331" spans="2:6">
      <c r="B331" s="11" t="s">
        <v>174</v>
      </c>
      <c r="C331" s="11"/>
      <c r="D331" s="15"/>
      <c r="E331" s="15"/>
      <c r="F331" s="15"/>
    </row>
    <row r="332" spans="2:6">
      <c r="B332" s="57" t="s">
        <v>232</v>
      </c>
      <c r="C332" s="57"/>
      <c r="D332" s="57"/>
      <c r="E332" s="57"/>
      <c r="F332" s="57"/>
    </row>
    <row r="333" spans="2:6">
      <c r="B333" s="11" t="s">
        <v>226</v>
      </c>
      <c r="C333" s="11"/>
      <c r="D333" s="15"/>
      <c r="E333" s="15"/>
      <c r="F333" s="15"/>
    </row>
    <row r="334" spans="2:6">
      <c r="B334" s="11" t="s">
        <v>227</v>
      </c>
      <c r="C334" s="11"/>
      <c r="D334" s="15"/>
      <c r="E334" s="15"/>
      <c r="F334" s="15"/>
    </row>
    <row r="335" spans="2:6">
      <c r="B335" s="11" t="s">
        <v>228</v>
      </c>
      <c r="C335" s="11"/>
      <c r="D335" s="15"/>
      <c r="E335" s="15"/>
      <c r="F335" s="15"/>
    </row>
    <row r="336" spans="2:6">
      <c r="B336" s="11" t="s">
        <v>229</v>
      </c>
      <c r="C336" s="11"/>
      <c r="D336" s="15"/>
      <c r="E336" s="15"/>
      <c r="F336" s="15"/>
    </row>
    <row r="337" spans="2:6">
      <c r="B337" s="11" t="s">
        <v>230</v>
      </c>
      <c r="C337" s="11"/>
      <c r="D337" s="15"/>
      <c r="E337" s="15"/>
      <c r="F337" s="15"/>
    </row>
    <row r="338" spans="2:6">
      <c r="B338" s="11" t="s">
        <v>231</v>
      </c>
      <c r="C338" s="11"/>
      <c r="D338" s="15"/>
      <c r="E338" s="15"/>
      <c r="F338" s="15"/>
    </row>
    <row r="339" spans="2:6">
      <c r="B339" s="57" t="s">
        <v>233</v>
      </c>
      <c r="C339" s="57"/>
      <c r="D339" s="57"/>
      <c r="E339" s="57"/>
      <c r="F339" s="57"/>
    </row>
    <row r="340" spans="2:6">
      <c r="B340" s="11" t="s">
        <v>172</v>
      </c>
      <c r="C340" s="11"/>
      <c r="D340" s="15"/>
      <c r="E340" s="15"/>
      <c r="F340" s="15"/>
    </row>
    <row r="341" spans="2:6">
      <c r="B341" s="11" t="s">
        <v>174</v>
      </c>
      <c r="C341" s="11"/>
      <c r="D341" s="15"/>
      <c r="E341" s="15"/>
      <c r="F341" s="15"/>
    </row>
    <row r="342" spans="2:6">
      <c r="B342" s="11" t="s">
        <v>321</v>
      </c>
      <c r="C342" s="11"/>
      <c r="D342" s="15"/>
      <c r="E342" s="15"/>
      <c r="F342" s="15"/>
    </row>
    <row r="343" spans="2:6">
      <c r="B343" s="57" t="s">
        <v>175</v>
      </c>
      <c r="C343" s="57"/>
      <c r="D343" s="57"/>
      <c r="E343" s="57"/>
      <c r="F343" s="57"/>
    </row>
    <row r="344" spans="2:6">
      <c r="B344" s="11" t="s">
        <v>176</v>
      </c>
      <c r="C344" s="11"/>
      <c r="D344" s="15"/>
      <c r="E344" s="15"/>
      <c r="F344" s="15"/>
    </row>
    <row r="345" spans="2:6">
      <c r="B345" s="11" t="s">
        <v>177</v>
      </c>
      <c r="C345" s="11"/>
      <c r="D345" s="15"/>
      <c r="E345" s="15"/>
      <c r="F345" s="15"/>
    </row>
    <row r="346" spans="2:6">
      <c r="B346" s="11" t="s">
        <v>178</v>
      </c>
      <c r="C346" s="11"/>
      <c r="D346" s="15"/>
      <c r="E346" s="15"/>
      <c r="F346" s="15"/>
    </row>
    <row r="347" spans="2:6">
      <c r="B347" s="11" t="s">
        <v>179</v>
      </c>
      <c r="C347" s="11"/>
      <c r="D347" s="15"/>
      <c r="E347" s="15"/>
      <c r="F347" s="15"/>
    </row>
    <row r="348" spans="2:6">
      <c r="B348" s="11" t="s">
        <v>180</v>
      </c>
      <c r="C348" s="11"/>
      <c r="D348" s="15"/>
      <c r="E348" s="15"/>
      <c r="F348" s="15"/>
    </row>
    <row r="349" spans="2:6">
      <c r="B349" s="11" t="s">
        <v>181</v>
      </c>
      <c r="C349" s="11"/>
      <c r="D349" s="15"/>
      <c r="E349" s="15"/>
      <c r="F349" s="15"/>
    </row>
    <row r="350" spans="2:6">
      <c r="B350" s="11" t="s">
        <v>182</v>
      </c>
      <c r="C350" s="11"/>
      <c r="D350" s="15"/>
      <c r="E350" s="15"/>
      <c r="F350" s="15"/>
    </row>
    <row r="351" spans="2:6">
      <c r="B351" s="57" t="s">
        <v>235</v>
      </c>
      <c r="C351" s="57"/>
      <c r="D351" s="57"/>
      <c r="E351" s="57"/>
      <c r="F351" s="57"/>
    </row>
    <row r="352" spans="2:6">
      <c r="B352" s="11" t="s">
        <v>241</v>
      </c>
      <c r="C352" s="11"/>
      <c r="D352" s="15"/>
      <c r="E352" s="15"/>
      <c r="F352" s="15"/>
    </row>
    <row r="353" spans="2:6">
      <c r="B353" s="11" t="s">
        <v>236</v>
      </c>
      <c r="C353" s="11"/>
      <c r="D353" s="15"/>
      <c r="E353" s="15"/>
      <c r="F353" s="15"/>
    </row>
    <row r="354" spans="2:6">
      <c r="B354" s="11" t="s">
        <v>237</v>
      </c>
      <c r="C354" s="11"/>
      <c r="D354" s="15"/>
      <c r="E354" s="15"/>
      <c r="F354" s="15"/>
    </row>
    <row r="355" spans="2:6">
      <c r="B355" s="11" t="s">
        <v>238</v>
      </c>
      <c r="C355" s="11"/>
      <c r="D355" s="15"/>
      <c r="E355" s="15"/>
      <c r="F355" s="15"/>
    </row>
    <row r="356" spans="2:6">
      <c r="B356" s="11" t="s">
        <v>213</v>
      </c>
      <c r="C356" s="11"/>
      <c r="D356" s="15"/>
      <c r="E356" s="15"/>
      <c r="F356" s="15"/>
    </row>
    <row r="357" spans="2:6">
      <c r="B357" s="11" t="s">
        <v>239</v>
      </c>
      <c r="C357" s="11"/>
      <c r="D357" s="15"/>
      <c r="E357" s="15"/>
      <c r="F357" s="15"/>
    </row>
    <row r="358" spans="2:6">
      <c r="B358" s="11" t="s">
        <v>158</v>
      </c>
      <c r="C358" s="11"/>
      <c r="D358" s="15"/>
      <c r="E358" s="15"/>
      <c r="F358" s="15"/>
    </row>
    <row r="359" spans="2:6">
      <c r="B359" s="57" t="s">
        <v>234</v>
      </c>
      <c r="C359" s="57"/>
      <c r="D359" s="57"/>
      <c r="E359" s="57"/>
      <c r="F359" s="57"/>
    </row>
    <row r="360" spans="2:6">
      <c r="B360" s="11" t="s">
        <v>183</v>
      </c>
      <c r="C360" s="11"/>
      <c r="D360" s="15"/>
      <c r="E360" s="15"/>
      <c r="F360" s="15"/>
    </row>
    <row r="361" spans="2:6">
      <c r="B361" s="11" t="s">
        <v>184</v>
      </c>
      <c r="C361" s="11"/>
      <c r="D361" s="15"/>
      <c r="E361" s="15"/>
      <c r="F361" s="15"/>
    </row>
    <row r="362" spans="2:6">
      <c r="B362" s="11" t="s">
        <v>185</v>
      </c>
      <c r="C362" s="11"/>
      <c r="D362" s="15"/>
      <c r="E362" s="15"/>
      <c r="F362" s="15"/>
    </row>
    <row r="363" spans="2:6">
      <c r="B363" s="16"/>
      <c r="C363" s="16"/>
      <c r="D363" s="15"/>
      <c r="E363" s="15"/>
      <c r="F363" s="15"/>
    </row>
    <row r="364" spans="2:6">
      <c r="B364" s="11"/>
      <c r="C364" s="11"/>
      <c r="D364" s="15"/>
      <c r="E364" s="15"/>
      <c r="F364" s="15"/>
    </row>
    <row r="365" spans="2:6">
      <c r="B365" s="11"/>
      <c r="C365" s="11"/>
      <c r="D365" s="15"/>
      <c r="E365" s="15"/>
      <c r="F365" s="15"/>
    </row>
    <row r="366" spans="2:6">
      <c r="B366" s="11"/>
      <c r="C366" s="11"/>
      <c r="D366" s="15"/>
      <c r="E366" s="15"/>
      <c r="F366" s="15"/>
    </row>
    <row r="367" spans="2:6">
      <c r="B367" s="11"/>
      <c r="C367" s="11"/>
      <c r="D367" s="15"/>
      <c r="E367" s="15"/>
      <c r="F367" s="15"/>
    </row>
    <row r="368" spans="2:6">
      <c r="B368" s="11"/>
      <c r="C368" s="11"/>
      <c r="D368" s="15"/>
      <c r="E368" s="15"/>
      <c r="F368" s="15"/>
    </row>
    <row r="369" spans="2:6">
      <c r="B369" s="11" t="s">
        <v>186</v>
      </c>
      <c r="C369" s="11"/>
      <c r="D369" s="15"/>
      <c r="E369" s="15"/>
      <c r="F369" s="15"/>
    </row>
  </sheetData>
  <mergeCells count="72">
    <mergeCell ref="B190:B199"/>
    <mergeCell ref="B200:B205"/>
    <mergeCell ref="B156:F156"/>
    <mergeCell ref="B187:F187"/>
    <mergeCell ref="B351:F351"/>
    <mergeCell ref="B327:F327"/>
    <mergeCell ref="B330:F330"/>
    <mergeCell ref="B343:F343"/>
    <mergeCell ref="B227:F227"/>
    <mergeCell ref="B306:F306"/>
    <mergeCell ref="B239:B241"/>
    <mergeCell ref="B242:B246"/>
    <mergeCell ref="B247:B251"/>
    <mergeCell ref="B254:B258"/>
    <mergeCell ref="B261:B265"/>
    <mergeCell ref="B301:B305"/>
    <mergeCell ref="B296:B300"/>
    <mergeCell ref="B291:B295"/>
    <mergeCell ref="B286:B290"/>
    <mergeCell ref="B281:B285"/>
    <mergeCell ref="B359:F359"/>
    <mergeCell ref="B58:B59"/>
    <mergeCell ref="B27:B29"/>
    <mergeCell ref="B33:B37"/>
    <mergeCell ref="B38:B42"/>
    <mergeCell ref="B43:B47"/>
    <mergeCell ref="B48:B52"/>
    <mergeCell ref="B63:B65"/>
    <mergeCell ref="B260:F260"/>
    <mergeCell ref="B320:F320"/>
    <mergeCell ref="B315:F315"/>
    <mergeCell ref="B252:F252"/>
    <mergeCell ref="B222:B226"/>
    <mergeCell ref="B332:F332"/>
    <mergeCell ref="B125:F125"/>
    <mergeCell ref="B339:F339"/>
    <mergeCell ref="B3:F3"/>
    <mergeCell ref="B24:F24"/>
    <mergeCell ref="B62:F62"/>
    <mergeCell ref="B71:F71"/>
    <mergeCell ref="B78:F78"/>
    <mergeCell ref="B4:B9"/>
    <mergeCell ref="B10:B15"/>
    <mergeCell ref="B53:B57"/>
    <mergeCell ref="B22:B23"/>
    <mergeCell ref="B16:B21"/>
    <mergeCell ref="B30:B32"/>
    <mergeCell ref="B60:B61"/>
    <mergeCell ref="B73:B77"/>
    <mergeCell ref="B66:B70"/>
    <mergeCell ref="B206:F206"/>
    <mergeCell ref="B104:F104"/>
    <mergeCell ref="B105:B109"/>
    <mergeCell ref="B110:B114"/>
    <mergeCell ref="B79:B93"/>
    <mergeCell ref="B94:B98"/>
    <mergeCell ref="B99:B103"/>
    <mergeCell ref="B115:B119"/>
    <mergeCell ref="B120:B124"/>
    <mergeCell ref="B126:B140"/>
    <mergeCell ref="B141:B155"/>
    <mergeCell ref="B157:B161"/>
    <mergeCell ref="B162:B166"/>
    <mergeCell ref="B167:B181"/>
    <mergeCell ref="B182:B186"/>
    <mergeCell ref="B188:B189"/>
    <mergeCell ref="B276:B280"/>
    <mergeCell ref="B271:B275"/>
    <mergeCell ref="B266:B270"/>
    <mergeCell ref="B218:B221"/>
    <mergeCell ref="B234:B238"/>
    <mergeCell ref="B229:B2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2"/>
  <sheetViews>
    <sheetView tabSelected="1" topLeftCell="P1" workbookViewId="0">
      <pane ySplit="5" topLeftCell="A6" activePane="bottomLeft" state="frozen"/>
      <selection pane="bottomLeft" activeCell="S33" sqref="S33"/>
    </sheetView>
  </sheetViews>
  <sheetFormatPr defaultRowHeight="12.75"/>
  <cols>
    <col min="1" max="1" width="17.42578125" style="10" customWidth="1"/>
    <col min="2" max="2" width="40" style="17" customWidth="1"/>
    <col min="3" max="3" width="18.140625" style="17" customWidth="1"/>
    <col min="4" max="8" width="11" style="17" customWidth="1"/>
    <col min="9" max="13" width="10.42578125" style="17" customWidth="1"/>
    <col min="14" max="14" width="11" style="10" customWidth="1"/>
    <col min="15" max="19" width="11" style="17" customWidth="1"/>
    <col min="20" max="24" width="10.42578125" style="17" customWidth="1"/>
    <col min="25" max="26" width="11" style="17" customWidth="1"/>
    <col min="27" max="31" width="11.5703125" style="10" customWidth="1"/>
    <col min="32" max="34" width="12.42578125" style="17" customWidth="1"/>
    <col min="35" max="16384" width="9.140625" style="10"/>
  </cols>
  <sheetData>
    <row r="1" spans="1:34" ht="25.5" customHeight="1">
      <c r="A1" s="60" t="s">
        <v>0</v>
      </c>
      <c r="B1" s="60"/>
      <c r="C1" s="60"/>
      <c r="D1" s="60" t="s">
        <v>390</v>
      </c>
      <c r="E1" s="60"/>
      <c r="F1" s="60"/>
      <c r="G1" s="60"/>
      <c r="H1" s="60"/>
      <c r="I1" s="60"/>
      <c r="J1" s="60"/>
      <c r="K1" s="60"/>
      <c r="L1" s="60"/>
      <c r="M1" s="60"/>
      <c r="N1" s="60" t="s">
        <v>389</v>
      </c>
      <c r="O1" s="60" t="s">
        <v>397</v>
      </c>
      <c r="P1" s="60"/>
      <c r="Q1" s="60"/>
      <c r="R1" s="60"/>
      <c r="S1" s="60"/>
      <c r="T1" s="60"/>
      <c r="U1" s="60"/>
      <c r="V1" s="60"/>
      <c r="W1" s="60"/>
      <c r="X1" s="60"/>
      <c r="Y1" s="60" t="s">
        <v>448</v>
      </c>
      <c r="Z1" s="60" t="s">
        <v>451</v>
      </c>
      <c r="AA1" s="65" t="s">
        <v>447</v>
      </c>
      <c r="AB1" s="65"/>
      <c r="AC1" s="65"/>
      <c r="AD1" s="65"/>
      <c r="AE1" s="65"/>
      <c r="AF1" s="60" t="s">
        <v>452</v>
      </c>
      <c r="AG1" s="60" t="s">
        <v>453</v>
      </c>
      <c r="AH1" s="60" t="s">
        <v>454</v>
      </c>
    </row>
    <row r="2" spans="1:34" ht="25.5" customHeight="1">
      <c r="A2" s="60"/>
      <c r="B2" s="60"/>
      <c r="C2" s="60"/>
      <c r="D2" s="60" t="s">
        <v>391</v>
      </c>
      <c r="E2" s="60"/>
      <c r="F2" s="60"/>
      <c r="G2" s="60"/>
      <c r="H2" s="60"/>
      <c r="I2" s="58" t="s">
        <v>446</v>
      </c>
      <c r="J2" s="58" t="s">
        <v>465</v>
      </c>
      <c r="K2" s="58" t="s">
        <v>445</v>
      </c>
      <c r="L2" s="58" t="s">
        <v>464</v>
      </c>
      <c r="M2" s="58" t="s">
        <v>444</v>
      </c>
      <c r="N2" s="60"/>
      <c r="O2" s="60" t="s">
        <v>391</v>
      </c>
      <c r="P2" s="60"/>
      <c r="Q2" s="60"/>
      <c r="R2" s="60"/>
      <c r="S2" s="60"/>
      <c r="T2" s="58" t="s">
        <v>446</v>
      </c>
      <c r="U2" s="58" t="s">
        <v>465</v>
      </c>
      <c r="V2" s="58" t="s">
        <v>445</v>
      </c>
      <c r="W2" s="58" t="s">
        <v>464</v>
      </c>
      <c r="X2" s="58" t="s">
        <v>444</v>
      </c>
      <c r="Y2" s="60"/>
      <c r="Z2" s="60"/>
      <c r="AA2" s="33" t="s">
        <v>463</v>
      </c>
      <c r="AB2" s="30" t="s">
        <v>398</v>
      </c>
      <c r="AC2" s="30" t="s">
        <v>399</v>
      </c>
      <c r="AD2" s="30" t="s">
        <v>400</v>
      </c>
      <c r="AE2" s="30" t="s">
        <v>401</v>
      </c>
      <c r="AF2" s="60"/>
      <c r="AG2" s="60"/>
      <c r="AH2" s="60"/>
    </row>
    <row r="3" spans="1:34">
      <c r="A3" s="30" t="s">
        <v>460</v>
      </c>
      <c r="B3" s="30" t="s">
        <v>461</v>
      </c>
      <c r="C3" s="30" t="s">
        <v>462</v>
      </c>
      <c r="D3" s="30" t="s">
        <v>392</v>
      </c>
      <c r="E3" s="30" t="s">
        <v>393</v>
      </c>
      <c r="F3" s="30" t="s">
        <v>395</v>
      </c>
      <c r="G3" s="30" t="s">
        <v>396</v>
      </c>
      <c r="H3" s="30" t="s">
        <v>394</v>
      </c>
      <c r="I3" s="59"/>
      <c r="J3" s="59"/>
      <c r="K3" s="59"/>
      <c r="L3" s="59"/>
      <c r="M3" s="59"/>
      <c r="N3" s="30" t="s">
        <v>449</v>
      </c>
      <c r="O3" s="30" t="s">
        <v>392</v>
      </c>
      <c r="P3" s="30" t="s">
        <v>393</v>
      </c>
      <c r="Q3" s="30" t="s">
        <v>395</v>
      </c>
      <c r="R3" s="30" t="s">
        <v>396</v>
      </c>
      <c r="S3" s="30" t="s">
        <v>394</v>
      </c>
      <c r="T3" s="59"/>
      <c r="U3" s="59"/>
      <c r="V3" s="59"/>
      <c r="W3" s="59"/>
      <c r="X3" s="59"/>
      <c r="Y3" s="30" t="s">
        <v>450</v>
      </c>
      <c r="Z3" s="30" t="s">
        <v>458</v>
      </c>
      <c r="AA3" s="60" t="s">
        <v>455</v>
      </c>
      <c r="AB3" s="60"/>
      <c r="AC3" s="60"/>
      <c r="AD3" s="60"/>
      <c r="AE3" s="60"/>
      <c r="AF3" s="30" t="s">
        <v>459</v>
      </c>
      <c r="AG3" s="30" t="s">
        <v>456</v>
      </c>
      <c r="AH3" s="30" t="s">
        <v>457</v>
      </c>
    </row>
    <row r="4" spans="1:34">
      <c r="A4" s="64" t="s">
        <v>402</v>
      </c>
      <c r="B4" s="55" t="s">
        <v>116</v>
      </c>
      <c r="C4" s="29" t="s">
        <v>214</v>
      </c>
      <c r="D4" s="40"/>
      <c r="E4" s="40"/>
      <c r="F4" s="40"/>
      <c r="G4" s="40"/>
      <c r="H4" s="40"/>
      <c r="I4" s="40"/>
      <c r="J4" s="40"/>
      <c r="K4" s="40"/>
      <c r="L4" s="46"/>
      <c r="M4" s="46"/>
      <c r="N4" s="41"/>
      <c r="O4" s="42"/>
      <c r="P4" s="42"/>
      <c r="Q4" s="42"/>
      <c r="R4" s="42"/>
      <c r="S4" s="42"/>
      <c r="T4" s="43"/>
      <c r="U4" s="43"/>
      <c r="V4" s="42"/>
      <c r="W4" s="42"/>
      <c r="X4" s="42"/>
      <c r="Y4" s="44"/>
      <c r="Z4" s="44"/>
      <c r="AA4" s="45">
        <v>1</v>
      </c>
      <c r="AB4" s="45">
        <v>1</v>
      </c>
      <c r="AC4" s="45">
        <v>1.5</v>
      </c>
      <c r="AD4" s="45">
        <v>2</v>
      </c>
      <c r="AE4" s="45">
        <v>2</v>
      </c>
      <c r="AF4" s="44"/>
      <c r="AG4" s="44"/>
      <c r="AH4" s="44"/>
    </row>
    <row r="5" spans="1:34">
      <c r="A5" s="61"/>
      <c r="B5" s="55"/>
      <c r="C5" s="11" t="s">
        <v>215</v>
      </c>
      <c r="D5" s="31"/>
      <c r="E5" s="31"/>
      <c r="F5" s="31"/>
      <c r="G5" s="31"/>
      <c r="H5" s="31"/>
      <c r="I5" s="31"/>
      <c r="J5" s="31"/>
      <c r="K5" s="31"/>
      <c r="L5" s="47"/>
      <c r="M5" s="47"/>
      <c r="N5" s="35"/>
      <c r="O5" s="36"/>
      <c r="P5" s="36"/>
      <c r="Q5" s="36"/>
      <c r="R5" s="36"/>
      <c r="S5" s="36"/>
      <c r="T5" s="37"/>
      <c r="U5" s="37"/>
      <c r="V5" s="36"/>
      <c r="W5" s="36"/>
      <c r="X5" s="36"/>
      <c r="Y5" s="39"/>
      <c r="Z5" s="39"/>
      <c r="AA5" s="34">
        <v>1</v>
      </c>
      <c r="AB5" s="34">
        <v>1</v>
      </c>
      <c r="AC5" s="34">
        <v>1.5</v>
      </c>
      <c r="AD5" s="34">
        <v>2</v>
      </c>
      <c r="AE5" s="34">
        <v>2</v>
      </c>
      <c r="AF5" s="39"/>
      <c r="AG5" s="39"/>
      <c r="AH5" s="39"/>
    </row>
    <row r="6" spans="1:34">
      <c r="A6" s="61"/>
      <c r="B6" s="54" t="s">
        <v>117</v>
      </c>
      <c r="C6" s="11" t="s">
        <v>214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5"/>
      <c r="O6" s="36"/>
      <c r="P6" s="36"/>
      <c r="Q6" s="36"/>
      <c r="R6" s="36"/>
      <c r="S6" s="36"/>
      <c r="T6" s="37"/>
      <c r="U6" s="37"/>
      <c r="V6" s="36"/>
      <c r="W6" s="36"/>
      <c r="X6" s="36"/>
      <c r="Y6" s="39"/>
      <c r="Z6" s="39"/>
      <c r="AA6" s="34">
        <v>1</v>
      </c>
      <c r="AB6" s="34">
        <v>1</v>
      </c>
      <c r="AC6" s="34">
        <v>1.5</v>
      </c>
      <c r="AD6" s="34">
        <v>2</v>
      </c>
      <c r="AE6" s="34">
        <v>2</v>
      </c>
      <c r="AF6" s="39"/>
      <c r="AG6" s="39"/>
      <c r="AH6" s="39"/>
    </row>
    <row r="7" spans="1:34">
      <c r="A7" s="61"/>
      <c r="B7" s="55"/>
      <c r="C7" s="11" t="s">
        <v>215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5"/>
      <c r="O7" s="36"/>
      <c r="P7" s="36"/>
      <c r="Q7" s="36"/>
      <c r="R7" s="36"/>
      <c r="S7" s="36"/>
      <c r="T7" s="37"/>
      <c r="U7" s="37"/>
      <c r="V7" s="36"/>
      <c r="W7" s="36"/>
      <c r="X7" s="36"/>
      <c r="Y7" s="39"/>
      <c r="Z7" s="39"/>
      <c r="AA7" s="34">
        <v>1</v>
      </c>
      <c r="AB7" s="34">
        <v>1</v>
      </c>
      <c r="AC7" s="34">
        <v>1.5</v>
      </c>
      <c r="AD7" s="34">
        <v>2</v>
      </c>
      <c r="AE7" s="34">
        <v>2</v>
      </c>
      <c r="AF7" s="39"/>
      <c r="AG7" s="39"/>
      <c r="AH7" s="39"/>
    </row>
    <row r="8" spans="1:34">
      <c r="A8" s="61"/>
      <c r="B8" s="11" t="s">
        <v>65</v>
      </c>
      <c r="C8" s="11"/>
      <c r="D8" s="31"/>
      <c r="E8" s="31"/>
      <c r="F8" s="31"/>
      <c r="G8" s="31"/>
      <c r="H8" s="31"/>
      <c r="I8" s="31"/>
      <c r="J8" s="31"/>
      <c r="K8" s="31"/>
      <c r="L8" s="31"/>
      <c r="M8" s="31"/>
      <c r="N8" s="36"/>
      <c r="O8" s="36"/>
      <c r="P8" s="36"/>
      <c r="Q8" s="36"/>
      <c r="R8" s="36"/>
      <c r="S8" s="36"/>
      <c r="T8" s="37"/>
      <c r="U8" s="37"/>
      <c r="V8" s="36"/>
      <c r="W8" s="36"/>
      <c r="X8" s="36"/>
      <c r="Y8" s="39"/>
      <c r="Z8" s="39"/>
      <c r="AA8" s="34">
        <v>1</v>
      </c>
      <c r="AB8" s="34">
        <v>1</v>
      </c>
      <c r="AC8" s="34">
        <v>1.5</v>
      </c>
      <c r="AD8" s="34">
        <v>2</v>
      </c>
      <c r="AE8" s="34">
        <v>2</v>
      </c>
      <c r="AF8" s="39"/>
      <c r="AG8" s="39"/>
      <c r="AH8" s="39"/>
    </row>
    <row r="9" spans="1:34">
      <c r="A9" s="61" t="s">
        <v>441</v>
      </c>
      <c r="B9" s="54" t="s">
        <v>18</v>
      </c>
      <c r="C9" s="11" t="s">
        <v>417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6"/>
      <c r="O9" s="37"/>
      <c r="P9" s="37"/>
      <c r="Q9" s="37"/>
      <c r="R9" s="37"/>
      <c r="S9" s="37"/>
      <c r="T9" s="37"/>
      <c r="U9" s="37"/>
      <c r="V9" s="37"/>
      <c r="W9" s="37"/>
      <c r="X9" s="37"/>
      <c r="Y9" s="32"/>
      <c r="Z9" s="32"/>
      <c r="AA9" s="34">
        <v>1</v>
      </c>
      <c r="AB9" s="34">
        <v>1</v>
      </c>
      <c r="AC9" s="34">
        <v>1.5</v>
      </c>
      <c r="AD9" s="34">
        <v>2</v>
      </c>
      <c r="AE9" s="34">
        <v>2</v>
      </c>
      <c r="AF9" s="32"/>
      <c r="AG9" s="32"/>
      <c r="AH9" s="32"/>
    </row>
    <row r="10" spans="1:34">
      <c r="A10" s="61"/>
      <c r="B10" s="56"/>
      <c r="C10" s="11" t="s">
        <v>418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6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2"/>
      <c r="Z10" s="32"/>
      <c r="AA10" s="34">
        <v>1</v>
      </c>
      <c r="AB10" s="34">
        <v>1</v>
      </c>
      <c r="AC10" s="34">
        <v>1.5</v>
      </c>
      <c r="AD10" s="34">
        <v>2</v>
      </c>
      <c r="AE10" s="34">
        <v>2</v>
      </c>
      <c r="AF10" s="32"/>
      <c r="AG10" s="32"/>
      <c r="AH10" s="32"/>
    </row>
    <row r="11" spans="1:34">
      <c r="A11" s="61"/>
      <c r="B11" s="54" t="s">
        <v>16</v>
      </c>
      <c r="C11" s="11" t="s">
        <v>423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6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2"/>
      <c r="Z11" s="32"/>
      <c r="AA11" s="34">
        <v>1</v>
      </c>
      <c r="AB11" s="34">
        <v>1</v>
      </c>
      <c r="AC11" s="34">
        <v>1.5</v>
      </c>
      <c r="AD11" s="34">
        <v>2</v>
      </c>
      <c r="AE11" s="34">
        <v>2</v>
      </c>
      <c r="AF11" s="32"/>
      <c r="AG11" s="32"/>
      <c r="AH11" s="32"/>
    </row>
    <row r="12" spans="1:34">
      <c r="A12" s="61"/>
      <c r="B12" s="55"/>
      <c r="C12" s="11" t="s">
        <v>426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6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2"/>
      <c r="Z12" s="32"/>
      <c r="AA12" s="34">
        <v>1</v>
      </c>
      <c r="AB12" s="34">
        <v>1</v>
      </c>
      <c r="AC12" s="34">
        <v>1.5</v>
      </c>
      <c r="AD12" s="34">
        <v>2</v>
      </c>
      <c r="AE12" s="34">
        <v>2</v>
      </c>
      <c r="AF12" s="32"/>
      <c r="AG12" s="32"/>
      <c r="AH12" s="32"/>
    </row>
    <row r="13" spans="1:34">
      <c r="A13" s="61"/>
      <c r="B13" s="55"/>
      <c r="C13" s="11" t="s">
        <v>424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6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2"/>
      <c r="Z13" s="32"/>
      <c r="AA13" s="34">
        <v>1</v>
      </c>
      <c r="AB13" s="34">
        <v>1</v>
      </c>
      <c r="AC13" s="34">
        <v>1.5</v>
      </c>
      <c r="AD13" s="34">
        <v>2</v>
      </c>
      <c r="AE13" s="34">
        <v>2</v>
      </c>
      <c r="AF13" s="32"/>
      <c r="AG13" s="32"/>
      <c r="AH13" s="32"/>
    </row>
    <row r="14" spans="1:34">
      <c r="A14" s="61"/>
      <c r="B14" s="55"/>
      <c r="C14" s="11" t="s">
        <v>425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6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2"/>
      <c r="Z14" s="32"/>
      <c r="AA14" s="34">
        <v>1</v>
      </c>
      <c r="AB14" s="34">
        <v>1</v>
      </c>
      <c r="AC14" s="34">
        <v>1.5</v>
      </c>
      <c r="AD14" s="34">
        <v>2</v>
      </c>
      <c r="AE14" s="34">
        <v>2</v>
      </c>
      <c r="AF14" s="32"/>
      <c r="AG14" s="32"/>
      <c r="AH14" s="32"/>
    </row>
    <row r="15" spans="1:34">
      <c r="A15" s="61"/>
      <c r="B15" s="55"/>
      <c r="C15" s="11" t="s">
        <v>427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6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2"/>
      <c r="Z15" s="32"/>
      <c r="AA15" s="34">
        <v>1</v>
      </c>
      <c r="AB15" s="34">
        <v>1</v>
      </c>
      <c r="AC15" s="34">
        <v>1.5</v>
      </c>
      <c r="AD15" s="34">
        <v>2</v>
      </c>
      <c r="AE15" s="34">
        <v>2</v>
      </c>
      <c r="AF15" s="32"/>
      <c r="AG15" s="32"/>
      <c r="AH15" s="32"/>
    </row>
    <row r="16" spans="1:34">
      <c r="A16" s="61"/>
      <c r="B16" s="55"/>
      <c r="C16" s="11" t="s">
        <v>428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6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2"/>
      <c r="Z16" s="32"/>
      <c r="AA16" s="34">
        <v>1</v>
      </c>
      <c r="AB16" s="34">
        <v>1</v>
      </c>
      <c r="AC16" s="34">
        <v>1.5</v>
      </c>
      <c r="AD16" s="34">
        <v>2</v>
      </c>
      <c r="AE16" s="34">
        <v>2</v>
      </c>
      <c r="AF16" s="32"/>
      <c r="AG16" s="32"/>
      <c r="AH16" s="32"/>
    </row>
    <row r="17" spans="1:34">
      <c r="A17" s="61"/>
      <c r="B17" s="55"/>
      <c r="C17" s="11" t="s">
        <v>429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6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2"/>
      <c r="Z17" s="32"/>
      <c r="AA17" s="34">
        <v>1</v>
      </c>
      <c r="AB17" s="34">
        <v>1</v>
      </c>
      <c r="AC17" s="34">
        <v>1.5</v>
      </c>
      <c r="AD17" s="34">
        <v>2</v>
      </c>
      <c r="AE17" s="34">
        <v>2</v>
      </c>
      <c r="AF17" s="32"/>
      <c r="AG17" s="32"/>
      <c r="AH17" s="32"/>
    </row>
    <row r="18" spans="1:34">
      <c r="A18" s="61"/>
      <c r="B18" s="55"/>
      <c r="C18" s="11" t="s">
        <v>430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6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2"/>
      <c r="Z18" s="32"/>
      <c r="AA18" s="34">
        <v>1</v>
      </c>
      <c r="AB18" s="34">
        <v>1</v>
      </c>
      <c r="AC18" s="34">
        <v>1.5</v>
      </c>
      <c r="AD18" s="34">
        <v>2</v>
      </c>
      <c r="AE18" s="34">
        <v>2</v>
      </c>
      <c r="AF18" s="32"/>
      <c r="AG18" s="32"/>
      <c r="AH18" s="32"/>
    </row>
    <row r="19" spans="1:34">
      <c r="A19" s="61"/>
      <c r="B19" s="56"/>
      <c r="C19" s="11" t="s">
        <v>431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6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2"/>
      <c r="Z19" s="32"/>
      <c r="AA19" s="34">
        <v>1</v>
      </c>
      <c r="AB19" s="34">
        <v>1</v>
      </c>
      <c r="AC19" s="34">
        <v>1.5</v>
      </c>
      <c r="AD19" s="34">
        <v>2</v>
      </c>
      <c r="AE19" s="34">
        <v>2</v>
      </c>
      <c r="AF19" s="32"/>
      <c r="AG19" s="32"/>
      <c r="AH19" s="32"/>
    </row>
    <row r="20" spans="1:34">
      <c r="A20" s="61"/>
      <c r="B20" s="54" t="s">
        <v>17</v>
      </c>
      <c r="C20" s="11" t="s">
        <v>419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6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2"/>
      <c r="Z20" s="32"/>
      <c r="AA20" s="34">
        <v>1</v>
      </c>
      <c r="AB20" s="34">
        <v>1</v>
      </c>
      <c r="AC20" s="34">
        <v>1.5</v>
      </c>
      <c r="AD20" s="34">
        <v>2</v>
      </c>
      <c r="AE20" s="34">
        <v>2</v>
      </c>
      <c r="AF20" s="32"/>
      <c r="AG20" s="32"/>
      <c r="AH20" s="32"/>
    </row>
    <row r="21" spans="1:34">
      <c r="A21" s="61"/>
      <c r="B21" s="55"/>
      <c r="C21" s="11" t="s">
        <v>420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6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2"/>
      <c r="Z21" s="32"/>
      <c r="AA21" s="34">
        <v>1</v>
      </c>
      <c r="AB21" s="34">
        <v>1</v>
      </c>
      <c r="AC21" s="34">
        <v>1.5</v>
      </c>
      <c r="AD21" s="34">
        <v>2</v>
      </c>
      <c r="AE21" s="34">
        <v>2</v>
      </c>
      <c r="AF21" s="32"/>
      <c r="AG21" s="32"/>
      <c r="AH21" s="32"/>
    </row>
    <row r="22" spans="1:34">
      <c r="A22" s="61"/>
      <c r="B22" s="55"/>
      <c r="C22" s="11" t="s">
        <v>421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6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2"/>
      <c r="Z22" s="32"/>
      <c r="AA22" s="34">
        <v>1</v>
      </c>
      <c r="AB22" s="34">
        <v>1</v>
      </c>
      <c r="AC22" s="34">
        <v>1.5</v>
      </c>
      <c r="AD22" s="34">
        <v>2</v>
      </c>
      <c r="AE22" s="34">
        <v>2</v>
      </c>
      <c r="AF22" s="32"/>
      <c r="AG22" s="32"/>
      <c r="AH22" s="32"/>
    </row>
    <row r="23" spans="1:34">
      <c r="A23" s="61"/>
      <c r="B23" s="55"/>
      <c r="C23" s="11" t="s">
        <v>422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6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2"/>
      <c r="Z23" s="32"/>
      <c r="AA23" s="34">
        <v>1</v>
      </c>
      <c r="AB23" s="34">
        <v>1</v>
      </c>
      <c r="AC23" s="34">
        <v>1.5</v>
      </c>
      <c r="AD23" s="34">
        <v>2</v>
      </c>
      <c r="AE23" s="34">
        <v>2</v>
      </c>
      <c r="AF23" s="32"/>
      <c r="AG23" s="32"/>
      <c r="AH23" s="32"/>
    </row>
    <row r="24" spans="1:34">
      <c r="A24" s="61" t="s">
        <v>403</v>
      </c>
      <c r="B24" s="54" t="s">
        <v>19</v>
      </c>
      <c r="C24" s="11" t="s">
        <v>217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6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2"/>
      <c r="Z24" s="32"/>
      <c r="AA24" s="34">
        <v>1</v>
      </c>
      <c r="AB24" s="34">
        <v>1</v>
      </c>
      <c r="AC24" s="34">
        <v>1.5</v>
      </c>
      <c r="AD24" s="34">
        <v>2</v>
      </c>
      <c r="AE24" s="34">
        <v>2</v>
      </c>
      <c r="AF24" s="32"/>
      <c r="AG24" s="32"/>
      <c r="AH24" s="32"/>
    </row>
    <row r="25" spans="1:34">
      <c r="A25" s="61"/>
      <c r="B25" s="55"/>
      <c r="C25" s="11" t="s">
        <v>218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6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2"/>
      <c r="Z25" s="32"/>
      <c r="AA25" s="34">
        <v>1</v>
      </c>
      <c r="AB25" s="34">
        <v>1</v>
      </c>
      <c r="AC25" s="34">
        <v>1.5</v>
      </c>
      <c r="AD25" s="34">
        <v>2</v>
      </c>
      <c r="AE25" s="34">
        <v>2</v>
      </c>
      <c r="AF25" s="32"/>
      <c r="AG25" s="32"/>
      <c r="AH25" s="32"/>
    </row>
    <row r="26" spans="1:34">
      <c r="A26" s="61"/>
      <c r="B26" s="56"/>
      <c r="C26" s="11" t="s">
        <v>219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6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2"/>
      <c r="Z26" s="32"/>
      <c r="AA26" s="34">
        <v>1</v>
      </c>
      <c r="AB26" s="34">
        <v>1</v>
      </c>
      <c r="AC26" s="34">
        <v>1.5</v>
      </c>
      <c r="AD26" s="34">
        <v>2</v>
      </c>
      <c r="AE26" s="34">
        <v>2</v>
      </c>
      <c r="AF26" s="32"/>
      <c r="AG26" s="32"/>
      <c r="AH26" s="32"/>
    </row>
    <row r="27" spans="1:34">
      <c r="A27" s="61"/>
      <c r="B27" s="27" t="s">
        <v>24</v>
      </c>
      <c r="C27" s="1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6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2"/>
      <c r="Z27" s="32"/>
      <c r="AA27" s="34">
        <v>1</v>
      </c>
      <c r="AB27" s="34">
        <v>1</v>
      </c>
      <c r="AC27" s="34">
        <v>1.5</v>
      </c>
      <c r="AD27" s="34">
        <v>2</v>
      </c>
      <c r="AE27" s="34">
        <v>2</v>
      </c>
      <c r="AF27" s="32"/>
      <c r="AG27" s="32"/>
      <c r="AH27" s="32"/>
    </row>
    <row r="28" spans="1:34" ht="12.75" customHeight="1">
      <c r="A28" s="62" t="s">
        <v>432</v>
      </c>
      <c r="B28" s="54" t="s">
        <v>126</v>
      </c>
      <c r="C28" s="11" t="s">
        <v>442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6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2"/>
      <c r="Z28" s="32"/>
      <c r="AA28" s="34">
        <v>1</v>
      </c>
      <c r="AB28" s="34">
        <v>1</v>
      </c>
      <c r="AC28" s="34">
        <v>1.5</v>
      </c>
      <c r="AD28" s="34">
        <v>2</v>
      </c>
      <c r="AE28" s="34">
        <v>2</v>
      </c>
      <c r="AF28" s="32"/>
      <c r="AG28" s="32"/>
      <c r="AH28" s="32"/>
    </row>
    <row r="29" spans="1:34" ht="12.75" customHeight="1">
      <c r="A29" s="63"/>
      <c r="B29" s="56"/>
      <c r="C29" s="11" t="s">
        <v>443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6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2"/>
      <c r="Z29" s="32"/>
      <c r="AA29" s="34">
        <v>1</v>
      </c>
      <c r="AB29" s="34">
        <v>1</v>
      </c>
      <c r="AC29" s="34">
        <v>1.5</v>
      </c>
      <c r="AD29" s="34">
        <v>2</v>
      </c>
      <c r="AE29" s="34">
        <v>2</v>
      </c>
      <c r="AF29" s="32"/>
      <c r="AG29" s="32"/>
      <c r="AH29" s="32"/>
    </row>
    <row r="30" spans="1:34">
      <c r="A30" s="63"/>
      <c r="B30" s="27" t="s">
        <v>255</v>
      </c>
      <c r="C30" s="1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6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2"/>
      <c r="Z30" s="32"/>
      <c r="AA30" s="34">
        <v>1</v>
      </c>
      <c r="AB30" s="34">
        <v>1</v>
      </c>
      <c r="AC30" s="34">
        <v>1.5</v>
      </c>
      <c r="AD30" s="34">
        <v>2</v>
      </c>
      <c r="AE30" s="34">
        <v>2</v>
      </c>
      <c r="AF30" s="32"/>
      <c r="AG30" s="32"/>
      <c r="AH30" s="32"/>
    </row>
    <row r="31" spans="1:34">
      <c r="A31" s="63"/>
      <c r="B31" s="54" t="s">
        <v>213</v>
      </c>
      <c r="C31" s="11" t="s">
        <v>214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6"/>
      <c r="O31" s="36"/>
      <c r="P31" s="36"/>
      <c r="Q31" s="36"/>
      <c r="R31" s="36"/>
      <c r="S31" s="36"/>
      <c r="T31" s="37"/>
      <c r="U31" s="37"/>
      <c r="V31" s="36"/>
      <c r="W31" s="36"/>
      <c r="X31" s="36"/>
      <c r="Y31" s="39"/>
      <c r="Z31" s="39"/>
      <c r="AA31" s="34">
        <v>1</v>
      </c>
      <c r="AB31" s="34">
        <v>1</v>
      </c>
      <c r="AC31" s="34">
        <v>1.5</v>
      </c>
      <c r="AD31" s="34">
        <v>2</v>
      </c>
      <c r="AE31" s="34">
        <v>2</v>
      </c>
      <c r="AF31" s="39"/>
      <c r="AG31" s="39"/>
      <c r="AH31" s="39"/>
    </row>
    <row r="32" spans="1:34">
      <c r="A32" s="64"/>
      <c r="B32" s="56"/>
      <c r="C32" s="11" t="s">
        <v>215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6"/>
      <c r="O32" s="36"/>
      <c r="P32" s="36"/>
      <c r="Q32" s="36"/>
      <c r="R32" s="36"/>
      <c r="S32" s="36"/>
      <c r="T32" s="37"/>
      <c r="U32" s="37"/>
      <c r="V32" s="36"/>
      <c r="W32" s="36"/>
      <c r="X32" s="36"/>
      <c r="Y32" s="39"/>
      <c r="Z32" s="39"/>
      <c r="AA32" s="34">
        <v>1</v>
      </c>
      <c r="AB32" s="34">
        <v>1</v>
      </c>
      <c r="AC32" s="34">
        <v>1.5</v>
      </c>
      <c r="AD32" s="34">
        <v>2</v>
      </c>
      <c r="AE32" s="34">
        <v>2</v>
      </c>
      <c r="AF32" s="39"/>
      <c r="AG32" s="39"/>
      <c r="AH32" s="39"/>
    </row>
    <row r="33" spans="1:34">
      <c r="A33" s="61" t="s">
        <v>404</v>
      </c>
      <c r="B33" s="54" t="s">
        <v>127</v>
      </c>
      <c r="C33" s="11" t="s">
        <v>433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8"/>
      <c r="O33" s="37"/>
      <c r="P33" s="37"/>
      <c r="Q33" s="37"/>
      <c r="R33" s="37"/>
      <c r="S33" s="37" t="s">
        <v>466</v>
      </c>
      <c r="T33" s="37"/>
      <c r="U33" s="37"/>
      <c r="V33" s="37"/>
      <c r="W33" s="37"/>
      <c r="X33" s="37"/>
      <c r="Y33" s="32"/>
      <c r="Z33" s="32"/>
      <c r="AA33" s="34">
        <v>1</v>
      </c>
      <c r="AB33" s="34">
        <v>1</v>
      </c>
      <c r="AC33" s="34">
        <v>1.5</v>
      </c>
      <c r="AD33" s="34">
        <v>2</v>
      </c>
      <c r="AE33" s="34">
        <v>2</v>
      </c>
      <c r="AF33" s="32"/>
      <c r="AG33" s="32"/>
      <c r="AH33" s="32"/>
    </row>
    <row r="34" spans="1:34">
      <c r="A34" s="61"/>
      <c r="B34" s="55"/>
      <c r="C34" s="11" t="s">
        <v>434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8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2"/>
      <c r="Z34" s="32"/>
      <c r="AA34" s="34">
        <v>1</v>
      </c>
      <c r="AB34" s="34">
        <v>1</v>
      </c>
      <c r="AC34" s="34">
        <v>1.5</v>
      </c>
      <c r="AD34" s="34">
        <v>2</v>
      </c>
      <c r="AE34" s="34">
        <v>2</v>
      </c>
      <c r="AF34" s="32"/>
      <c r="AG34" s="32"/>
      <c r="AH34" s="32"/>
    </row>
    <row r="35" spans="1:34">
      <c r="A35" s="61"/>
      <c r="B35" s="55"/>
      <c r="C35" s="11" t="s">
        <v>435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8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2"/>
      <c r="Z35" s="32"/>
      <c r="AA35" s="34">
        <v>1</v>
      </c>
      <c r="AB35" s="34">
        <v>1</v>
      </c>
      <c r="AC35" s="34">
        <v>1.5</v>
      </c>
      <c r="AD35" s="34">
        <v>2</v>
      </c>
      <c r="AE35" s="34">
        <v>2</v>
      </c>
      <c r="AF35" s="32"/>
      <c r="AG35" s="32"/>
      <c r="AH35" s="32"/>
    </row>
    <row r="36" spans="1:34">
      <c r="A36" s="61"/>
      <c r="B36" s="27" t="s">
        <v>128</v>
      </c>
      <c r="C36" s="1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8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2"/>
      <c r="Z36" s="32"/>
      <c r="AA36" s="34">
        <v>1</v>
      </c>
      <c r="AB36" s="34">
        <v>1</v>
      </c>
      <c r="AC36" s="34">
        <v>1.5</v>
      </c>
      <c r="AD36" s="34">
        <v>2</v>
      </c>
      <c r="AE36" s="34">
        <v>2</v>
      </c>
      <c r="AF36" s="32"/>
      <c r="AG36" s="32"/>
      <c r="AH36" s="32"/>
    </row>
    <row r="37" spans="1:34">
      <c r="A37" s="61"/>
      <c r="B37" s="27" t="s">
        <v>187</v>
      </c>
      <c r="C37" s="1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8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2"/>
      <c r="Z37" s="32"/>
      <c r="AA37" s="34">
        <v>1</v>
      </c>
      <c r="AB37" s="34">
        <v>1</v>
      </c>
      <c r="AC37" s="34">
        <v>1.5</v>
      </c>
      <c r="AD37" s="34">
        <v>2</v>
      </c>
      <c r="AE37" s="34">
        <v>2</v>
      </c>
      <c r="AF37" s="32"/>
      <c r="AG37" s="32"/>
      <c r="AH37" s="32"/>
    </row>
    <row r="38" spans="1:34">
      <c r="A38" s="61" t="s">
        <v>405</v>
      </c>
      <c r="B38" s="54" t="s">
        <v>436</v>
      </c>
      <c r="C38" s="11" t="s">
        <v>437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8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2"/>
      <c r="Z38" s="32"/>
      <c r="AA38" s="34">
        <v>1</v>
      </c>
      <c r="AB38" s="34">
        <v>1</v>
      </c>
      <c r="AC38" s="34">
        <v>1.5</v>
      </c>
      <c r="AD38" s="34">
        <v>2</v>
      </c>
      <c r="AE38" s="34">
        <v>2</v>
      </c>
      <c r="AF38" s="32"/>
      <c r="AG38" s="32"/>
      <c r="AH38" s="32"/>
    </row>
    <row r="39" spans="1:34">
      <c r="A39" s="61"/>
      <c r="B39" s="55"/>
      <c r="C39" s="11" t="s">
        <v>438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8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2"/>
      <c r="Z39" s="32"/>
      <c r="AA39" s="34">
        <v>1</v>
      </c>
      <c r="AB39" s="34">
        <v>1</v>
      </c>
      <c r="AC39" s="34">
        <v>1.5</v>
      </c>
      <c r="AD39" s="34">
        <v>2</v>
      </c>
      <c r="AE39" s="34">
        <v>2</v>
      </c>
      <c r="AF39" s="32"/>
      <c r="AG39" s="32"/>
      <c r="AH39" s="32"/>
    </row>
    <row r="40" spans="1:34">
      <c r="A40" s="61"/>
      <c r="B40" s="27" t="s">
        <v>406</v>
      </c>
      <c r="C40" s="1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8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2"/>
      <c r="Z40" s="32"/>
      <c r="AA40" s="34">
        <v>1</v>
      </c>
      <c r="AB40" s="34">
        <v>1</v>
      </c>
      <c r="AC40" s="34">
        <v>1.5</v>
      </c>
      <c r="AD40" s="34">
        <v>2</v>
      </c>
      <c r="AE40" s="34">
        <v>2</v>
      </c>
      <c r="AF40" s="32"/>
      <c r="AG40" s="32"/>
      <c r="AH40" s="32"/>
    </row>
    <row r="41" spans="1:34">
      <c r="A41" s="61"/>
      <c r="B41" s="27" t="s">
        <v>133</v>
      </c>
      <c r="C41" s="1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8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2"/>
      <c r="Z41" s="32"/>
      <c r="AA41" s="34">
        <v>1</v>
      </c>
      <c r="AB41" s="34">
        <v>1</v>
      </c>
      <c r="AC41" s="34">
        <v>1.5</v>
      </c>
      <c r="AD41" s="34">
        <v>2</v>
      </c>
      <c r="AE41" s="34">
        <v>2</v>
      </c>
      <c r="AF41" s="32"/>
      <c r="AG41" s="32"/>
      <c r="AH41" s="32"/>
    </row>
    <row r="42" spans="1:34">
      <c r="A42" s="61" t="s">
        <v>407</v>
      </c>
      <c r="B42" s="27" t="s">
        <v>135</v>
      </c>
      <c r="C42" s="1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8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2"/>
      <c r="Z42" s="32"/>
      <c r="AA42" s="34">
        <v>1</v>
      </c>
      <c r="AB42" s="34">
        <v>1</v>
      </c>
      <c r="AC42" s="34">
        <v>1.5</v>
      </c>
      <c r="AD42" s="34">
        <v>2</v>
      </c>
      <c r="AE42" s="34">
        <v>2</v>
      </c>
      <c r="AF42" s="32"/>
      <c r="AG42" s="32"/>
      <c r="AH42" s="32"/>
    </row>
    <row r="43" spans="1:34">
      <c r="A43" s="61"/>
      <c r="B43" s="27" t="s">
        <v>136</v>
      </c>
      <c r="C43" s="1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8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2"/>
      <c r="Z43" s="32"/>
      <c r="AA43" s="34">
        <v>1</v>
      </c>
      <c r="AB43" s="34">
        <v>1</v>
      </c>
      <c r="AC43" s="34">
        <v>1.5</v>
      </c>
      <c r="AD43" s="34">
        <v>2</v>
      </c>
      <c r="AE43" s="34">
        <v>2</v>
      </c>
      <c r="AF43" s="32"/>
      <c r="AG43" s="32"/>
      <c r="AH43" s="32"/>
    </row>
    <row r="44" spans="1:34" ht="12.75" customHeight="1">
      <c r="A44" s="62" t="s">
        <v>408</v>
      </c>
      <c r="B44" s="27" t="s">
        <v>139</v>
      </c>
      <c r="C44" s="1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8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2"/>
      <c r="Z44" s="32"/>
      <c r="AA44" s="34">
        <v>1</v>
      </c>
      <c r="AB44" s="34">
        <v>1</v>
      </c>
      <c r="AC44" s="34">
        <v>1.5</v>
      </c>
      <c r="AD44" s="34">
        <v>2</v>
      </c>
      <c r="AE44" s="34">
        <v>2</v>
      </c>
      <c r="AF44" s="32"/>
      <c r="AG44" s="32"/>
      <c r="AH44" s="32"/>
    </row>
    <row r="45" spans="1:34">
      <c r="A45" s="63"/>
      <c r="B45" s="27" t="s">
        <v>140</v>
      </c>
      <c r="C45" s="1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8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2"/>
      <c r="Z45" s="32"/>
      <c r="AA45" s="34">
        <v>1</v>
      </c>
      <c r="AB45" s="34">
        <v>1</v>
      </c>
      <c r="AC45" s="34">
        <v>1.5</v>
      </c>
      <c r="AD45" s="34">
        <v>2</v>
      </c>
      <c r="AE45" s="34">
        <v>2</v>
      </c>
      <c r="AF45" s="32"/>
      <c r="AG45" s="32"/>
      <c r="AH45" s="32"/>
    </row>
    <row r="46" spans="1:34">
      <c r="A46" s="63"/>
      <c r="B46" s="27" t="s">
        <v>141</v>
      </c>
      <c r="C46" s="1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8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2"/>
      <c r="Z46" s="32"/>
      <c r="AA46" s="34">
        <v>1</v>
      </c>
      <c r="AB46" s="34">
        <v>1</v>
      </c>
      <c r="AC46" s="34">
        <v>1.5</v>
      </c>
      <c r="AD46" s="34">
        <v>2</v>
      </c>
      <c r="AE46" s="34">
        <v>2</v>
      </c>
      <c r="AF46" s="32"/>
      <c r="AG46" s="32"/>
      <c r="AH46" s="32"/>
    </row>
    <row r="47" spans="1:34">
      <c r="A47" s="63"/>
      <c r="B47" s="27" t="s">
        <v>142</v>
      </c>
      <c r="C47" s="1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8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2"/>
      <c r="Z47" s="32"/>
      <c r="AA47" s="34">
        <v>1</v>
      </c>
      <c r="AB47" s="34">
        <v>1</v>
      </c>
      <c r="AC47" s="34">
        <v>1.5</v>
      </c>
      <c r="AD47" s="34">
        <v>2</v>
      </c>
      <c r="AE47" s="34">
        <v>2</v>
      </c>
      <c r="AF47" s="32"/>
      <c r="AG47" s="32"/>
      <c r="AH47" s="32"/>
    </row>
    <row r="48" spans="1:34">
      <c r="A48" s="63"/>
      <c r="B48" s="11" t="s">
        <v>186</v>
      </c>
      <c r="C48" s="1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4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2"/>
      <c r="Z48" s="32"/>
      <c r="AA48" s="34">
        <v>1</v>
      </c>
      <c r="AB48" s="34">
        <v>1</v>
      </c>
      <c r="AC48" s="34">
        <v>1.5</v>
      </c>
      <c r="AD48" s="34">
        <v>2</v>
      </c>
      <c r="AE48" s="34">
        <v>2</v>
      </c>
      <c r="AF48" s="32"/>
      <c r="AG48" s="32"/>
      <c r="AH48" s="32"/>
    </row>
    <row r="49" spans="1:34">
      <c r="A49" s="61" t="s">
        <v>409</v>
      </c>
      <c r="B49" s="54" t="s">
        <v>439</v>
      </c>
      <c r="C49" s="11" t="s">
        <v>417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8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2"/>
      <c r="Z49" s="32"/>
      <c r="AA49" s="34">
        <v>1</v>
      </c>
      <c r="AB49" s="34">
        <v>1</v>
      </c>
      <c r="AC49" s="34">
        <v>1.5</v>
      </c>
      <c r="AD49" s="34">
        <v>2</v>
      </c>
      <c r="AE49" s="34">
        <v>2</v>
      </c>
      <c r="AF49" s="32"/>
      <c r="AG49" s="32"/>
      <c r="AH49" s="32"/>
    </row>
    <row r="50" spans="1:34">
      <c r="A50" s="61"/>
      <c r="B50" s="55"/>
      <c r="C50" s="11" t="s">
        <v>418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8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2"/>
      <c r="Z50" s="32"/>
      <c r="AA50" s="34">
        <v>1</v>
      </c>
      <c r="AB50" s="34">
        <v>1</v>
      </c>
      <c r="AC50" s="34">
        <v>1.5</v>
      </c>
      <c r="AD50" s="34">
        <v>2</v>
      </c>
      <c r="AE50" s="34">
        <v>2</v>
      </c>
      <c r="AF50" s="32"/>
      <c r="AG50" s="32"/>
      <c r="AH50" s="32"/>
    </row>
    <row r="51" spans="1:34">
      <c r="A51" s="61"/>
      <c r="B51" s="54" t="s">
        <v>440</v>
      </c>
      <c r="C51" s="11" t="s">
        <v>417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8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2"/>
      <c r="Z51" s="32"/>
      <c r="AA51" s="34">
        <v>1</v>
      </c>
      <c r="AB51" s="34">
        <v>1</v>
      </c>
      <c r="AC51" s="34">
        <v>1.5</v>
      </c>
      <c r="AD51" s="34">
        <v>2</v>
      </c>
      <c r="AE51" s="34">
        <v>2</v>
      </c>
      <c r="AF51" s="32"/>
      <c r="AG51" s="32"/>
      <c r="AH51" s="32"/>
    </row>
    <row r="52" spans="1:34">
      <c r="A52" s="61"/>
      <c r="B52" s="55"/>
      <c r="C52" s="11" t="s">
        <v>418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8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2"/>
      <c r="Z52" s="32"/>
      <c r="AA52" s="34">
        <v>1</v>
      </c>
      <c r="AB52" s="34">
        <v>1</v>
      </c>
      <c r="AC52" s="34">
        <v>1.5</v>
      </c>
      <c r="AD52" s="34">
        <v>2</v>
      </c>
      <c r="AE52" s="34">
        <v>2</v>
      </c>
      <c r="AF52" s="32"/>
      <c r="AG52" s="32"/>
      <c r="AH52" s="32"/>
    </row>
    <row r="53" spans="1:34">
      <c r="A53" s="61"/>
      <c r="B53" s="27" t="s">
        <v>144</v>
      </c>
      <c r="C53" s="1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8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2"/>
      <c r="Z53" s="32"/>
      <c r="AA53" s="34">
        <v>1</v>
      </c>
      <c r="AB53" s="34">
        <v>1</v>
      </c>
      <c r="AC53" s="34">
        <v>1.5</v>
      </c>
      <c r="AD53" s="34">
        <v>2</v>
      </c>
      <c r="AE53" s="34">
        <v>2</v>
      </c>
      <c r="AF53" s="32"/>
      <c r="AG53" s="32"/>
      <c r="AH53" s="32"/>
    </row>
    <row r="54" spans="1:34">
      <c r="A54" s="61" t="s">
        <v>410</v>
      </c>
      <c r="B54" s="11" t="s">
        <v>145</v>
      </c>
      <c r="C54" s="1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8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2"/>
      <c r="Z54" s="32"/>
      <c r="AA54" s="34">
        <v>1</v>
      </c>
      <c r="AB54" s="34">
        <v>1</v>
      </c>
      <c r="AC54" s="34">
        <v>1.5</v>
      </c>
      <c r="AD54" s="34">
        <v>2</v>
      </c>
      <c r="AE54" s="34">
        <v>2</v>
      </c>
      <c r="AF54" s="32"/>
      <c r="AG54" s="32"/>
      <c r="AH54" s="32"/>
    </row>
    <row r="55" spans="1:34">
      <c r="A55" s="61"/>
      <c r="B55" s="11" t="s">
        <v>146</v>
      </c>
      <c r="C55" s="1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8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2"/>
      <c r="Z55" s="32"/>
      <c r="AA55" s="34">
        <v>1</v>
      </c>
      <c r="AB55" s="34">
        <v>1</v>
      </c>
      <c r="AC55" s="34">
        <v>1.5</v>
      </c>
      <c r="AD55" s="34">
        <v>2</v>
      </c>
      <c r="AE55" s="34">
        <v>2</v>
      </c>
      <c r="AF55" s="32"/>
      <c r="AG55" s="32"/>
      <c r="AH55" s="32"/>
    </row>
    <row r="56" spans="1:34">
      <c r="A56" s="61"/>
      <c r="B56" s="11" t="s">
        <v>309</v>
      </c>
      <c r="C56" s="1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8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2"/>
      <c r="Z56" s="32"/>
      <c r="AA56" s="34">
        <v>1</v>
      </c>
      <c r="AB56" s="34">
        <v>1</v>
      </c>
      <c r="AC56" s="34">
        <v>1.5</v>
      </c>
      <c r="AD56" s="34">
        <v>2</v>
      </c>
      <c r="AE56" s="34">
        <v>2</v>
      </c>
      <c r="AF56" s="32"/>
      <c r="AG56" s="32"/>
      <c r="AH56" s="32"/>
    </row>
    <row r="57" spans="1:34">
      <c r="A57" s="61"/>
      <c r="B57" s="11" t="s">
        <v>310</v>
      </c>
      <c r="C57" s="1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8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2"/>
      <c r="Z57" s="32"/>
      <c r="AA57" s="34">
        <v>1</v>
      </c>
      <c r="AB57" s="34">
        <v>1</v>
      </c>
      <c r="AC57" s="34">
        <v>1.5</v>
      </c>
      <c r="AD57" s="34">
        <v>2</v>
      </c>
      <c r="AE57" s="34">
        <v>2</v>
      </c>
      <c r="AF57" s="32"/>
      <c r="AG57" s="32"/>
      <c r="AH57" s="32"/>
    </row>
    <row r="58" spans="1:34">
      <c r="A58" s="61"/>
      <c r="B58" s="11" t="s">
        <v>311</v>
      </c>
      <c r="C58" s="1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8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2"/>
      <c r="Z58" s="32"/>
      <c r="AA58" s="34">
        <v>1</v>
      </c>
      <c r="AB58" s="34">
        <v>1</v>
      </c>
      <c r="AC58" s="34">
        <v>1.5</v>
      </c>
      <c r="AD58" s="34">
        <v>2</v>
      </c>
      <c r="AE58" s="34">
        <v>2</v>
      </c>
      <c r="AF58" s="32"/>
      <c r="AG58" s="32"/>
      <c r="AH58" s="32"/>
    </row>
    <row r="59" spans="1:34">
      <c r="A59" s="61"/>
      <c r="B59" s="11" t="s">
        <v>312</v>
      </c>
      <c r="C59" s="1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8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2"/>
      <c r="Z59" s="32"/>
      <c r="AA59" s="34">
        <v>1</v>
      </c>
      <c r="AB59" s="34">
        <v>1</v>
      </c>
      <c r="AC59" s="34">
        <v>1.5</v>
      </c>
      <c r="AD59" s="34">
        <v>2</v>
      </c>
      <c r="AE59" s="34">
        <v>2</v>
      </c>
      <c r="AF59" s="32"/>
      <c r="AG59" s="32"/>
      <c r="AH59" s="32"/>
    </row>
    <row r="60" spans="1:34">
      <c r="A60" s="61"/>
      <c r="B60" s="11" t="s">
        <v>313</v>
      </c>
      <c r="C60" s="1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8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2"/>
      <c r="Z60" s="32"/>
      <c r="AA60" s="34">
        <v>1</v>
      </c>
      <c r="AB60" s="34">
        <v>1</v>
      </c>
      <c r="AC60" s="34">
        <v>1.5</v>
      </c>
      <c r="AD60" s="34">
        <v>2</v>
      </c>
      <c r="AE60" s="34">
        <v>2</v>
      </c>
      <c r="AF60" s="32"/>
      <c r="AG60" s="32"/>
      <c r="AH60" s="32"/>
    </row>
    <row r="61" spans="1:34">
      <c r="A61" s="61"/>
      <c r="B61" s="11" t="s">
        <v>314</v>
      </c>
      <c r="C61" s="1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8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2"/>
      <c r="Z61" s="32"/>
      <c r="AA61" s="34">
        <v>1</v>
      </c>
      <c r="AB61" s="34">
        <v>1</v>
      </c>
      <c r="AC61" s="34">
        <v>1.5</v>
      </c>
      <c r="AD61" s="34">
        <v>2</v>
      </c>
      <c r="AE61" s="34">
        <v>2</v>
      </c>
      <c r="AF61" s="32"/>
      <c r="AG61" s="32"/>
      <c r="AH61" s="32"/>
    </row>
    <row r="62" spans="1:34">
      <c r="A62" s="61"/>
      <c r="B62" s="27" t="s">
        <v>315</v>
      </c>
      <c r="C62" s="1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8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2"/>
      <c r="Z62" s="32"/>
      <c r="AA62" s="34">
        <v>1</v>
      </c>
      <c r="AB62" s="34">
        <v>1</v>
      </c>
      <c r="AC62" s="34">
        <v>1.5</v>
      </c>
      <c r="AD62" s="34">
        <v>2</v>
      </c>
      <c r="AE62" s="34">
        <v>2</v>
      </c>
      <c r="AF62" s="32"/>
      <c r="AG62" s="32"/>
      <c r="AH62" s="32"/>
    </row>
    <row r="63" spans="1:34">
      <c r="A63" s="61"/>
      <c r="B63" s="27" t="s">
        <v>316</v>
      </c>
      <c r="C63" s="1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8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2"/>
      <c r="Z63" s="32"/>
      <c r="AA63" s="34">
        <v>1</v>
      </c>
      <c r="AB63" s="34">
        <v>1</v>
      </c>
      <c r="AC63" s="34">
        <v>1.5</v>
      </c>
      <c r="AD63" s="34">
        <v>2</v>
      </c>
      <c r="AE63" s="34">
        <v>2</v>
      </c>
      <c r="AF63" s="32"/>
      <c r="AG63" s="32"/>
      <c r="AH63" s="32"/>
    </row>
    <row r="64" spans="1:34">
      <c r="A64" s="61"/>
      <c r="B64" s="27" t="s">
        <v>317</v>
      </c>
      <c r="C64" s="1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8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2"/>
      <c r="Z64" s="32"/>
      <c r="AA64" s="34">
        <v>1</v>
      </c>
      <c r="AB64" s="34">
        <v>1</v>
      </c>
      <c r="AC64" s="34">
        <v>1.5</v>
      </c>
      <c r="AD64" s="34">
        <v>2</v>
      </c>
      <c r="AE64" s="34">
        <v>2</v>
      </c>
      <c r="AF64" s="32"/>
      <c r="AG64" s="32"/>
      <c r="AH64" s="32"/>
    </row>
    <row r="65" spans="1:34">
      <c r="A65" s="61"/>
      <c r="B65" s="28" t="s">
        <v>248</v>
      </c>
      <c r="C65" s="1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8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2"/>
      <c r="Z65" s="32"/>
      <c r="AA65" s="34">
        <v>1</v>
      </c>
      <c r="AB65" s="34">
        <v>1</v>
      </c>
      <c r="AC65" s="34">
        <v>1.5</v>
      </c>
      <c r="AD65" s="34">
        <v>2</v>
      </c>
      <c r="AE65" s="34">
        <v>2</v>
      </c>
      <c r="AF65" s="32"/>
      <c r="AG65" s="32"/>
      <c r="AH65" s="32"/>
    </row>
    <row r="66" spans="1:34">
      <c r="A66" s="61"/>
      <c r="B66" s="27" t="s">
        <v>137</v>
      </c>
      <c r="C66" s="1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8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2"/>
      <c r="Z66" s="32"/>
      <c r="AA66" s="34">
        <v>1</v>
      </c>
      <c r="AB66" s="34">
        <v>1</v>
      </c>
      <c r="AC66" s="34">
        <v>1.5</v>
      </c>
      <c r="AD66" s="34">
        <v>2</v>
      </c>
      <c r="AE66" s="34">
        <v>2</v>
      </c>
      <c r="AF66" s="32"/>
      <c r="AG66" s="32"/>
      <c r="AH66" s="32"/>
    </row>
    <row r="67" spans="1:34">
      <c r="A67" s="61" t="s">
        <v>411</v>
      </c>
      <c r="B67" s="11" t="s">
        <v>148</v>
      </c>
      <c r="C67" s="1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8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2"/>
      <c r="Z67" s="32"/>
      <c r="AA67" s="34">
        <v>1</v>
      </c>
      <c r="AB67" s="34">
        <v>1</v>
      </c>
      <c r="AC67" s="34">
        <v>1.5</v>
      </c>
      <c r="AD67" s="34">
        <v>2</v>
      </c>
      <c r="AE67" s="34">
        <v>2</v>
      </c>
      <c r="AF67" s="32"/>
      <c r="AG67" s="32"/>
      <c r="AH67" s="32"/>
    </row>
    <row r="68" spans="1:34">
      <c r="A68" s="61"/>
      <c r="B68" s="27" t="s">
        <v>149</v>
      </c>
      <c r="C68" s="1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8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2"/>
      <c r="Z68" s="32"/>
      <c r="AA68" s="34">
        <v>1</v>
      </c>
      <c r="AB68" s="34">
        <v>1</v>
      </c>
      <c r="AC68" s="34">
        <v>1.5</v>
      </c>
      <c r="AD68" s="34">
        <v>2</v>
      </c>
      <c r="AE68" s="34">
        <v>2</v>
      </c>
      <c r="AF68" s="32"/>
      <c r="AG68" s="32"/>
      <c r="AH68" s="32"/>
    </row>
    <row r="69" spans="1:34">
      <c r="A69" s="61"/>
      <c r="B69" s="27" t="s">
        <v>150</v>
      </c>
      <c r="C69" s="1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8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2"/>
      <c r="Z69" s="32"/>
      <c r="AA69" s="34">
        <v>1</v>
      </c>
      <c r="AB69" s="34">
        <v>1</v>
      </c>
      <c r="AC69" s="34">
        <v>1.5</v>
      </c>
      <c r="AD69" s="34">
        <v>2</v>
      </c>
      <c r="AE69" s="34">
        <v>2</v>
      </c>
      <c r="AF69" s="32"/>
      <c r="AG69" s="32"/>
      <c r="AH69" s="32"/>
    </row>
    <row r="70" spans="1:34">
      <c r="A70" s="61"/>
      <c r="B70" s="27" t="s">
        <v>151</v>
      </c>
      <c r="C70" s="1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6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2"/>
      <c r="Z70" s="32"/>
      <c r="AA70" s="34">
        <v>1</v>
      </c>
      <c r="AB70" s="34">
        <v>1</v>
      </c>
      <c r="AC70" s="34">
        <v>1.5</v>
      </c>
      <c r="AD70" s="34">
        <v>2</v>
      </c>
      <c r="AE70" s="34">
        <v>2</v>
      </c>
      <c r="AF70" s="32"/>
      <c r="AG70" s="32"/>
      <c r="AH70" s="32"/>
    </row>
    <row r="71" spans="1:34">
      <c r="A71" s="61"/>
      <c r="B71" s="27" t="s">
        <v>152</v>
      </c>
      <c r="C71" s="1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8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2"/>
      <c r="Z71" s="32"/>
      <c r="AA71" s="34">
        <v>1</v>
      </c>
      <c r="AB71" s="34">
        <v>1</v>
      </c>
      <c r="AC71" s="34">
        <v>1.5</v>
      </c>
      <c r="AD71" s="34">
        <v>2</v>
      </c>
      <c r="AE71" s="34">
        <v>2</v>
      </c>
      <c r="AF71" s="32"/>
      <c r="AG71" s="32"/>
      <c r="AH71" s="32"/>
    </row>
    <row r="72" spans="1:34">
      <c r="A72" s="61"/>
      <c r="B72" s="27" t="s">
        <v>319</v>
      </c>
      <c r="C72" s="1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8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2"/>
      <c r="Z72" s="32"/>
      <c r="AA72" s="34">
        <v>1</v>
      </c>
      <c r="AB72" s="34">
        <v>1</v>
      </c>
      <c r="AC72" s="34">
        <v>1.5</v>
      </c>
      <c r="AD72" s="34">
        <v>2</v>
      </c>
      <c r="AE72" s="34">
        <v>2</v>
      </c>
      <c r="AF72" s="32"/>
      <c r="AG72" s="32"/>
      <c r="AH72" s="32"/>
    </row>
    <row r="73" spans="1:34">
      <c r="A73" s="61" t="s">
        <v>412</v>
      </c>
      <c r="B73" s="11" t="s">
        <v>198</v>
      </c>
      <c r="C73" s="1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8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2"/>
      <c r="Z73" s="32"/>
      <c r="AA73" s="34">
        <v>1</v>
      </c>
      <c r="AB73" s="34">
        <v>1</v>
      </c>
      <c r="AC73" s="34">
        <v>1.5</v>
      </c>
      <c r="AD73" s="34">
        <v>2</v>
      </c>
      <c r="AE73" s="34">
        <v>2</v>
      </c>
      <c r="AF73" s="32"/>
      <c r="AG73" s="32"/>
      <c r="AH73" s="32"/>
    </row>
    <row r="74" spans="1:34">
      <c r="A74" s="61"/>
      <c r="B74" s="27" t="s">
        <v>240</v>
      </c>
      <c r="C74" s="1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8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2"/>
      <c r="Z74" s="32"/>
      <c r="AA74" s="34">
        <v>1</v>
      </c>
      <c r="AB74" s="34">
        <v>1</v>
      </c>
      <c r="AC74" s="34">
        <v>1.5</v>
      </c>
      <c r="AD74" s="34">
        <v>2</v>
      </c>
      <c r="AE74" s="34">
        <v>2</v>
      </c>
      <c r="AF74" s="32"/>
      <c r="AG74" s="32"/>
      <c r="AH74" s="32"/>
    </row>
    <row r="75" spans="1:34">
      <c r="A75" s="61"/>
      <c r="B75" s="11" t="s">
        <v>224</v>
      </c>
      <c r="C75" s="1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8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2"/>
      <c r="Z75" s="32"/>
      <c r="AA75" s="34">
        <v>1</v>
      </c>
      <c r="AB75" s="34">
        <v>1</v>
      </c>
      <c r="AC75" s="34">
        <v>1.5</v>
      </c>
      <c r="AD75" s="34">
        <v>2</v>
      </c>
      <c r="AE75" s="34">
        <v>2</v>
      </c>
      <c r="AF75" s="32"/>
      <c r="AG75" s="32"/>
      <c r="AH75" s="32"/>
    </row>
    <row r="76" spans="1:34">
      <c r="A76" s="61" t="s">
        <v>413</v>
      </c>
      <c r="B76" s="27" t="s">
        <v>154</v>
      </c>
      <c r="C76" s="1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8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2"/>
      <c r="Z76" s="32"/>
      <c r="AA76" s="34">
        <v>1</v>
      </c>
      <c r="AB76" s="34">
        <v>1</v>
      </c>
      <c r="AC76" s="34">
        <v>1.5</v>
      </c>
      <c r="AD76" s="34">
        <v>2</v>
      </c>
      <c r="AE76" s="34">
        <v>2</v>
      </c>
      <c r="AF76" s="32"/>
      <c r="AG76" s="32"/>
      <c r="AH76" s="32"/>
    </row>
    <row r="77" spans="1:34">
      <c r="A77" s="61"/>
      <c r="B77" s="27" t="s">
        <v>155</v>
      </c>
      <c r="C77" s="1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8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2"/>
      <c r="Z77" s="32"/>
      <c r="AA77" s="34">
        <v>1</v>
      </c>
      <c r="AB77" s="34">
        <v>1</v>
      </c>
      <c r="AC77" s="34">
        <v>1.5</v>
      </c>
      <c r="AD77" s="34">
        <v>2</v>
      </c>
      <c r="AE77" s="34">
        <v>2</v>
      </c>
      <c r="AF77" s="32"/>
      <c r="AG77" s="32"/>
      <c r="AH77" s="32"/>
    </row>
    <row r="78" spans="1:34">
      <c r="A78" s="61"/>
      <c r="B78" s="27" t="s">
        <v>156</v>
      </c>
      <c r="C78" s="1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8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2"/>
      <c r="Z78" s="32"/>
      <c r="AA78" s="34">
        <v>1</v>
      </c>
      <c r="AB78" s="34">
        <v>1</v>
      </c>
      <c r="AC78" s="34">
        <v>1.5</v>
      </c>
      <c r="AD78" s="34">
        <v>2</v>
      </c>
      <c r="AE78" s="34">
        <v>2</v>
      </c>
      <c r="AF78" s="32"/>
      <c r="AG78" s="32"/>
      <c r="AH78" s="32"/>
    </row>
    <row r="79" spans="1:34">
      <c r="A79" s="61"/>
      <c r="B79" s="27" t="s">
        <v>157</v>
      </c>
      <c r="C79" s="1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8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2"/>
      <c r="Z79" s="32"/>
      <c r="AA79" s="34">
        <v>1</v>
      </c>
      <c r="AB79" s="34">
        <v>1</v>
      </c>
      <c r="AC79" s="34">
        <v>1.5</v>
      </c>
      <c r="AD79" s="34">
        <v>2</v>
      </c>
      <c r="AE79" s="34">
        <v>2</v>
      </c>
      <c r="AF79" s="32"/>
      <c r="AG79" s="32"/>
      <c r="AH79" s="32"/>
    </row>
    <row r="80" spans="1:34">
      <c r="A80" s="61"/>
      <c r="B80" s="27" t="s">
        <v>158</v>
      </c>
      <c r="C80" s="1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8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2"/>
      <c r="Z80" s="32"/>
      <c r="AA80" s="34">
        <v>1</v>
      </c>
      <c r="AB80" s="34">
        <v>1</v>
      </c>
      <c r="AC80" s="34">
        <v>1.5</v>
      </c>
      <c r="AD80" s="34">
        <v>2</v>
      </c>
      <c r="AE80" s="34">
        <v>2</v>
      </c>
      <c r="AF80" s="32"/>
      <c r="AG80" s="32"/>
      <c r="AH80" s="32"/>
    </row>
    <row r="81" spans="1:34">
      <c r="A81" s="61"/>
      <c r="B81" s="27" t="s">
        <v>159</v>
      </c>
      <c r="C81" s="1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8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2"/>
      <c r="Z81" s="32"/>
      <c r="AA81" s="34">
        <v>1</v>
      </c>
      <c r="AB81" s="34">
        <v>1</v>
      </c>
      <c r="AC81" s="34">
        <v>1.5</v>
      </c>
      <c r="AD81" s="34">
        <v>2</v>
      </c>
      <c r="AE81" s="34">
        <v>2</v>
      </c>
      <c r="AF81" s="32"/>
      <c r="AG81" s="32"/>
      <c r="AH81" s="32"/>
    </row>
    <row r="82" spans="1:34">
      <c r="A82" s="61"/>
      <c r="B82" s="27" t="s">
        <v>160</v>
      </c>
      <c r="C82" s="1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8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2"/>
      <c r="Z82" s="32"/>
      <c r="AA82" s="34">
        <v>1</v>
      </c>
      <c r="AB82" s="34">
        <v>1</v>
      </c>
      <c r="AC82" s="34">
        <v>1.5</v>
      </c>
      <c r="AD82" s="34">
        <v>2</v>
      </c>
      <c r="AE82" s="34">
        <v>2</v>
      </c>
      <c r="AF82" s="32"/>
      <c r="AG82" s="32"/>
      <c r="AH82" s="32"/>
    </row>
    <row r="83" spans="1:34">
      <c r="A83" s="61"/>
      <c r="B83" s="27" t="s">
        <v>320</v>
      </c>
      <c r="C83" s="1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8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2"/>
      <c r="Z83" s="32"/>
      <c r="AA83" s="34">
        <v>1</v>
      </c>
      <c r="AB83" s="34">
        <v>1</v>
      </c>
      <c r="AC83" s="34">
        <v>1.5</v>
      </c>
      <c r="AD83" s="34">
        <v>2</v>
      </c>
      <c r="AE83" s="34">
        <v>2</v>
      </c>
      <c r="AF83" s="32"/>
      <c r="AG83" s="32"/>
      <c r="AH83" s="32"/>
    </row>
    <row r="84" spans="1:34">
      <c r="A84" s="61"/>
      <c r="B84" s="27" t="s">
        <v>188</v>
      </c>
      <c r="C84" s="1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8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2"/>
      <c r="Z84" s="32"/>
      <c r="AA84" s="34">
        <v>1</v>
      </c>
      <c r="AB84" s="34">
        <v>1</v>
      </c>
      <c r="AC84" s="34">
        <v>1.5</v>
      </c>
      <c r="AD84" s="34">
        <v>2</v>
      </c>
      <c r="AE84" s="34">
        <v>2</v>
      </c>
      <c r="AF84" s="32"/>
      <c r="AG84" s="32"/>
      <c r="AH84" s="32"/>
    </row>
    <row r="85" spans="1:34">
      <c r="A85" s="61" t="s">
        <v>414</v>
      </c>
      <c r="B85" s="11" t="s">
        <v>328</v>
      </c>
      <c r="C85" s="1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8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2"/>
      <c r="Z85" s="32"/>
      <c r="AA85" s="34">
        <v>1</v>
      </c>
      <c r="AB85" s="34">
        <v>1</v>
      </c>
      <c r="AC85" s="34">
        <v>1.5</v>
      </c>
      <c r="AD85" s="34">
        <v>2</v>
      </c>
      <c r="AE85" s="34">
        <v>2</v>
      </c>
      <c r="AF85" s="32"/>
      <c r="AG85" s="32"/>
      <c r="AH85" s="32"/>
    </row>
    <row r="86" spans="1:34">
      <c r="A86" s="61"/>
      <c r="B86" s="11" t="s">
        <v>329</v>
      </c>
      <c r="C86" s="1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8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2"/>
      <c r="Z86" s="32"/>
      <c r="AA86" s="34">
        <v>1</v>
      </c>
      <c r="AB86" s="34">
        <v>1</v>
      </c>
      <c r="AC86" s="34">
        <v>1.5</v>
      </c>
      <c r="AD86" s="34">
        <v>2</v>
      </c>
      <c r="AE86" s="34">
        <v>2</v>
      </c>
      <c r="AF86" s="32"/>
      <c r="AG86" s="32"/>
      <c r="AH86" s="32"/>
    </row>
    <row r="87" spans="1:34">
      <c r="A87" s="61"/>
      <c r="B87" s="11" t="s">
        <v>330</v>
      </c>
      <c r="C87" s="1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2"/>
      <c r="Z87" s="32"/>
      <c r="AA87" s="34">
        <v>1</v>
      </c>
      <c r="AB87" s="34">
        <v>1</v>
      </c>
      <c r="AC87" s="34">
        <v>1.5</v>
      </c>
      <c r="AD87" s="34">
        <v>2</v>
      </c>
      <c r="AE87" s="34">
        <v>2</v>
      </c>
      <c r="AF87" s="32"/>
      <c r="AG87" s="32"/>
      <c r="AH87" s="32"/>
    </row>
    <row r="88" spans="1:34">
      <c r="A88" s="61"/>
      <c r="B88" s="11" t="s">
        <v>331</v>
      </c>
      <c r="C88" s="1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8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2"/>
      <c r="Z88" s="32"/>
      <c r="AA88" s="34">
        <v>1</v>
      </c>
      <c r="AB88" s="34">
        <v>1</v>
      </c>
      <c r="AC88" s="34">
        <v>1.5</v>
      </c>
      <c r="AD88" s="34">
        <v>2</v>
      </c>
      <c r="AE88" s="34">
        <v>2</v>
      </c>
      <c r="AF88" s="32"/>
      <c r="AG88" s="32"/>
      <c r="AH88" s="32"/>
    </row>
    <row r="89" spans="1:34">
      <c r="A89" s="61"/>
      <c r="B89" s="11" t="s">
        <v>332</v>
      </c>
      <c r="C89" s="1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8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2"/>
      <c r="Z89" s="32"/>
      <c r="AA89" s="34">
        <v>1</v>
      </c>
      <c r="AB89" s="34">
        <v>1</v>
      </c>
      <c r="AC89" s="34">
        <v>1.5</v>
      </c>
      <c r="AD89" s="34">
        <v>2</v>
      </c>
      <c r="AE89" s="34">
        <v>2</v>
      </c>
      <c r="AF89" s="32"/>
      <c r="AG89" s="32"/>
      <c r="AH89" s="32"/>
    </row>
    <row r="90" spans="1:34">
      <c r="A90" s="61"/>
      <c r="B90" s="11" t="s">
        <v>333</v>
      </c>
      <c r="C90" s="1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8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2"/>
      <c r="Z90" s="32"/>
      <c r="AA90" s="34">
        <v>1</v>
      </c>
      <c r="AB90" s="34">
        <v>1</v>
      </c>
      <c r="AC90" s="34">
        <v>1.5</v>
      </c>
      <c r="AD90" s="34">
        <v>2</v>
      </c>
      <c r="AE90" s="34">
        <v>2</v>
      </c>
      <c r="AF90" s="32"/>
      <c r="AG90" s="32"/>
      <c r="AH90" s="32"/>
    </row>
    <row r="91" spans="1:34">
      <c r="A91" s="61"/>
      <c r="B91" s="11" t="s">
        <v>334</v>
      </c>
      <c r="C91" s="1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8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2"/>
      <c r="Z91" s="32"/>
      <c r="AA91" s="34">
        <v>1</v>
      </c>
      <c r="AB91" s="34">
        <v>1</v>
      </c>
      <c r="AC91" s="34">
        <v>1.5</v>
      </c>
      <c r="AD91" s="34">
        <v>2</v>
      </c>
      <c r="AE91" s="34">
        <v>2</v>
      </c>
      <c r="AF91" s="32"/>
      <c r="AG91" s="32"/>
      <c r="AH91" s="32"/>
    </row>
    <row r="92" spans="1:34">
      <c r="A92" s="61"/>
      <c r="B92" s="11" t="s">
        <v>335</v>
      </c>
      <c r="C92" s="1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8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2"/>
      <c r="Z92" s="32"/>
      <c r="AA92" s="34">
        <v>1</v>
      </c>
      <c r="AB92" s="34">
        <v>1</v>
      </c>
      <c r="AC92" s="34">
        <v>1.5</v>
      </c>
      <c r="AD92" s="34">
        <v>2</v>
      </c>
      <c r="AE92" s="34">
        <v>2</v>
      </c>
      <c r="AF92" s="32"/>
      <c r="AG92" s="32"/>
      <c r="AH92" s="32"/>
    </row>
    <row r="93" spans="1:34">
      <c r="A93" s="61" t="s">
        <v>415</v>
      </c>
      <c r="B93" s="11" t="s">
        <v>241</v>
      </c>
      <c r="C93" s="1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4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2"/>
      <c r="Z93" s="32"/>
      <c r="AA93" s="34">
        <v>1</v>
      </c>
      <c r="AB93" s="34">
        <v>1</v>
      </c>
      <c r="AC93" s="34">
        <v>1.5</v>
      </c>
      <c r="AD93" s="34">
        <v>2</v>
      </c>
      <c r="AE93" s="34">
        <v>2</v>
      </c>
      <c r="AF93" s="32"/>
      <c r="AG93" s="32"/>
      <c r="AH93" s="32"/>
    </row>
    <row r="94" spans="1:34">
      <c r="A94" s="61"/>
      <c r="B94" s="11" t="s">
        <v>236</v>
      </c>
      <c r="C94" s="1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4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2"/>
      <c r="Z94" s="32"/>
      <c r="AA94" s="34">
        <v>1</v>
      </c>
      <c r="AB94" s="34">
        <v>1</v>
      </c>
      <c r="AC94" s="34">
        <v>1.5</v>
      </c>
      <c r="AD94" s="34">
        <v>2</v>
      </c>
      <c r="AE94" s="34">
        <v>2</v>
      </c>
      <c r="AF94" s="32"/>
      <c r="AG94" s="32"/>
      <c r="AH94" s="32"/>
    </row>
    <row r="95" spans="1:34">
      <c r="A95" s="61"/>
      <c r="B95" s="11" t="s">
        <v>237</v>
      </c>
      <c r="C95" s="1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4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2"/>
      <c r="Z95" s="32"/>
      <c r="AA95" s="34">
        <v>1</v>
      </c>
      <c r="AB95" s="34">
        <v>1</v>
      </c>
      <c r="AC95" s="34">
        <v>1.5</v>
      </c>
      <c r="AD95" s="34">
        <v>2</v>
      </c>
      <c r="AE95" s="34">
        <v>2</v>
      </c>
      <c r="AF95" s="32"/>
      <c r="AG95" s="32"/>
      <c r="AH95" s="32"/>
    </row>
    <row r="96" spans="1:34">
      <c r="A96" s="61"/>
      <c r="B96" s="11" t="s">
        <v>238</v>
      </c>
      <c r="C96" s="1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4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2"/>
      <c r="Z96" s="32"/>
      <c r="AA96" s="34">
        <v>1</v>
      </c>
      <c r="AB96" s="34">
        <v>1</v>
      </c>
      <c r="AC96" s="34">
        <v>1.5</v>
      </c>
      <c r="AD96" s="34">
        <v>2</v>
      </c>
      <c r="AE96" s="34">
        <v>2</v>
      </c>
      <c r="AF96" s="32"/>
      <c r="AG96" s="32"/>
      <c r="AH96" s="32"/>
    </row>
    <row r="97" spans="1:34">
      <c r="A97" s="61"/>
      <c r="B97" s="11" t="s">
        <v>213</v>
      </c>
      <c r="C97" s="1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4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2"/>
      <c r="Z97" s="32"/>
      <c r="AA97" s="34">
        <v>1</v>
      </c>
      <c r="AB97" s="34">
        <v>1</v>
      </c>
      <c r="AC97" s="34">
        <v>1.5</v>
      </c>
      <c r="AD97" s="34">
        <v>2</v>
      </c>
      <c r="AE97" s="34">
        <v>2</v>
      </c>
      <c r="AF97" s="32"/>
      <c r="AG97" s="32"/>
      <c r="AH97" s="32"/>
    </row>
    <row r="98" spans="1:34">
      <c r="A98" s="61"/>
      <c r="B98" s="11" t="s">
        <v>239</v>
      </c>
      <c r="C98" s="1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4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2"/>
      <c r="Z98" s="32"/>
      <c r="AA98" s="34">
        <v>1</v>
      </c>
      <c r="AB98" s="34">
        <v>1</v>
      </c>
      <c r="AC98" s="34">
        <v>1.5</v>
      </c>
      <c r="AD98" s="34">
        <v>2</v>
      </c>
      <c r="AE98" s="34">
        <v>2</v>
      </c>
      <c r="AF98" s="32"/>
      <c r="AG98" s="32"/>
      <c r="AH98" s="32"/>
    </row>
    <row r="99" spans="1:34">
      <c r="A99" s="61"/>
      <c r="B99" s="11" t="s">
        <v>158</v>
      </c>
      <c r="C99" s="1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4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2"/>
      <c r="Z99" s="32"/>
      <c r="AA99" s="34">
        <v>1</v>
      </c>
      <c r="AB99" s="34">
        <v>1</v>
      </c>
      <c r="AC99" s="34">
        <v>1.5</v>
      </c>
      <c r="AD99" s="34">
        <v>2</v>
      </c>
      <c r="AE99" s="34">
        <v>2</v>
      </c>
      <c r="AF99" s="32"/>
      <c r="AG99" s="32"/>
      <c r="AH99" s="32"/>
    </row>
    <row r="100" spans="1:34">
      <c r="A100" s="61" t="s">
        <v>416</v>
      </c>
      <c r="B100" s="11" t="s">
        <v>183</v>
      </c>
      <c r="C100" s="1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4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2"/>
      <c r="Z100" s="32"/>
      <c r="AA100" s="34">
        <v>1</v>
      </c>
      <c r="AB100" s="34">
        <v>1</v>
      </c>
      <c r="AC100" s="34">
        <v>1.5</v>
      </c>
      <c r="AD100" s="34">
        <v>2</v>
      </c>
      <c r="AE100" s="34">
        <v>2</v>
      </c>
      <c r="AF100" s="32"/>
      <c r="AG100" s="32"/>
      <c r="AH100" s="32"/>
    </row>
    <row r="101" spans="1:34">
      <c r="A101" s="61"/>
      <c r="B101" s="11" t="s">
        <v>184</v>
      </c>
      <c r="C101" s="1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4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2"/>
      <c r="Z101" s="32"/>
      <c r="AA101" s="34">
        <v>1</v>
      </c>
      <c r="AB101" s="34">
        <v>1</v>
      </c>
      <c r="AC101" s="34">
        <v>1.5</v>
      </c>
      <c r="AD101" s="34">
        <v>2</v>
      </c>
      <c r="AE101" s="34">
        <v>2</v>
      </c>
      <c r="AF101" s="32"/>
      <c r="AG101" s="32"/>
      <c r="AH101" s="32"/>
    </row>
    <row r="102" spans="1:34">
      <c r="A102" s="61"/>
      <c r="B102" s="11" t="s">
        <v>185</v>
      </c>
      <c r="C102" s="1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4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2"/>
      <c r="Z102" s="32"/>
      <c r="AA102" s="34">
        <v>1</v>
      </c>
      <c r="AB102" s="34">
        <v>1</v>
      </c>
      <c r="AC102" s="34">
        <v>1.5</v>
      </c>
      <c r="AD102" s="34">
        <v>2</v>
      </c>
      <c r="AE102" s="34">
        <v>2</v>
      </c>
      <c r="AF102" s="32"/>
      <c r="AG102" s="32"/>
      <c r="AH102" s="32"/>
    </row>
  </sheetData>
  <mergeCells count="51">
    <mergeCell ref="B28:B29"/>
    <mergeCell ref="B24:B26"/>
    <mergeCell ref="B11:B19"/>
    <mergeCell ref="B20:B23"/>
    <mergeCell ref="B4:B5"/>
    <mergeCell ref="B6:B7"/>
    <mergeCell ref="B9:B10"/>
    <mergeCell ref="B49:B50"/>
    <mergeCell ref="B51:B52"/>
    <mergeCell ref="B38:B39"/>
    <mergeCell ref="B33:B35"/>
    <mergeCell ref="B31:B32"/>
    <mergeCell ref="AA1:AE1"/>
    <mergeCell ref="A4:A8"/>
    <mergeCell ref="A9:A23"/>
    <mergeCell ref="D1:M1"/>
    <mergeCell ref="A1:C2"/>
    <mergeCell ref="D2:H2"/>
    <mergeCell ref="O2:S2"/>
    <mergeCell ref="O1:X1"/>
    <mergeCell ref="Y1:Y2"/>
    <mergeCell ref="N1:N2"/>
    <mergeCell ref="Z1:Z2"/>
    <mergeCell ref="A93:A99"/>
    <mergeCell ref="A24:A27"/>
    <mergeCell ref="A33:A37"/>
    <mergeCell ref="A38:A41"/>
    <mergeCell ref="A42:A43"/>
    <mergeCell ref="A28:A32"/>
    <mergeCell ref="AF1:AF2"/>
    <mergeCell ref="AG1:AG2"/>
    <mergeCell ref="AH1:AH2"/>
    <mergeCell ref="A100:A102"/>
    <mergeCell ref="A44:A48"/>
    <mergeCell ref="A49:A53"/>
    <mergeCell ref="A54:A66"/>
    <mergeCell ref="A67:A72"/>
    <mergeCell ref="A73:A75"/>
    <mergeCell ref="A76:A84"/>
    <mergeCell ref="A85:A92"/>
    <mergeCell ref="AA3:AE3"/>
    <mergeCell ref="M2:M3"/>
    <mergeCell ref="L2:L3"/>
    <mergeCell ref="K2:K3"/>
    <mergeCell ref="W2:W3"/>
    <mergeCell ref="X2:X3"/>
    <mergeCell ref="J2:J3"/>
    <mergeCell ref="I2:I3"/>
    <mergeCell ref="T2:T3"/>
    <mergeCell ref="U2:U3"/>
    <mergeCell ref="V2:V3"/>
  </mergeCells>
  <pageMargins left="0.7" right="0.7" top="0.23" bottom="0.28999999999999998" header="0.2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Harga Analisis</vt:lpstr>
      <vt:lpstr>Harga Input Data</vt:lpstr>
      <vt:lpstr>Analisis</vt:lpstr>
      <vt:lpstr>Analisis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statistik</dc:creator>
  <cp:lastModifiedBy>User</cp:lastModifiedBy>
  <cp:lastPrinted>2014-09-07T07:40:08Z</cp:lastPrinted>
  <dcterms:created xsi:type="dcterms:W3CDTF">2010-03-21T12:45:44Z</dcterms:created>
  <dcterms:modified xsi:type="dcterms:W3CDTF">2014-09-07T08:09:26Z</dcterms:modified>
</cp:coreProperties>
</file>