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9014" windowHeight="8424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1" i="2" l="1"/>
  <c r="L10" i="2"/>
  <c r="J21" i="2" l="1"/>
  <c r="K21" i="2" s="1"/>
  <c r="K6" i="2"/>
  <c r="K5" i="2"/>
  <c r="J7" i="2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K20" i="2" s="1"/>
  <c r="J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6" i="2"/>
  <c r="K16" i="2" l="1"/>
  <c r="K12" i="2"/>
  <c r="K8" i="2"/>
  <c r="K19" i="2"/>
  <c r="K15" i="2"/>
  <c r="K11" i="2"/>
  <c r="K7" i="2"/>
  <c r="K18" i="2"/>
  <c r="K14" i="2"/>
  <c r="K10" i="2"/>
  <c r="K17" i="2"/>
  <c r="K13" i="2"/>
  <c r="K9" i="2"/>
</calcChain>
</file>

<file path=xl/sharedStrings.xml><?xml version="1.0" encoding="utf-8"?>
<sst xmlns="http://schemas.openxmlformats.org/spreadsheetml/2006/main" count="12" uniqueCount="12">
  <si>
    <t>orangesa</t>
  </si>
  <si>
    <t>orangesb</t>
  </si>
  <si>
    <t>example of sign test</t>
  </si>
  <si>
    <t>h0</t>
  </si>
  <si>
    <t>m=110</t>
  </si>
  <si>
    <t>h1</t>
  </si>
  <si>
    <t>m&lt;&gt;110</t>
  </si>
  <si>
    <t>data</t>
  </si>
  <si>
    <t>data-110</t>
  </si>
  <si>
    <t>n-</t>
  </si>
  <si>
    <t>n+</t>
  </si>
  <si>
    <t>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</si>
</sst>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3" sqref="D3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>
        <v>110</v>
      </c>
      <c r="B2" s="1">
        <v>100</v>
      </c>
    </row>
    <row r="3" spans="1:2" x14ac:dyDescent="0.55000000000000004">
      <c r="A3" s="1">
        <v>105</v>
      </c>
      <c r="B3" s="1">
        <v>100</v>
      </c>
    </row>
    <row r="4" spans="1:2" x14ac:dyDescent="0.55000000000000004">
      <c r="A4" s="1">
        <v>100</v>
      </c>
      <c r="B4" s="1">
        <v>103</v>
      </c>
    </row>
    <row r="5" spans="1:2" x14ac:dyDescent="0.55000000000000004">
      <c r="A5" s="1">
        <v>120</v>
      </c>
      <c r="B5" s="1">
        <v>111</v>
      </c>
    </row>
    <row r="6" spans="1:2" x14ac:dyDescent="0.55000000000000004">
      <c r="A6" s="1">
        <v>95</v>
      </c>
      <c r="B6" s="1">
        <v>110</v>
      </c>
    </row>
    <row r="7" spans="1:2" x14ac:dyDescent="0.55000000000000004">
      <c r="A7" s="1"/>
      <c r="B7" s="1">
        <v>107</v>
      </c>
    </row>
    <row r="8" spans="1:2" x14ac:dyDescent="0.55000000000000004">
      <c r="A8" s="1"/>
      <c r="B8" s="1">
        <v>109</v>
      </c>
    </row>
    <row r="9" spans="1:2" x14ac:dyDescent="0.55000000000000004">
      <c r="A9" s="1"/>
      <c r="B9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14" sqref="F14"/>
    </sheetView>
  </sheetViews>
  <sheetFormatPr defaultRowHeight="14.4" x14ac:dyDescent="0.55000000000000004"/>
  <cols>
    <col min="12" max="12" width="11.578125" bestFit="1" customWidth="1"/>
  </cols>
  <sheetData>
    <row r="1" spans="1:12" x14ac:dyDescent="0.55000000000000004">
      <c r="A1" t="s">
        <v>2</v>
      </c>
    </row>
    <row r="3" spans="1:12" x14ac:dyDescent="0.55000000000000004">
      <c r="B3" t="s">
        <v>3</v>
      </c>
      <c r="C3" t="s">
        <v>4</v>
      </c>
    </row>
    <row r="4" spans="1:12" x14ac:dyDescent="0.55000000000000004">
      <c r="B4" t="s">
        <v>5</v>
      </c>
      <c r="C4" t="s">
        <v>6</v>
      </c>
      <c r="K4" t="s">
        <v>11</v>
      </c>
    </row>
    <row r="5" spans="1:12" x14ac:dyDescent="0.55000000000000004">
      <c r="D5" t="s">
        <v>7</v>
      </c>
      <c r="E5" t="s">
        <v>8</v>
      </c>
      <c r="J5">
        <v>0</v>
      </c>
      <c r="K5">
        <f>_xlfn.BINOM.DIST(J5,16,0.5,0)</f>
        <v>1.5258789062500007E-5</v>
      </c>
    </row>
    <row r="6" spans="1:12" x14ac:dyDescent="0.55000000000000004">
      <c r="D6">
        <v>109.24217887484701</v>
      </c>
      <c r="E6">
        <f>D6-110</f>
        <v>-0.7578211251529865</v>
      </c>
      <c r="F6">
        <v>1</v>
      </c>
      <c r="G6" t="s">
        <v>9</v>
      </c>
      <c r="H6">
        <v>11</v>
      </c>
      <c r="J6">
        <f>1+J5</f>
        <v>1</v>
      </c>
      <c r="K6" s="1">
        <f t="shared" ref="K6:K21" si="0">_xlfn.BINOM.DIST(J6,16,0.5,0)</f>
        <v>2.4414062500000027E-4</v>
      </c>
    </row>
    <row r="7" spans="1:12" x14ac:dyDescent="0.55000000000000004">
      <c r="D7">
        <v>115.34738943417324</v>
      </c>
      <c r="E7" s="1">
        <f t="shared" ref="E7:E21" si="1">D7-110</f>
        <v>5.3473894341732375</v>
      </c>
      <c r="G7" t="s">
        <v>10</v>
      </c>
      <c r="H7">
        <v>5</v>
      </c>
      <c r="J7" s="1">
        <f t="shared" ref="J7:J20" si="2">1+J6</f>
        <v>2</v>
      </c>
      <c r="K7" s="1">
        <f t="shared" si="0"/>
        <v>1.8310546875000013E-3</v>
      </c>
    </row>
    <row r="8" spans="1:12" x14ac:dyDescent="0.55000000000000004">
      <c r="D8">
        <v>97.197695064533036</v>
      </c>
      <c r="E8" s="1">
        <f t="shared" si="1"/>
        <v>-12.802304935466964</v>
      </c>
      <c r="J8" s="1">
        <f t="shared" si="2"/>
        <v>3</v>
      </c>
      <c r="K8" s="1">
        <f t="shared" si="0"/>
        <v>8.5449218749999931E-3</v>
      </c>
    </row>
    <row r="9" spans="1:12" x14ac:dyDescent="0.55000000000000004">
      <c r="D9">
        <v>104.15330590738449</v>
      </c>
      <c r="E9" s="1">
        <f t="shared" si="1"/>
        <v>-5.8466940926155075</v>
      </c>
      <c r="J9" s="1">
        <f t="shared" si="2"/>
        <v>4</v>
      </c>
      <c r="K9" s="1">
        <f t="shared" si="0"/>
        <v>2.777099609375001E-2</v>
      </c>
    </row>
    <row r="10" spans="1:12" x14ac:dyDescent="0.55000000000000004">
      <c r="D10">
        <v>113.01671831140993</v>
      </c>
      <c r="E10" s="1">
        <f t="shared" si="1"/>
        <v>3.0167183114099316</v>
      </c>
      <c r="J10" s="1">
        <f t="shared" si="2"/>
        <v>5</v>
      </c>
      <c r="K10" s="1">
        <f t="shared" si="0"/>
        <v>6.6650390625E-2</v>
      </c>
      <c r="L10">
        <f>SUM(K5:K10)</f>
        <v>0.1050567626953125</v>
      </c>
    </row>
    <row r="11" spans="1:12" x14ac:dyDescent="0.55000000000000004">
      <c r="D11">
        <v>111.35220658296021</v>
      </c>
      <c r="E11" s="1">
        <f t="shared" si="1"/>
        <v>1.352206582960207</v>
      </c>
      <c r="J11" s="1">
        <f t="shared" si="2"/>
        <v>6</v>
      </c>
      <c r="K11" s="1">
        <f t="shared" si="0"/>
        <v>0.12219238281249999</v>
      </c>
    </row>
    <row r="12" spans="1:12" x14ac:dyDescent="0.55000000000000004">
      <c r="D12">
        <v>99.228824107267428</v>
      </c>
      <c r="E12" s="1">
        <f t="shared" si="1"/>
        <v>-10.771175892732572</v>
      </c>
      <c r="J12" s="1">
        <f t="shared" si="2"/>
        <v>7</v>
      </c>
      <c r="K12" s="1">
        <f t="shared" si="0"/>
        <v>0.17456054687499997</v>
      </c>
    </row>
    <row r="13" spans="1:12" x14ac:dyDescent="0.55000000000000004">
      <c r="D13">
        <v>106.54102508531651</v>
      </c>
      <c r="E13" s="1">
        <f t="shared" si="1"/>
        <v>-3.4589749146834947</v>
      </c>
      <c r="J13" s="1">
        <f t="shared" si="2"/>
        <v>8</v>
      </c>
      <c r="K13" s="1">
        <f t="shared" si="0"/>
        <v>0.196380615234375</v>
      </c>
    </row>
    <row r="14" spans="1:12" x14ac:dyDescent="0.55000000000000004">
      <c r="D14">
        <v>97.542598192812875</v>
      </c>
      <c r="E14" s="1">
        <f t="shared" si="1"/>
        <v>-12.457401807187125</v>
      </c>
      <c r="J14" s="1">
        <f t="shared" si="2"/>
        <v>9</v>
      </c>
      <c r="K14" s="1">
        <f t="shared" si="0"/>
        <v>0.17456054687499997</v>
      </c>
    </row>
    <row r="15" spans="1:12" x14ac:dyDescent="0.55000000000000004">
      <c r="D15">
        <v>104.5787561601901</v>
      </c>
      <c r="E15" s="1">
        <f t="shared" si="1"/>
        <v>-5.4212438398099039</v>
      </c>
      <c r="J15" s="1">
        <f t="shared" si="2"/>
        <v>10</v>
      </c>
      <c r="K15" s="1">
        <f t="shared" si="0"/>
        <v>0.12219238281249999</v>
      </c>
    </row>
    <row r="16" spans="1:12" x14ac:dyDescent="0.55000000000000004">
      <c r="D16">
        <v>94.383604770409875</v>
      </c>
      <c r="E16" s="1">
        <f t="shared" si="1"/>
        <v>-15.616395229590125</v>
      </c>
      <c r="F16">
        <v>15</v>
      </c>
      <c r="J16" s="1">
        <f t="shared" si="2"/>
        <v>11</v>
      </c>
      <c r="K16" s="1">
        <f t="shared" si="0"/>
        <v>6.6650390625E-2</v>
      </c>
    </row>
    <row r="17" spans="4:12" x14ac:dyDescent="0.55000000000000004">
      <c r="D17">
        <v>113.48333456815453</v>
      </c>
      <c r="E17" s="1">
        <f t="shared" si="1"/>
        <v>3.4833345681545325</v>
      </c>
      <c r="J17" s="1">
        <f t="shared" si="2"/>
        <v>12</v>
      </c>
      <c r="K17" s="1">
        <f t="shared" si="0"/>
        <v>2.777099609375001E-2</v>
      </c>
    </row>
    <row r="18" spans="4:12" x14ac:dyDescent="0.55000000000000004">
      <c r="D18">
        <v>108.65820369552239</v>
      </c>
      <c r="E18" s="1">
        <f t="shared" si="1"/>
        <v>-1.3417963044776116</v>
      </c>
      <c r="F18">
        <v>2</v>
      </c>
      <c r="J18" s="1">
        <f t="shared" si="2"/>
        <v>13</v>
      </c>
      <c r="K18" s="1">
        <f t="shared" si="0"/>
        <v>8.5449218749999896E-3</v>
      </c>
    </row>
    <row r="19" spans="4:12" x14ac:dyDescent="0.55000000000000004">
      <c r="D19">
        <v>123.98124537547119</v>
      </c>
      <c r="E19" s="1">
        <f t="shared" si="1"/>
        <v>13.98124537547119</v>
      </c>
      <c r="F19">
        <v>14</v>
      </c>
      <c r="J19" s="1">
        <f t="shared" si="2"/>
        <v>14</v>
      </c>
      <c r="K19" s="1">
        <f t="shared" si="0"/>
        <v>1.8310546875000013E-3</v>
      </c>
    </row>
    <row r="20" spans="4:12" x14ac:dyDescent="0.55000000000000004">
      <c r="D20">
        <v>89.039459377527237</v>
      </c>
      <c r="E20" s="1">
        <f t="shared" si="1"/>
        <v>-20.960540622472763</v>
      </c>
      <c r="F20">
        <v>16</v>
      </c>
      <c r="J20" s="1">
        <f t="shared" si="2"/>
        <v>15</v>
      </c>
      <c r="K20" s="1">
        <f t="shared" si="0"/>
        <v>2.4414062500000027E-4</v>
      </c>
    </row>
    <row r="21" spans="4:12" x14ac:dyDescent="0.55000000000000004">
      <c r="D21">
        <v>97.523385117237922</v>
      </c>
      <c r="E21" s="1">
        <f t="shared" si="1"/>
        <v>-12.476614882762078</v>
      </c>
      <c r="F21">
        <v>13</v>
      </c>
      <c r="J21" s="1">
        <f t="shared" ref="J21" si="3">1+J20</f>
        <v>16</v>
      </c>
      <c r="K21" s="1">
        <f t="shared" si="0"/>
        <v>1.5258789062500007E-5</v>
      </c>
      <c r="L21">
        <f>SUM(K16:K21)</f>
        <v>0.1050567626953125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2021-07-21T13:42:34Z</dcterms:created>
  <dcterms:modified xsi:type="dcterms:W3CDTF">2022-01-06T15:04:04Z</dcterms:modified>
</cp:coreProperties>
</file>