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f/PycharmProjects/ood_flow_detection/output/preference/"/>
    </mc:Choice>
  </mc:AlternateContent>
  <xr:revisionPtr revIDLastSave="0" documentId="13_ncr:1_{DA69E8A4-4751-6D4F-81AB-2235F81670F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 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19" i="1" l="1"/>
  <c r="K119" i="1"/>
  <c r="L118" i="1"/>
  <c r="K118" i="1"/>
  <c r="L117" i="1"/>
  <c r="K117" i="1"/>
  <c r="L116" i="1"/>
  <c r="K116" i="1"/>
  <c r="L115" i="1"/>
  <c r="K115" i="1"/>
  <c r="J114" i="1"/>
  <c r="I114" i="1"/>
  <c r="H114" i="1"/>
  <c r="G114" i="1"/>
  <c r="F114" i="1"/>
  <c r="E114" i="1"/>
  <c r="D114" i="1"/>
  <c r="L114" i="1" s="1"/>
  <c r="C114" i="1"/>
  <c r="K114" i="1" s="1"/>
  <c r="J113" i="1"/>
  <c r="I113" i="1"/>
  <c r="H113" i="1"/>
  <c r="G113" i="1"/>
  <c r="F113" i="1"/>
  <c r="E113" i="1"/>
  <c r="D113" i="1"/>
  <c r="L113" i="1" s="1"/>
  <c r="C113" i="1"/>
  <c r="K113" i="1" s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D71" i="1"/>
  <c r="M77" i="1"/>
  <c r="L77" i="1"/>
  <c r="M76" i="1"/>
  <c r="L76" i="1"/>
  <c r="M75" i="1"/>
  <c r="L75" i="1"/>
  <c r="M74" i="1"/>
  <c r="L74" i="1"/>
  <c r="M73" i="1"/>
  <c r="L73" i="1"/>
  <c r="E71" i="1"/>
  <c r="F71" i="1"/>
  <c r="G71" i="1"/>
  <c r="M71" i="1" s="1"/>
  <c r="H71" i="1"/>
  <c r="I71" i="1"/>
  <c r="J71" i="1"/>
  <c r="K71" i="1"/>
  <c r="K72" i="1"/>
  <c r="J72" i="1"/>
  <c r="I72" i="1"/>
  <c r="H72" i="1"/>
  <c r="G72" i="1"/>
  <c r="F72" i="1"/>
  <c r="E72" i="1"/>
  <c r="M72" i="1" s="1"/>
  <c r="D72" i="1"/>
  <c r="L72" i="1" s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E35" i="1"/>
  <c r="F35" i="1"/>
  <c r="G35" i="1"/>
  <c r="M35" i="1" s="1"/>
  <c r="H35" i="1"/>
  <c r="L35" i="1" s="1"/>
  <c r="I35" i="1"/>
  <c r="J35" i="1"/>
  <c r="K35" i="1"/>
  <c r="D35" i="1"/>
  <c r="E34" i="1"/>
  <c r="F34" i="1"/>
  <c r="G34" i="1"/>
  <c r="H34" i="1"/>
  <c r="I34" i="1"/>
  <c r="J34" i="1"/>
  <c r="K34" i="1"/>
  <c r="D34" i="1"/>
  <c r="L34" i="1" s="1"/>
  <c r="M34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M2" i="1"/>
  <c r="L2" i="1"/>
  <c r="L71" i="1" l="1"/>
</calcChain>
</file>

<file path=xl/sharedStrings.xml><?xml version="1.0" encoding="utf-8"?>
<sst xmlns="http://schemas.openxmlformats.org/spreadsheetml/2006/main" count="433" uniqueCount="82">
  <si>
    <t>num</t>
  </si>
  <si>
    <t>method</t>
  </si>
  <si>
    <t>oodset</t>
  </si>
  <si>
    <t>auroc</t>
  </si>
  <si>
    <t>fpr</t>
  </si>
  <si>
    <t>C6</t>
  </si>
  <si>
    <t>C7</t>
  </si>
  <si>
    <t>C8</t>
  </si>
  <si>
    <t>C9</t>
  </si>
  <si>
    <t>1</t>
  </si>
  <si>
    <t>MSP</t>
  </si>
  <si>
    <t>P2P</t>
  </si>
  <si>
    <t>2</t>
  </si>
  <si>
    <t>MaxLogit</t>
  </si>
  <si>
    <t>3</t>
  </si>
  <si>
    <t>Energy</t>
  </si>
  <si>
    <t>4</t>
  </si>
  <si>
    <t>Energy+React</t>
  </si>
  <si>
    <t>5</t>
  </si>
  <si>
    <t>Residual-DIM:0</t>
  </si>
  <si>
    <t>6</t>
  </si>
  <si>
    <t>Residual-DIM:20</t>
  </si>
  <si>
    <t>7</t>
  </si>
  <si>
    <t>Residual-DIM:40</t>
  </si>
  <si>
    <t>8</t>
  </si>
  <si>
    <t>Residual-DIM:60</t>
  </si>
  <si>
    <t>9</t>
  </si>
  <si>
    <t>Residual-DIM:80</t>
  </si>
  <si>
    <t>10</t>
  </si>
  <si>
    <t>Residual-DIM:100</t>
  </si>
  <si>
    <t>11</t>
  </si>
  <si>
    <t>Residual-DIM:120</t>
  </si>
  <si>
    <t>12</t>
  </si>
  <si>
    <t>Residual-DIM:140</t>
  </si>
  <si>
    <t>13</t>
  </si>
  <si>
    <t>Residual-DIM:160</t>
  </si>
  <si>
    <t>14</t>
  </si>
  <si>
    <t>Residual-DIM:180</t>
  </si>
  <si>
    <t>15</t>
  </si>
  <si>
    <t>Virtual Logit-DIM:0</t>
  </si>
  <si>
    <t>16</t>
  </si>
  <si>
    <t>Virtual Logit-DIM:20</t>
  </si>
  <si>
    <t>17</t>
  </si>
  <si>
    <t>Virtual Logit-DIM:40</t>
  </si>
  <si>
    <t>18</t>
  </si>
  <si>
    <t>Virtual Logit-DIM:60</t>
  </si>
  <si>
    <t>19</t>
  </si>
  <si>
    <t>Virtual Logit-DIM:80</t>
  </si>
  <si>
    <t>20</t>
  </si>
  <si>
    <t>Virtual Logit-DIM:100</t>
  </si>
  <si>
    <t>21</t>
  </si>
  <si>
    <t>Virtual Logit-DIM:120</t>
  </si>
  <si>
    <t>22</t>
  </si>
  <si>
    <t>Virtual Logit-DIM:140</t>
  </si>
  <si>
    <t>23</t>
  </si>
  <si>
    <t>Virtual Logit-DIM:160</t>
  </si>
  <si>
    <t>24</t>
  </si>
  <si>
    <t>Virtual Logit-DIM:180</t>
  </si>
  <si>
    <t>25</t>
  </si>
  <si>
    <t>Virtual Logit-DIM:200</t>
  </si>
  <si>
    <t>26</t>
  </si>
  <si>
    <t>Virtual Logit-DIM:220</t>
  </si>
  <si>
    <t>27</t>
  </si>
  <si>
    <t>Virtual Logit-DIM:240</t>
  </si>
  <si>
    <t>28</t>
  </si>
  <si>
    <t>Mahalanobis</t>
  </si>
  <si>
    <t>MULTIMEDIA</t>
  </si>
  <si>
    <t>INTERACTIVE</t>
  </si>
  <si>
    <t>GAMES</t>
  </si>
  <si>
    <t>Residual-DIM:200</t>
  </si>
  <si>
    <t>Residual-DIM:220</t>
  </si>
  <si>
    <t>29</t>
  </si>
  <si>
    <t>30</t>
  </si>
  <si>
    <t>preference_MULTIMEDIA_P2P_INTERACTIVE_GAMES_.csv</t>
  </si>
  <si>
    <t>Residual</t>
    <phoneticPr fontId="18" type="noConversion"/>
  </si>
  <si>
    <t>VL</t>
    <phoneticPr fontId="18" type="noConversion"/>
  </si>
  <si>
    <t>ood</t>
    <phoneticPr fontId="18" type="noConversion"/>
  </si>
  <si>
    <t>P2P</t>
    <phoneticPr fontId="18" type="noConversion"/>
  </si>
  <si>
    <t>GAMES</t>
    <phoneticPr fontId="18" type="noConversion"/>
  </si>
  <si>
    <t>Average</t>
    <phoneticPr fontId="18" type="noConversion"/>
  </si>
  <si>
    <t>auroc/%</t>
    <phoneticPr fontId="18" type="noConversion"/>
  </si>
  <si>
    <t>fpr/%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</si>
</sst>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/>
      <top/>
      <bottom/>
      <diagonal style="thin">
        <color auto="1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righ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"/>
  <sheetViews>
    <sheetView tabSelected="1" topLeftCell="A67" workbookViewId="0">
      <selection activeCell="A81" sqref="A81:L119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>
      <c r="A2" t="s">
        <v>9</v>
      </c>
      <c r="B2" t="s">
        <v>10</v>
      </c>
      <c r="C2" t="s">
        <v>11</v>
      </c>
      <c r="D2" s="1">
        <v>0.5</v>
      </c>
      <c r="E2" s="1">
        <v>1</v>
      </c>
      <c r="F2" s="1">
        <v>0.5</v>
      </c>
      <c r="G2" s="1">
        <v>1</v>
      </c>
      <c r="H2" s="1">
        <v>0.5</v>
      </c>
      <c r="I2" s="1">
        <v>1</v>
      </c>
      <c r="J2" s="1">
        <v>0.5</v>
      </c>
      <c r="K2" s="1">
        <v>1</v>
      </c>
      <c r="L2" s="1">
        <f>AVERAGE((D2+F2+H2+J2) / 4)</f>
        <v>0.5</v>
      </c>
      <c r="M2" s="1">
        <f>AVERAGE((E2+G2+I2+K2) / 4)</f>
        <v>1</v>
      </c>
    </row>
    <row r="3" spans="1:13">
      <c r="A3" t="s">
        <v>12</v>
      </c>
      <c r="B3" t="s">
        <v>13</v>
      </c>
      <c r="C3" t="s">
        <v>11</v>
      </c>
      <c r="D3" s="1">
        <v>0.19109999999999999</v>
      </c>
      <c r="E3" s="1">
        <v>0.997</v>
      </c>
      <c r="F3" s="1">
        <v>0.1641</v>
      </c>
      <c r="G3" s="1">
        <v>1</v>
      </c>
      <c r="H3" s="1">
        <v>0.20480000000000001</v>
      </c>
      <c r="I3" s="1">
        <v>0.99019999999999997</v>
      </c>
      <c r="J3" s="1">
        <v>0.24790000000000001</v>
      </c>
      <c r="K3" s="1">
        <v>1</v>
      </c>
      <c r="L3" s="1">
        <f t="shared" ref="L3:L31" si="0">AVERAGE((D3+F3+H3+J3) / 4)</f>
        <v>0.20197499999999999</v>
      </c>
      <c r="M3" s="1">
        <f t="shared" ref="M3:M31" si="1">AVERAGE((E3+G3+I3+K3) / 4)</f>
        <v>0.99679999999999991</v>
      </c>
    </row>
    <row r="4" spans="1:13">
      <c r="A4" t="s">
        <v>14</v>
      </c>
      <c r="B4" t="s">
        <v>15</v>
      </c>
      <c r="C4" t="s">
        <v>11</v>
      </c>
      <c r="D4" s="1">
        <v>0.19109999999999999</v>
      </c>
      <c r="E4" s="1">
        <v>0.997</v>
      </c>
      <c r="F4" s="1">
        <v>0.1641</v>
      </c>
      <c r="G4" s="1">
        <v>1</v>
      </c>
      <c r="H4" s="1">
        <v>0.20480000000000001</v>
      </c>
      <c r="I4" s="1">
        <v>0.99019999999999997</v>
      </c>
      <c r="J4" s="1">
        <v>0.24790000000000001</v>
      </c>
      <c r="K4" s="1">
        <v>1</v>
      </c>
      <c r="L4" s="1">
        <f t="shared" si="0"/>
        <v>0.20197499999999999</v>
      </c>
      <c r="M4" s="1">
        <f t="shared" si="1"/>
        <v>0.99679999999999991</v>
      </c>
    </row>
    <row r="5" spans="1:13">
      <c r="A5" t="s">
        <v>16</v>
      </c>
      <c r="B5" t="s">
        <v>17</v>
      </c>
      <c r="C5" t="s">
        <v>11</v>
      </c>
      <c r="D5" s="1">
        <v>0.18360000000000001</v>
      </c>
      <c r="E5" s="1">
        <v>0.99519999999999997</v>
      </c>
      <c r="F5" s="1">
        <v>0.19009999999999999</v>
      </c>
      <c r="G5" s="1">
        <v>1</v>
      </c>
      <c r="H5" s="1">
        <v>0.16239999999999999</v>
      </c>
      <c r="I5" s="1">
        <v>1</v>
      </c>
      <c r="J5" s="1">
        <v>0.24349999999999999</v>
      </c>
      <c r="K5" s="1">
        <v>1</v>
      </c>
      <c r="L5" s="1">
        <f t="shared" si="0"/>
        <v>0.19490000000000002</v>
      </c>
      <c r="M5" s="1">
        <f t="shared" si="1"/>
        <v>0.99880000000000002</v>
      </c>
    </row>
    <row r="6" spans="1:13">
      <c r="A6" t="s">
        <v>18</v>
      </c>
      <c r="B6" t="s">
        <v>19</v>
      </c>
      <c r="C6" t="s">
        <v>11</v>
      </c>
      <c r="D6" s="1">
        <v>0.47860000000000003</v>
      </c>
      <c r="E6" s="1">
        <v>0.9909</v>
      </c>
      <c r="F6" s="1">
        <v>0.16039999999999999</v>
      </c>
      <c r="G6" s="1">
        <v>0.99519999999999997</v>
      </c>
      <c r="H6" s="1">
        <v>0.62839999999999996</v>
      </c>
      <c r="I6" s="1">
        <v>0.87250000000000005</v>
      </c>
      <c r="J6" s="1">
        <v>0.47660000000000002</v>
      </c>
      <c r="K6" s="1">
        <v>1</v>
      </c>
      <c r="L6" s="1">
        <f t="shared" si="0"/>
        <v>0.43599999999999994</v>
      </c>
      <c r="M6" s="1">
        <f t="shared" si="1"/>
        <v>0.96465000000000001</v>
      </c>
    </row>
    <row r="7" spans="1:13">
      <c r="A7" t="s">
        <v>20</v>
      </c>
      <c r="B7" t="s">
        <v>21</v>
      </c>
      <c r="C7" t="s">
        <v>11</v>
      </c>
      <c r="D7" s="1">
        <v>0.69499999999999995</v>
      </c>
      <c r="E7" s="1">
        <v>0.79359999999999997</v>
      </c>
      <c r="F7" s="1">
        <v>0.98370000000000002</v>
      </c>
      <c r="G7" s="1">
        <v>8.3099999999999993E-2</v>
      </c>
      <c r="H7" s="1">
        <v>0.90249999999999997</v>
      </c>
      <c r="I7" s="1">
        <v>0.65690000000000004</v>
      </c>
      <c r="J7" s="1">
        <v>0.79559999999999997</v>
      </c>
      <c r="K7" s="1">
        <v>1</v>
      </c>
      <c r="L7" s="1">
        <f t="shared" si="0"/>
        <v>0.84419999999999995</v>
      </c>
      <c r="M7" s="1">
        <f t="shared" si="1"/>
        <v>0.63339999999999996</v>
      </c>
    </row>
    <row r="8" spans="1:13">
      <c r="A8" t="s">
        <v>22</v>
      </c>
      <c r="B8" t="s">
        <v>23</v>
      </c>
      <c r="C8" t="s">
        <v>11</v>
      </c>
      <c r="D8" s="1">
        <v>0.73760000000000003</v>
      </c>
      <c r="E8" s="1">
        <v>0.69130000000000003</v>
      </c>
      <c r="F8" s="1">
        <v>0.98099999999999998</v>
      </c>
      <c r="G8" s="1">
        <v>8.0799999999999997E-2</v>
      </c>
      <c r="H8" s="1">
        <v>0.93110000000000004</v>
      </c>
      <c r="I8" s="1">
        <v>0.34310000000000002</v>
      </c>
      <c r="J8" s="1">
        <v>0.85570000000000002</v>
      </c>
      <c r="K8" s="1">
        <v>0.5</v>
      </c>
      <c r="L8" s="1">
        <f t="shared" si="0"/>
        <v>0.87635000000000007</v>
      </c>
      <c r="M8" s="1">
        <f t="shared" si="1"/>
        <v>0.40379999999999999</v>
      </c>
    </row>
    <row r="9" spans="1:13">
      <c r="A9" t="s">
        <v>24</v>
      </c>
      <c r="B9" t="s">
        <v>25</v>
      </c>
      <c r="C9" t="s">
        <v>11</v>
      </c>
      <c r="D9" s="1">
        <v>0.80469999999999997</v>
      </c>
      <c r="E9" s="1">
        <v>0.69369999999999998</v>
      </c>
      <c r="F9" s="1">
        <v>0.97440000000000004</v>
      </c>
      <c r="G9" s="1">
        <v>9.5000000000000001E-2</v>
      </c>
      <c r="H9" s="1">
        <v>0.91139999999999999</v>
      </c>
      <c r="I9" s="1">
        <v>0.49020000000000002</v>
      </c>
      <c r="J9" s="1">
        <v>0.85870000000000002</v>
      </c>
      <c r="K9" s="1">
        <v>0.75</v>
      </c>
      <c r="L9" s="1">
        <f t="shared" si="0"/>
        <v>0.88729999999999998</v>
      </c>
      <c r="M9" s="1">
        <f t="shared" si="1"/>
        <v>0.50722500000000004</v>
      </c>
    </row>
    <row r="10" spans="1:13">
      <c r="A10" t="s">
        <v>26</v>
      </c>
      <c r="B10" t="s">
        <v>27</v>
      </c>
      <c r="C10" t="s">
        <v>11</v>
      </c>
      <c r="D10" s="1">
        <v>0.82650000000000001</v>
      </c>
      <c r="E10" s="1">
        <v>0.59379999999999999</v>
      </c>
      <c r="F10" s="1">
        <v>0.96109999999999995</v>
      </c>
      <c r="G10" s="1">
        <v>0.2969</v>
      </c>
      <c r="H10" s="1">
        <v>0.9133</v>
      </c>
      <c r="I10" s="1">
        <v>0.44119999999999998</v>
      </c>
      <c r="J10" s="1">
        <v>0.87219999999999998</v>
      </c>
      <c r="K10" s="1">
        <v>0.625</v>
      </c>
      <c r="L10" s="1">
        <f t="shared" si="0"/>
        <v>0.89327499999999993</v>
      </c>
      <c r="M10" s="1">
        <f t="shared" si="1"/>
        <v>0.48922500000000002</v>
      </c>
    </row>
    <row r="11" spans="1:13">
      <c r="A11" t="s">
        <v>28</v>
      </c>
      <c r="B11" t="s">
        <v>29</v>
      </c>
      <c r="C11" t="s">
        <v>11</v>
      </c>
      <c r="D11" s="1">
        <v>0.83320000000000005</v>
      </c>
      <c r="E11" s="1">
        <v>0.63739999999999997</v>
      </c>
      <c r="F11" s="1">
        <v>0.97629999999999995</v>
      </c>
      <c r="G11" s="1">
        <v>0.1211</v>
      </c>
      <c r="H11" s="1">
        <v>0.89980000000000004</v>
      </c>
      <c r="I11" s="1">
        <v>0.52939999999999998</v>
      </c>
      <c r="J11" s="1">
        <v>0.8901</v>
      </c>
      <c r="K11" s="1">
        <v>0.75</v>
      </c>
      <c r="L11" s="1">
        <f t="shared" si="0"/>
        <v>0.89984999999999993</v>
      </c>
      <c r="M11" s="1">
        <f t="shared" si="1"/>
        <v>0.50947500000000001</v>
      </c>
    </row>
    <row r="12" spans="1:13">
      <c r="A12" t="s">
        <v>30</v>
      </c>
      <c r="B12" t="s">
        <v>31</v>
      </c>
      <c r="C12" t="s">
        <v>11</v>
      </c>
      <c r="D12" s="1">
        <v>0.8155</v>
      </c>
      <c r="E12" s="1">
        <v>0.64890000000000003</v>
      </c>
      <c r="F12" s="1">
        <v>0.95369999999999999</v>
      </c>
      <c r="G12" s="1">
        <v>0.36820000000000003</v>
      </c>
      <c r="H12" s="1">
        <v>0.90129999999999999</v>
      </c>
      <c r="I12" s="1">
        <v>0.51959999999999995</v>
      </c>
      <c r="J12" s="1">
        <v>0.88949999999999996</v>
      </c>
      <c r="K12" s="1">
        <v>0.75</v>
      </c>
      <c r="L12" s="1">
        <f t="shared" si="0"/>
        <v>0.89</v>
      </c>
      <c r="M12" s="1">
        <f t="shared" si="1"/>
        <v>0.57167500000000004</v>
      </c>
    </row>
    <row r="13" spans="1:13">
      <c r="A13" t="s">
        <v>32</v>
      </c>
      <c r="B13" t="s">
        <v>33</v>
      </c>
      <c r="C13" t="s">
        <v>11</v>
      </c>
      <c r="D13" s="1">
        <v>0.79759999999999998</v>
      </c>
      <c r="E13" s="1">
        <v>0.65680000000000005</v>
      </c>
      <c r="F13" s="1">
        <v>0.95669999999999999</v>
      </c>
      <c r="G13" s="1">
        <v>0.35870000000000002</v>
      </c>
      <c r="H13" s="1">
        <v>0.87829999999999997</v>
      </c>
      <c r="I13" s="1">
        <v>0.58819999999999995</v>
      </c>
      <c r="J13" s="1">
        <v>0.89439999999999997</v>
      </c>
      <c r="K13" s="1">
        <v>0.75</v>
      </c>
      <c r="L13" s="1">
        <f t="shared" si="0"/>
        <v>0.88175000000000003</v>
      </c>
      <c r="M13" s="1">
        <f t="shared" si="1"/>
        <v>0.58842499999999998</v>
      </c>
    </row>
    <row r="14" spans="1:13">
      <c r="A14" t="s">
        <v>34</v>
      </c>
      <c r="B14" t="s">
        <v>35</v>
      </c>
      <c r="C14" t="s">
        <v>11</v>
      </c>
      <c r="D14" s="1">
        <v>0.77980000000000005</v>
      </c>
      <c r="E14" s="1">
        <v>0.69730000000000003</v>
      </c>
      <c r="F14" s="1">
        <v>0.95579999999999998</v>
      </c>
      <c r="G14" s="1">
        <v>0.37290000000000001</v>
      </c>
      <c r="H14" s="1">
        <v>0.87350000000000005</v>
      </c>
      <c r="I14" s="1">
        <v>0.60780000000000001</v>
      </c>
      <c r="J14" s="1">
        <v>0.89890000000000003</v>
      </c>
      <c r="K14" s="1">
        <v>0.5</v>
      </c>
      <c r="L14" s="1">
        <f t="shared" si="0"/>
        <v>0.877</v>
      </c>
      <c r="M14" s="1">
        <f t="shared" si="1"/>
        <v>0.54449999999999998</v>
      </c>
    </row>
    <row r="15" spans="1:13">
      <c r="A15" t="s">
        <v>36</v>
      </c>
      <c r="B15" t="s">
        <v>37</v>
      </c>
      <c r="C15" t="s">
        <v>11</v>
      </c>
      <c r="D15" s="1">
        <v>0.76980000000000004</v>
      </c>
      <c r="E15" s="1">
        <v>0.71489999999999998</v>
      </c>
      <c r="F15" s="1">
        <v>0.95469999999999999</v>
      </c>
      <c r="G15" s="1">
        <v>0.37769999999999998</v>
      </c>
      <c r="H15" s="1">
        <v>0.86960000000000004</v>
      </c>
      <c r="I15" s="1">
        <v>0.61760000000000004</v>
      </c>
      <c r="J15" s="1">
        <v>0.89949999999999997</v>
      </c>
      <c r="K15" s="1">
        <v>0.5</v>
      </c>
      <c r="L15" s="1">
        <f t="shared" si="0"/>
        <v>0.87339999999999995</v>
      </c>
      <c r="M15" s="1">
        <f t="shared" si="1"/>
        <v>0.55254999999999999</v>
      </c>
    </row>
    <row r="16" spans="1:13">
      <c r="A16" t="s">
        <v>38</v>
      </c>
      <c r="B16" t="s">
        <v>69</v>
      </c>
      <c r="C16" t="s">
        <v>11</v>
      </c>
      <c r="D16" s="1">
        <v>0.76939999999999997</v>
      </c>
      <c r="E16" s="1">
        <v>0.71609999999999996</v>
      </c>
      <c r="F16" s="1">
        <v>0.9546</v>
      </c>
      <c r="G16" s="1">
        <v>0.37769999999999998</v>
      </c>
      <c r="H16" s="1">
        <v>0.86950000000000005</v>
      </c>
      <c r="I16" s="1">
        <v>0.61760000000000004</v>
      </c>
      <c r="J16" s="1">
        <v>0.89949999999999997</v>
      </c>
      <c r="K16" s="1">
        <v>0.5</v>
      </c>
      <c r="L16" s="1">
        <f t="shared" si="0"/>
        <v>0.87325000000000008</v>
      </c>
      <c r="M16" s="1">
        <f t="shared" si="1"/>
        <v>0.55284999999999995</v>
      </c>
    </row>
    <row r="17" spans="1:13">
      <c r="A17" t="s">
        <v>40</v>
      </c>
      <c r="B17" t="s">
        <v>70</v>
      </c>
      <c r="C17" t="s">
        <v>11</v>
      </c>
      <c r="D17" s="1">
        <v>0.76939999999999997</v>
      </c>
      <c r="E17" s="1">
        <v>0.71609999999999996</v>
      </c>
      <c r="F17" s="1">
        <v>0.9546</v>
      </c>
      <c r="G17" s="1">
        <v>0.37769999999999998</v>
      </c>
      <c r="H17" s="1">
        <v>0.86950000000000005</v>
      </c>
      <c r="I17" s="1">
        <v>0.61760000000000004</v>
      </c>
      <c r="J17" s="1">
        <v>0.89949999999999997</v>
      </c>
      <c r="K17" s="1">
        <v>0.5</v>
      </c>
      <c r="L17" s="1">
        <f t="shared" si="0"/>
        <v>0.87325000000000008</v>
      </c>
      <c r="M17" s="1">
        <f t="shared" si="1"/>
        <v>0.55284999999999995</v>
      </c>
    </row>
    <row r="18" spans="1:13">
      <c r="A18" t="s">
        <v>42</v>
      </c>
      <c r="B18" t="s">
        <v>39</v>
      </c>
      <c r="C18" t="s">
        <v>11</v>
      </c>
      <c r="D18" s="1">
        <v>0.1913</v>
      </c>
      <c r="E18" s="1">
        <v>0.997</v>
      </c>
      <c r="F18" s="1">
        <v>0.16420000000000001</v>
      </c>
      <c r="G18" s="1">
        <v>1</v>
      </c>
      <c r="H18" s="1">
        <v>0.20480000000000001</v>
      </c>
      <c r="I18" s="1">
        <v>0.99019999999999997</v>
      </c>
      <c r="J18" s="1">
        <v>0.24829999999999999</v>
      </c>
      <c r="K18" s="1">
        <v>1</v>
      </c>
      <c r="L18" s="1">
        <f t="shared" si="0"/>
        <v>0.20215</v>
      </c>
      <c r="M18" s="1">
        <f t="shared" si="1"/>
        <v>0.99679999999999991</v>
      </c>
    </row>
    <row r="19" spans="1:13">
      <c r="A19" t="s">
        <v>44</v>
      </c>
      <c r="B19" t="s">
        <v>41</v>
      </c>
      <c r="C19" t="s">
        <v>11</v>
      </c>
      <c r="D19" s="1">
        <v>0.29959999999999998</v>
      </c>
      <c r="E19" s="1">
        <v>0.96250000000000002</v>
      </c>
      <c r="F19" s="1">
        <v>0.96750000000000003</v>
      </c>
      <c r="G19" s="1">
        <v>0.1021</v>
      </c>
      <c r="H19" s="1">
        <v>0.54459999999999997</v>
      </c>
      <c r="I19" s="1">
        <v>0.86270000000000002</v>
      </c>
      <c r="J19" s="1">
        <v>0.50409999999999999</v>
      </c>
      <c r="K19" s="1">
        <v>0.875</v>
      </c>
      <c r="L19" s="1">
        <f t="shared" si="0"/>
        <v>0.57895000000000008</v>
      </c>
      <c r="M19" s="1">
        <f t="shared" si="1"/>
        <v>0.70057499999999995</v>
      </c>
    </row>
    <row r="20" spans="1:13">
      <c r="A20" t="s">
        <v>46</v>
      </c>
      <c r="B20" t="s">
        <v>43</v>
      </c>
      <c r="C20" t="s">
        <v>11</v>
      </c>
      <c r="D20" s="1">
        <v>0.48509999999999998</v>
      </c>
      <c r="E20" s="1">
        <v>0.84560000000000002</v>
      </c>
      <c r="F20" s="1">
        <v>0.96060000000000001</v>
      </c>
      <c r="G20" s="1">
        <v>9.98E-2</v>
      </c>
      <c r="H20" s="1">
        <v>0.81899999999999995</v>
      </c>
      <c r="I20" s="1">
        <v>0.59799999999999998</v>
      </c>
      <c r="J20" s="1">
        <v>0.74039999999999995</v>
      </c>
      <c r="K20" s="1">
        <v>0.625</v>
      </c>
      <c r="L20" s="1">
        <f t="shared" si="0"/>
        <v>0.75127499999999992</v>
      </c>
      <c r="M20" s="1">
        <f t="shared" si="1"/>
        <v>0.54210000000000003</v>
      </c>
    </row>
    <row r="21" spans="1:13">
      <c r="A21" t="s">
        <v>48</v>
      </c>
      <c r="B21" t="s">
        <v>45</v>
      </c>
      <c r="C21" t="s">
        <v>11</v>
      </c>
      <c r="D21" s="1">
        <v>0.57540000000000002</v>
      </c>
      <c r="E21" s="1">
        <v>0.74209999999999998</v>
      </c>
      <c r="F21" s="1">
        <v>0.97589999999999999</v>
      </c>
      <c r="G21" s="1">
        <v>0.1734</v>
      </c>
      <c r="H21" s="1">
        <v>0.8417</v>
      </c>
      <c r="I21" s="1">
        <v>0.5</v>
      </c>
      <c r="J21" s="1">
        <v>0.77959999999999996</v>
      </c>
      <c r="K21" s="1">
        <v>0.75</v>
      </c>
      <c r="L21" s="1">
        <f t="shared" si="0"/>
        <v>0.79314999999999991</v>
      </c>
      <c r="M21" s="1">
        <f t="shared" si="1"/>
        <v>0.54137499999999994</v>
      </c>
    </row>
    <row r="22" spans="1:13">
      <c r="A22" t="s">
        <v>50</v>
      </c>
      <c r="B22" t="s">
        <v>47</v>
      </c>
      <c r="C22" t="s">
        <v>11</v>
      </c>
      <c r="D22" s="1">
        <v>0.67259999999999998</v>
      </c>
      <c r="E22" s="1">
        <v>0.6925</v>
      </c>
      <c r="F22" s="1">
        <v>0.94259999999999999</v>
      </c>
      <c r="G22" s="1">
        <v>0.31590000000000001</v>
      </c>
      <c r="H22" s="1">
        <v>0.85660000000000003</v>
      </c>
      <c r="I22" s="1">
        <v>0.5</v>
      </c>
      <c r="J22" s="1">
        <v>0.84370000000000001</v>
      </c>
      <c r="K22" s="1">
        <v>0.625</v>
      </c>
      <c r="L22" s="1">
        <f t="shared" si="0"/>
        <v>0.82887500000000003</v>
      </c>
      <c r="M22" s="1">
        <f t="shared" si="1"/>
        <v>0.53334999999999999</v>
      </c>
    </row>
    <row r="23" spans="1:13">
      <c r="A23" t="s">
        <v>52</v>
      </c>
      <c r="B23" t="s">
        <v>49</v>
      </c>
      <c r="C23" t="s">
        <v>11</v>
      </c>
      <c r="D23" s="1">
        <v>0.64510000000000001</v>
      </c>
      <c r="E23" s="1">
        <v>0.73240000000000005</v>
      </c>
      <c r="F23" s="1">
        <v>0.96140000000000003</v>
      </c>
      <c r="G23" s="1">
        <v>0.14249999999999999</v>
      </c>
      <c r="H23" s="1">
        <v>0.81859999999999999</v>
      </c>
      <c r="I23" s="1">
        <v>0.56859999999999999</v>
      </c>
      <c r="J23" s="1">
        <v>0.8528</v>
      </c>
      <c r="K23" s="1">
        <v>0.875</v>
      </c>
      <c r="L23" s="1">
        <f t="shared" si="0"/>
        <v>0.81947499999999995</v>
      </c>
      <c r="M23" s="1">
        <f t="shared" si="1"/>
        <v>0.57962500000000006</v>
      </c>
    </row>
    <row r="24" spans="1:13">
      <c r="A24" t="s">
        <v>54</v>
      </c>
      <c r="B24" t="s">
        <v>51</v>
      </c>
      <c r="C24" t="s">
        <v>11</v>
      </c>
      <c r="D24" s="1">
        <v>0.57679999999999998</v>
      </c>
      <c r="E24" s="1">
        <v>0.7621</v>
      </c>
      <c r="F24" s="1">
        <v>0.89339999999999997</v>
      </c>
      <c r="G24" s="1">
        <v>0.39190000000000003</v>
      </c>
      <c r="H24" s="1">
        <v>0.8014</v>
      </c>
      <c r="I24" s="1">
        <v>0.54900000000000004</v>
      </c>
      <c r="J24" s="1">
        <v>0.84109999999999996</v>
      </c>
      <c r="K24" s="1">
        <v>0.75</v>
      </c>
      <c r="L24" s="1">
        <f t="shared" si="0"/>
        <v>0.77817499999999995</v>
      </c>
      <c r="M24" s="1">
        <f t="shared" si="1"/>
        <v>0.61324999999999996</v>
      </c>
    </row>
    <row r="25" spans="1:13">
      <c r="A25" t="s">
        <v>56</v>
      </c>
      <c r="B25" t="s">
        <v>53</v>
      </c>
      <c r="C25" t="s">
        <v>11</v>
      </c>
      <c r="D25" s="1">
        <v>0.5746</v>
      </c>
      <c r="E25" s="1">
        <v>0.76090000000000002</v>
      </c>
      <c r="F25" s="1">
        <v>0.91249999999999998</v>
      </c>
      <c r="G25" s="1">
        <v>0.38</v>
      </c>
      <c r="H25" s="1">
        <v>0.75639999999999996</v>
      </c>
      <c r="I25" s="1">
        <v>0.61760000000000004</v>
      </c>
      <c r="J25" s="1">
        <v>0.85429999999999995</v>
      </c>
      <c r="K25" s="1">
        <v>0.5</v>
      </c>
      <c r="L25" s="1">
        <f t="shared" si="0"/>
        <v>0.77444999999999997</v>
      </c>
      <c r="M25" s="1">
        <f t="shared" si="1"/>
        <v>0.56462500000000004</v>
      </c>
    </row>
    <row r="26" spans="1:13">
      <c r="A26" t="s">
        <v>58</v>
      </c>
      <c r="B26" t="s">
        <v>55</v>
      </c>
      <c r="C26" t="s">
        <v>11</v>
      </c>
      <c r="D26" s="1">
        <v>0.53700000000000003</v>
      </c>
      <c r="E26" s="1">
        <v>0.79359999999999997</v>
      </c>
      <c r="F26" s="1">
        <v>0.91339999999999999</v>
      </c>
      <c r="G26" s="1">
        <v>0.38950000000000001</v>
      </c>
      <c r="H26" s="1">
        <v>0.75580000000000003</v>
      </c>
      <c r="I26" s="1">
        <v>0.63729999999999998</v>
      </c>
      <c r="J26" s="1">
        <v>0.86060000000000003</v>
      </c>
      <c r="K26" s="1">
        <v>0.5</v>
      </c>
      <c r="L26" s="1">
        <f t="shared" si="0"/>
        <v>0.76669999999999994</v>
      </c>
      <c r="M26" s="1">
        <f t="shared" si="1"/>
        <v>0.58010000000000006</v>
      </c>
    </row>
    <row r="27" spans="1:13">
      <c r="A27" t="s">
        <v>60</v>
      </c>
      <c r="B27" t="s">
        <v>57</v>
      </c>
      <c r="C27" t="s">
        <v>11</v>
      </c>
      <c r="D27" s="1">
        <v>0.51980000000000004</v>
      </c>
      <c r="E27" s="1">
        <v>0.81299999999999994</v>
      </c>
      <c r="F27" s="1">
        <v>0.91100000000000003</v>
      </c>
      <c r="G27" s="1">
        <v>0.39429999999999998</v>
      </c>
      <c r="H27" s="1">
        <v>0.75209999999999999</v>
      </c>
      <c r="I27" s="1">
        <v>0.66669999999999996</v>
      </c>
      <c r="J27" s="1">
        <v>0.86129999999999995</v>
      </c>
      <c r="K27" s="1">
        <v>0.5</v>
      </c>
      <c r="L27" s="1">
        <f t="shared" si="0"/>
        <v>0.76105</v>
      </c>
      <c r="M27" s="1">
        <f t="shared" si="1"/>
        <v>0.59350000000000003</v>
      </c>
    </row>
    <row r="28" spans="1:13">
      <c r="A28" t="s">
        <v>62</v>
      </c>
      <c r="B28" t="s">
        <v>59</v>
      </c>
      <c r="C28" t="s">
        <v>11</v>
      </c>
      <c r="D28" s="1">
        <v>0.51919999999999999</v>
      </c>
      <c r="E28" s="1">
        <v>0.81299999999999994</v>
      </c>
      <c r="F28" s="1">
        <v>0.91090000000000004</v>
      </c>
      <c r="G28" s="1">
        <v>0.39429999999999998</v>
      </c>
      <c r="H28" s="1">
        <v>0.75190000000000001</v>
      </c>
      <c r="I28" s="1">
        <v>0.66669999999999996</v>
      </c>
      <c r="J28" s="1">
        <v>0.86129999999999995</v>
      </c>
      <c r="K28" s="1">
        <v>0.5</v>
      </c>
      <c r="L28" s="1">
        <f t="shared" si="0"/>
        <v>0.76082499999999997</v>
      </c>
      <c r="M28" s="1">
        <f t="shared" si="1"/>
        <v>0.59350000000000003</v>
      </c>
    </row>
    <row r="29" spans="1:13">
      <c r="A29" t="s">
        <v>64</v>
      </c>
      <c r="B29" t="s">
        <v>61</v>
      </c>
      <c r="C29" t="s">
        <v>11</v>
      </c>
      <c r="D29" s="1">
        <v>0.51919999999999999</v>
      </c>
      <c r="E29" s="1">
        <v>0.81299999999999994</v>
      </c>
      <c r="F29" s="1">
        <v>0.91090000000000004</v>
      </c>
      <c r="G29" s="1">
        <v>0.39429999999999998</v>
      </c>
      <c r="H29" s="1">
        <v>0.75190000000000001</v>
      </c>
      <c r="I29" s="1">
        <v>0.66669999999999996</v>
      </c>
      <c r="J29" s="1">
        <v>0.86129999999999995</v>
      </c>
      <c r="K29" s="1">
        <v>0.5</v>
      </c>
      <c r="L29" s="1">
        <f t="shared" si="0"/>
        <v>0.76082499999999997</v>
      </c>
      <c r="M29" s="1">
        <f t="shared" si="1"/>
        <v>0.59350000000000003</v>
      </c>
    </row>
    <row r="30" spans="1:13">
      <c r="A30" t="s">
        <v>71</v>
      </c>
      <c r="B30" t="s">
        <v>63</v>
      </c>
      <c r="C30" t="s">
        <v>11</v>
      </c>
      <c r="D30" s="1">
        <v>0.50029999999999997</v>
      </c>
      <c r="E30" s="1">
        <v>0.8196</v>
      </c>
      <c r="F30" s="1">
        <v>0.90900000000000003</v>
      </c>
      <c r="G30" s="1">
        <v>0.3967</v>
      </c>
      <c r="H30" s="1">
        <v>0.74550000000000005</v>
      </c>
      <c r="I30" s="1">
        <v>0.68630000000000002</v>
      </c>
      <c r="J30" s="1">
        <v>0.85970000000000002</v>
      </c>
      <c r="K30" s="1">
        <v>0.5</v>
      </c>
      <c r="L30" s="1">
        <f t="shared" si="0"/>
        <v>0.75362499999999999</v>
      </c>
      <c r="M30" s="1">
        <f t="shared" si="1"/>
        <v>0.60065000000000002</v>
      </c>
    </row>
    <row r="31" spans="1:13">
      <c r="A31" t="s">
        <v>72</v>
      </c>
      <c r="B31" t="s">
        <v>65</v>
      </c>
      <c r="C31" t="s">
        <v>11</v>
      </c>
      <c r="D31" s="1">
        <v>0.69030000000000002</v>
      </c>
      <c r="E31" s="1">
        <v>0.62529999999999997</v>
      </c>
      <c r="F31" s="1">
        <v>0.90349999999999997</v>
      </c>
      <c r="G31" s="1">
        <v>0.2114</v>
      </c>
      <c r="H31" s="1">
        <v>0.74629999999999996</v>
      </c>
      <c r="I31" s="1">
        <v>0.50980000000000003</v>
      </c>
      <c r="J31" s="1">
        <v>0.57499999999999996</v>
      </c>
      <c r="K31" s="1">
        <v>1</v>
      </c>
      <c r="L31" s="1">
        <f t="shared" si="0"/>
        <v>0.72877499999999995</v>
      </c>
      <c r="M31" s="1">
        <f t="shared" si="1"/>
        <v>0.58662499999999995</v>
      </c>
    </row>
    <row r="32" spans="1:13">
      <c r="A32" t="s">
        <v>9</v>
      </c>
    </row>
    <row r="33" spans="1:13">
      <c r="A33" t="s">
        <v>12</v>
      </c>
    </row>
    <row r="34" spans="1:13">
      <c r="A34" t="s">
        <v>14</v>
      </c>
      <c r="C34" t="s">
        <v>74</v>
      </c>
      <c r="D34" s="1">
        <f>AVERAGE(D6:D17)</f>
        <v>0.75642499999999979</v>
      </c>
      <c r="E34" s="1">
        <f t="shared" ref="E34:K34" si="2">AVERAGE(E6:E17)</f>
        <v>0.71256666666666668</v>
      </c>
      <c r="F34" s="1">
        <f t="shared" si="2"/>
        <v>0.89724999999999999</v>
      </c>
      <c r="G34" s="1">
        <f t="shared" si="2"/>
        <v>0.32541666666666663</v>
      </c>
      <c r="H34" s="1">
        <f t="shared" si="2"/>
        <v>0.87068333333333336</v>
      </c>
      <c r="I34" s="1">
        <f t="shared" si="2"/>
        <v>0.57514166666666677</v>
      </c>
      <c r="J34" s="1">
        <f t="shared" si="2"/>
        <v>0.8441833333333334</v>
      </c>
      <c r="K34" s="1">
        <f t="shared" si="2"/>
        <v>0.67708333333333337</v>
      </c>
      <c r="L34" s="1">
        <f t="shared" ref="L34:M35" si="3">AVERAGE((D34+F34+H34+J34) / 4)</f>
        <v>0.84213541666666669</v>
      </c>
      <c r="M34" s="1">
        <f t="shared" si="3"/>
        <v>0.57255208333333341</v>
      </c>
    </row>
    <row r="35" spans="1:13">
      <c r="A35" t="s">
        <v>16</v>
      </c>
      <c r="C35" t="s">
        <v>75</v>
      </c>
      <c r="D35" s="1">
        <f>AVERAGE(D19:D30)</f>
        <v>0.5353916666666666</v>
      </c>
      <c r="E35" s="1">
        <f t="shared" ref="E35:K35" si="4">AVERAGE(E19:E30)</f>
        <v>0.79585833333333333</v>
      </c>
      <c r="F35" s="1">
        <f t="shared" si="4"/>
        <v>0.93075833333333335</v>
      </c>
      <c r="G35" s="1">
        <f t="shared" si="4"/>
        <v>0.29789166666666661</v>
      </c>
      <c r="H35" s="1">
        <f t="shared" si="4"/>
        <v>0.76629166666666659</v>
      </c>
      <c r="I35" s="1">
        <f t="shared" si="4"/>
        <v>0.62663333333333326</v>
      </c>
      <c r="J35" s="1">
        <f t="shared" si="4"/>
        <v>0.81001666666666672</v>
      </c>
      <c r="K35" s="1">
        <f t="shared" si="4"/>
        <v>0.625</v>
      </c>
      <c r="L35" s="1">
        <f t="shared" si="3"/>
        <v>0.76061458333333332</v>
      </c>
      <c r="M35" s="1">
        <f t="shared" si="3"/>
        <v>0.58634583333333334</v>
      </c>
    </row>
    <row r="36" spans="1:13">
      <c r="A36" t="s">
        <v>18</v>
      </c>
      <c r="L36" s="1"/>
      <c r="M36" s="1"/>
    </row>
    <row r="37" spans="1:13">
      <c r="A37" t="s">
        <v>20</v>
      </c>
      <c r="L37" s="1"/>
      <c r="M37" s="1"/>
    </row>
    <row r="38" spans="1:13">
      <c r="A38" t="s">
        <v>0</v>
      </c>
      <c r="B38" t="s">
        <v>1</v>
      </c>
      <c r="C38" t="s">
        <v>2</v>
      </c>
      <c r="D38" t="s">
        <v>3</v>
      </c>
      <c r="E38" t="s">
        <v>4</v>
      </c>
      <c r="L38" s="1"/>
      <c r="M38" s="1"/>
    </row>
    <row r="39" spans="1:13">
      <c r="A39" t="s">
        <v>9</v>
      </c>
      <c r="B39" t="s">
        <v>10</v>
      </c>
      <c r="C39" t="s">
        <v>11</v>
      </c>
      <c r="D39" s="1">
        <v>0.49709999999999999</v>
      </c>
      <c r="E39" s="1">
        <v>0.99580000000000002</v>
      </c>
      <c r="F39" s="1">
        <v>0.50919999999999999</v>
      </c>
      <c r="G39" s="1">
        <v>0.97150000000000003</v>
      </c>
      <c r="H39" s="1">
        <v>0.495</v>
      </c>
      <c r="I39" s="1">
        <v>1</v>
      </c>
      <c r="J39" s="1">
        <v>0.495</v>
      </c>
      <c r="K39" s="1">
        <v>1</v>
      </c>
      <c r="L39" s="1">
        <f t="shared" ref="L36:L68" si="5">AVERAGE((D39+F39+H39+J39) / 4)</f>
        <v>0.49907500000000005</v>
      </c>
      <c r="M39" s="1">
        <f t="shared" ref="M36:M68" si="6">AVERAGE((E39+G39+I39+K39) / 4)</f>
        <v>0.99182499999999996</v>
      </c>
    </row>
    <row r="40" spans="1:13">
      <c r="A40" t="s">
        <v>12</v>
      </c>
      <c r="B40" t="s">
        <v>13</v>
      </c>
      <c r="C40" t="s">
        <v>11</v>
      </c>
      <c r="D40" s="1">
        <v>0.66279999999999994</v>
      </c>
      <c r="E40" s="1">
        <v>0.96250000000000002</v>
      </c>
      <c r="F40" s="1">
        <v>0.48630000000000001</v>
      </c>
      <c r="G40" s="1">
        <v>0.99519999999999997</v>
      </c>
      <c r="H40" s="1">
        <v>0.627</v>
      </c>
      <c r="I40" s="1">
        <v>0.93140000000000001</v>
      </c>
      <c r="J40" s="1">
        <v>0.74109999999999998</v>
      </c>
      <c r="K40" s="1">
        <v>0.875</v>
      </c>
      <c r="L40" s="1">
        <f t="shared" si="5"/>
        <v>0.62929999999999997</v>
      </c>
      <c r="M40" s="1">
        <f t="shared" si="6"/>
        <v>0.941025</v>
      </c>
    </row>
    <row r="41" spans="1:13">
      <c r="A41" t="s">
        <v>14</v>
      </c>
      <c r="B41" t="s">
        <v>15</v>
      </c>
      <c r="C41" t="s">
        <v>11</v>
      </c>
      <c r="D41" s="1">
        <v>0.66279999999999994</v>
      </c>
      <c r="E41" s="1">
        <v>0.96250000000000002</v>
      </c>
      <c r="F41" s="1">
        <v>0.48630000000000001</v>
      </c>
      <c r="G41" s="1">
        <v>0.99519999999999997</v>
      </c>
      <c r="H41" s="1">
        <v>0.627</v>
      </c>
      <c r="I41" s="1">
        <v>0.93140000000000001</v>
      </c>
      <c r="J41" s="1">
        <v>0.74109999999999998</v>
      </c>
      <c r="K41" s="1">
        <v>0.875</v>
      </c>
      <c r="L41" s="1">
        <f t="shared" si="5"/>
        <v>0.62929999999999997</v>
      </c>
      <c r="M41" s="1">
        <f t="shared" si="6"/>
        <v>0.941025</v>
      </c>
    </row>
    <row r="42" spans="1:13">
      <c r="A42" t="s">
        <v>16</v>
      </c>
      <c r="B42" t="s">
        <v>17</v>
      </c>
      <c r="C42" t="s">
        <v>11</v>
      </c>
      <c r="D42" s="1">
        <v>0.66369999999999996</v>
      </c>
      <c r="E42" s="1">
        <v>0.94850000000000001</v>
      </c>
      <c r="F42" s="1">
        <v>0.50090000000000001</v>
      </c>
      <c r="G42" s="1">
        <v>0.99519999999999997</v>
      </c>
      <c r="H42" s="1">
        <v>0.61709999999999998</v>
      </c>
      <c r="I42" s="1">
        <v>0.93140000000000001</v>
      </c>
      <c r="J42" s="1">
        <v>0.76890000000000003</v>
      </c>
      <c r="K42" s="1">
        <v>0.875</v>
      </c>
      <c r="L42" s="1">
        <f t="shared" si="5"/>
        <v>0.63765000000000005</v>
      </c>
      <c r="M42" s="1">
        <f t="shared" si="6"/>
        <v>0.93752499999999994</v>
      </c>
    </row>
    <row r="43" spans="1:13">
      <c r="A43" t="s">
        <v>18</v>
      </c>
      <c r="B43" t="s">
        <v>19</v>
      </c>
      <c r="C43" t="s">
        <v>11</v>
      </c>
      <c r="D43" s="1">
        <v>0.58409999999999995</v>
      </c>
      <c r="E43" s="1">
        <v>0.99639999999999995</v>
      </c>
      <c r="F43" s="1">
        <v>0.5444</v>
      </c>
      <c r="G43" s="1">
        <v>0.9929</v>
      </c>
      <c r="H43" s="1">
        <v>0.29070000000000001</v>
      </c>
      <c r="I43" s="1">
        <v>1</v>
      </c>
      <c r="J43" s="1">
        <v>0.53080000000000005</v>
      </c>
      <c r="K43" s="1">
        <v>1</v>
      </c>
      <c r="L43" s="1">
        <f t="shared" si="5"/>
        <v>0.48749999999999993</v>
      </c>
      <c r="M43" s="1">
        <f t="shared" si="6"/>
        <v>0.99732500000000002</v>
      </c>
    </row>
    <row r="44" spans="1:13">
      <c r="A44" t="s">
        <v>20</v>
      </c>
      <c r="B44" t="s">
        <v>21</v>
      </c>
      <c r="C44" t="s">
        <v>11</v>
      </c>
      <c r="D44" s="1">
        <v>0.62639999999999996</v>
      </c>
      <c r="E44" s="1">
        <v>0.85050000000000003</v>
      </c>
      <c r="F44" s="1">
        <v>0.96779999999999999</v>
      </c>
      <c r="G44" s="1">
        <v>9.2600000000000002E-2</v>
      </c>
      <c r="H44" s="1">
        <v>0.89319999999999999</v>
      </c>
      <c r="I44" s="1">
        <v>0.65690000000000004</v>
      </c>
      <c r="J44" s="1">
        <v>0.71560000000000001</v>
      </c>
      <c r="K44" s="1">
        <v>1</v>
      </c>
      <c r="L44" s="1">
        <f t="shared" si="5"/>
        <v>0.80075000000000007</v>
      </c>
      <c r="M44" s="1">
        <f t="shared" si="6"/>
        <v>0.65</v>
      </c>
    </row>
    <row r="45" spans="1:13">
      <c r="A45" t="s">
        <v>22</v>
      </c>
      <c r="B45" t="s">
        <v>23</v>
      </c>
      <c r="C45" t="s">
        <v>11</v>
      </c>
      <c r="D45" s="1">
        <v>0.7661</v>
      </c>
      <c r="E45" s="1">
        <v>0.7651</v>
      </c>
      <c r="F45" s="1">
        <v>0.98129999999999995</v>
      </c>
      <c r="G45" s="1">
        <v>8.3099999999999993E-2</v>
      </c>
      <c r="H45" s="1">
        <v>0.91180000000000005</v>
      </c>
      <c r="I45" s="1">
        <v>0.47060000000000002</v>
      </c>
      <c r="J45" s="1">
        <v>0.83640000000000003</v>
      </c>
      <c r="K45" s="1">
        <v>0.625</v>
      </c>
      <c r="L45" s="1">
        <f t="shared" si="5"/>
        <v>0.8738999999999999</v>
      </c>
      <c r="M45" s="1">
        <f t="shared" si="6"/>
        <v>0.48594999999999999</v>
      </c>
    </row>
    <row r="46" spans="1:13">
      <c r="A46" t="s">
        <v>24</v>
      </c>
      <c r="B46" t="s">
        <v>25</v>
      </c>
      <c r="C46" t="s">
        <v>11</v>
      </c>
      <c r="D46" s="1">
        <v>0.77980000000000005</v>
      </c>
      <c r="E46" s="1">
        <v>0.7258</v>
      </c>
      <c r="F46" s="1">
        <v>0.96350000000000002</v>
      </c>
      <c r="G46" s="1">
        <v>0.34439999999999998</v>
      </c>
      <c r="H46" s="1">
        <v>0.90920000000000001</v>
      </c>
      <c r="I46" s="1">
        <v>0.53920000000000001</v>
      </c>
      <c r="J46" s="1">
        <v>0.85909999999999997</v>
      </c>
      <c r="K46" s="1">
        <v>0.75</v>
      </c>
      <c r="L46" s="1">
        <f t="shared" si="5"/>
        <v>0.8778999999999999</v>
      </c>
      <c r="M46" s="1">
        <f t="shared" si="6"/>
        <v>0.58984999999999999</v>
      </c>
    </row>
    <row r="47" spans="1:13">
      <c r="A47" t="s">
        <v>26</v>
      </c>
      <c r="B47" t="s">
        <v>27</v>
      </c>
      <c r="C47" t="s">
        <v>11</v>
      </c>
      <c r="D47" s="1">
        <v>0.82140000000000002</v>
      </c>
      <c r="E47" s="1">
        <v>0.61860000000000004</v>
      </c>
      <c r="F47" s="1">
        <v>0.9657</v>
      </c>
      <c r="G47" s="1">
        <v>0.14729999999999999</v>
      </c>
      <c r="H47" s="1">
        <v>0.92530000000000001</v>
      </c>
      <c r="I47" s="1">
        <v>0.44119999999999998</v>
      </c>
      <c r="J47" s="1">
        <v>0.85489999999999999</v>
      </c>
      <c r="K47" s="1">
        <v>0.75</v>
      </c>
      <c r="L47" s="1">
        <f t="shared" si="5"/>
        <v>0.89182500000000009</v>
      </c>
      <c r="M47" s="1">
        <f t="shared" si="6"/>
        <v>0.48927500000000002</v>
      </c>
    </row>
    <row r="48" spans="1:13">
      <c r="A48" t="s">
        <v>28</v>
      </c>
      <c r="B48" t="s">
        <v>29</v>
      </c>
      <c r="C48" t="s">
        <v>11</v>
      </c>
      <c r="D48" s="1">
        <v>0.83460000000000001</v>
      </c>
      <c r="E48" s="1">
        <v>0.60529999999999995</v>
      </c>
      <c r="F48" s="1">
        <v>0.95599999999999996</v>
      </c>
      <c r="G48" s="1">
        <v>0.32069999999999999</v>
      </c>
      <c r="H48" s="1">
        <v>0.91510000000000002</v>
      </c>
      <c r="I48" s="1">
        <v>0.52939999999999998</v>
      </c>
      <c r="J48" s="1">
        <v>0.86550000000000005</v>
      </c>
      <c r="K48" s="1">
        <v>0.75</v>
      </c>
      <c r="L48" s="1">
        <f t="shared" si="5"/>
        <v>0.89280000000000004</v>
      </c>
      <c r="M48" s="1">
        <f t="shared" si="6"/>
        <v>0.55135000000000001</v>
      </c>
    </row>
    <row r="49" spans="1:13">
      <c r="A49" t="s">
        <v>30</v>
      </c>
      <c r="B49" t="s">
        <v>31</v>
      </c>
      <c r="C49" t="s">
        <v>11</v>
      </c>
      <c r="D49" s="1">
        <v>0.84540000000000004</v>
      </c>
      <c r="E49" s="1">
        <v>0.61919999999999997</v>
      </c>
      <c r="F49" s="1">
        <v>0.96399999999999997</v>
      </c>
      <c r="G49" s="1">
        <v>0.26600000000000001</v>
      </c>
      <c r="H49" s="1">
        <v>0.91139999999999999</v>
      </c>
      <c r="I49" s="1">
        <v>0.50980000000000003</v>
      </c>
      <c r="J49" s="1">
        <v>0.85540000000000005</v>
      </c>
      <c r="K49" s="1">
        <v>1</v>
      </c>
      <c r="L49" s="1">
        <f t="shared" si="5"/>
        <v>0.89405000000000001</v>
      </c>
      <c r="M49" s="1">
        <f t="shared" si="6"/>
        <v>0.59875</v>
      </c>
    </row>
    <row r="50" spans="1:13">
      <c r="A50" t="s">
        <v>32</v>
      </c>
      <c r="B50" t="s">
        <v>33</v>
      </c>
      <c r="C50" t="s">
        <v>11</v>
      </c>
      <c r="D50" s="1">
        <v>0.84050000000000002</v>
      </c>
      <c r="E50" s="1">
        <v>0.63859999999999995</v>
      </c>
      <c r="F50" s="1">
        <v>0.95860000000000001</v>
      </c>
      <c r="G50" s="1">
        <v>0.34200000000000003</v>
      </c>
      <c r="H50" s="1">
        <v>0.90680000000000005</v>
      </c>
      <c r="I50" s="1">
        <v>0.51959999999999995</v>
      </c>
      <c r="J50" s="1">
        <v>0.85680000000000001</v>
      </c>
      <c r="K50" s="1">
        <v>0.875</v>
      </c>
      <c r="L50" s="1">
        <f t="shared" si="5"/>
        <v>0.89067500000000011</v>
      </c>
      <c r="M50" s="1">
        <f t="shared" si="6"/>
        <v>0.59379999999999999</v>
      </c>
    </row>
    <row r="51" spans="1:13">
      <c r="A51" t="s">
        <v>34</v>
      </c>
      <c r="B51" t="s">
        <v>35</v>
      </c>
      <c r="C51" t="s">
        <v>11</v>
      </c>
      <c r="D51" s="1">
        <v>0.83069999999999999</v>
      </c>
      <c r="E51" s="1">
        <v>0.64829999999999999</v>
      </c>
      <c r="F51" s="1">
        <v>0.94750000000000001</v>
      </c>
      <c r="G51" s="1">
        <v>0.38</v>
      </c>
      <c r="H51" s="1">
        <v>0.88949999999999996</v>
      </c>
      <c r="I51" s="1">
        <v>0.60780000000000001</v>
      </c>
      <c r="J51" s="1">
        <v>0.84109999999999996</v>
      </c>
      <c r="K51" s="1">
        <v>0.875</v>
      </c>
      <c r="L51" s="1">
        <f t="shared" si="5"/>
        <v>0.87719999999999998</v>
      </c>
      <c r="M51" s="1">
        <f t="shared" si="6"/>
        <v>0.62777499999999997</v>
      </c>
    </row>
    <row r="52" spans="1:13">
      <c r="A52" t="s">
        <v>36</v>
      </c>
      <c r="B52" t="s">
        <v>37</v>
      </c>
      <c r="C52" t="s">
        <v>11</v>
      </c>
      <c r="D52" s="1">
        <v>0.82799999999999996</v>
      </c>
      <c r="E52" s="1">
        <v>0.65249999999999997</v>
      </c>
      <c r="F52" s="1">
        <v>0.94650000000000001</v>
      </c>
      <c r="G52" s="1">
        <v>0.38479999999999998</v>
      </c>
      <c r="H52" s="1">
        <v>0.88500000000000001</v>
      </c>
      <c r="I52" s="1">
        <v>0.62749999999999995</v>
      </c>
      <c r="J52" s="1">
        <v>0.8417</v>
      </c>
      <c r="K52" s="1">
        <v>0.875</v>
      </c>
      <c r="L52" s="1">
        <f t="shared" si="5"/>
        <v>0.87529999999999997</v>
      </c>
      <c r="M52" s="1">
        <f t="shared" si="6"/>
        <v>0.6349499999999999</v>
      </c>
    </row>
    <row r="53" spans="1:13">
      <c r="A53" t="s">
        <v>38</v>
      </c>
      <c r="B53" t="s">
        <v>69</v>
      </c>
      <c r="C53" t="s">
        <v>11</v>
      </c>
      <c r="D53" s="1">
        <v>0.82650000000000001</v>
      </c>
      <c r="E53" s="1">
        <v>0.65500000000000003</v>
      </c>
      <c r="F53" s="1">
        <v>0.94620000000000004</v>
      </c>
      <c r="G53" s="1">
        <v>0.38479999999999998</v>
      </c>
      <c r="H53" s="1">
        <v>0.88439999999999996</v>
      </c>
      <c r="I53" s="1">
        <v>0.62749999999999995</v>
      </c>
      <c r="J53" s="1">
        <v>0.84099999999999997</v>
      </c>
      <c r="K53" s="1">
        <v>0.875</v>
      </c>
      <c r="L53" s="1">
        <f t="shared" si="5"/>
        <v>0.874525</v>
      </c>
      <c r="M53" s="1">
        <f t="shared" si="6"/>
        <v>0.635575</v>
      </c>
    </row>
    <row r="54" spans="1:13">
      <c r="A54" t="s">
        <v>40</v>
      </c>
      <c r="B54" t="s">
        <v>70</v>
      </c>
      <c r="C54" t="s">
        <v>11</v>
      </c>
      <c r="D54" s="1">
        <v>0.82550000000000001</v>
      </c>
      <c r="E54" s="1">
        <v>0.65439999999999998</v>
      </c>
      <c r="F54" s="1">
        <v>0.94410000000000005</v>
      </c>
      <c r="G54" s="1">
        <v>0.38719999999999999</v>
      </c>
      <c r="H54" s="1">
        <v>0.87629999999999997</v>
      </c>
      <c r="I54" s="1">
        <v>0.61760000000000004</v>
      </c>
      <c r="J54" s="1">
        <v>0.84379999999999999</v>
      </c>
      <c r="K54" s="1">
        <v>1</v>
      </c>
      <c r="L54" s="1">
        <f t="shared" si="5"/>
        <v>0.87242500000000001</v>
      </c>
      <c r="M54" s="1">
        <f t="shared" si="6"/>
        <v>0.66479999999999995</v>
      </c>
    </row>
    <row r="55" spans="1:13">
      <c r="A55" t="s">
        <v>42</v>
      </c>
      <c r="B55" t="s">
        <v>39</v>
      </c>
      <c r="C55" t="s">
        <v>11</v>
      </c>
      <c r="D55" s="1">
        <v>0.66320000000000001</v>
      </c>
      <c r="E55" s="1">
        <v>0.9607</v>
      </c>
      <c r="F55" s="1">
        <v>0.48620000000000002</v>
      </c>
      <c r="G55" s="1">
        <v>0.99519999999999997</v>
      </c>
      <c r="H55" s="1">
        <v>0.62649999999999995</v>
      </c>
      <c r="I55" s="1">
        <v>0.93140000000000001</v>
      </c>
      <c r="J55" s="1">
        <v>0.74170000000000003</v>
      </c>
      <c r="K55" s="1">
        <v>0.875</v>
      </c>
      <c r="L55" s="1">
        <f t="shared" si="5"/>
        <v>0.62939999999999996</v>
      </c>
      <c r="M55" s="1">
        <f t="shared" si="6"/>
        <v>0.94057499999999994</v>
      </c>
    </row>
    <row r="56" spans="1:13">
      <c r="A56" t="s">
        <v>44</v>
      </c>
      <c r="B56" t="s">
        <v>41</v>
      </c>
      <c r="C56" t="s">
        <v>11</v>
      </c>
      <c r="D56" s="1">
        <v>0.70250000000000001</v>
      </c>
      <c r="E56" s="1">
        <v>0.80989999999999995</v>
      </c>
      <c r="F56" s="1">
        <v>0.94520000000000004</v>
      </c>
      <c r="G56" s="1">
        <v>9.98E-2</v>
      </c>
      <c r="H56" s="1">
        <v>0.8649</v>
      </c>
      <c r="I56" s="1">
        <v>0.59799999999999998</v>
      </c>
      <c r="J56" s="1">
        <v>0.76300000000000001</v>
      </c>
      <c r="K56" s="1">
        <v>0.875</v>
      </c>
      <c r="L56" s="1">
        <f t="shared" si="5"/>
        <v>0.81889999999999996</v>
      </c>
      <c r="M56" s="1">
        <f t="shared" si="6"/>
        <v>0.59567499999999995</v>
      </c>
    </row>
    <row r="57" spans="1:13">
      <c r="A57" t="s">
        <v>46</v>
      </c>
      <c r="B57" t="s">
        <v>43</v>
      </c>
      <c r="C57" t="s">
        <v>11</v>
      </c>
      <c r="D57" s="1">
        <v>0.77229999999999999</v>
      </c>
      <c r="E57" s="1">
        <v>0.71</v>
      </c>
      <c r="F57" s="1">
        <v>0.96650000000000003</v>
      </c>
      <c r="G57" s="1">
        <v>9.0300000000000005E-2</v>
      </c>
      <c r="H57" s="1">
        <v>0.89070000000000005</v>
      </c>
      <c r="I57" s="1">
        <v>0.48039999999999999</v>
      </c>
      <c r="J57" s="1">
        <v>0.81830000000000003</v>
      </c>
      <c r="K57" s="1">
        <v>0.5</v>
      </c>
      <c r="L57" s="1">
        <f t="shared" si="5"/>
        <v>0.86194999999999999</v>
      </c>
      <c r="M57" s="1">
        <f t="shared" si="6"/>
        <v>0.44517499999999999</v>
      </c>
    </row>
    <row r="58" spans="1:13">
      <c r="A58" t="s">
        <v>48</v>
      </c>
      <c r="B58" t="s">
        <v>45</v>
      </c>
      <c r="C58" t="s">
        <v>11</v>
      </c>
      <c r="D58" s="1">
        <v>0.79979999999999996</v>
      </c>
      <c r="E58" s="1">
        <v>0.71909999999999996</v>
      </c>
      <c r="F58" s="1">
        <v>0.9486</v>
      </c>
      <c r="G58" s="1">
        <v>0.37290000000000001</v>
      </c>
      <c r="H58" s="1">
        <v>0.88629999999999998</v>
      </c>
      <c r="I58" s="1">
        <v>0.50980000000000003</v>
      </c>
      <c r="J58" s="1">
        <v>0.84460000000000002</v>
      </c>
      <c r="K58" s="1">
        <v>0.75</v>
      </c>
      <c r="L58" s="1">
        <f t="shared" si="5"/>
        <v>0.86982500000000007</v>
      </c>
      <c r="M58" s="1">
        <f t="shared" si="6"/>
        <v>0.58794999999999997</v>
      </c>
    </row>
    <row r="59" spans="1:13">
      <c r="A59" t="s">
        <v>50</v>
      </c>
      <c r="B59" t="s">
        <v>47</v>
      </c>
      <c r="C59" t="s">
        <v>11</v>
      </c>
      <c r="D59" s="1">
        <v>0.8468</v>
      </c>
      <c r="E59" s="1">
        <v>0.60770000000000002</v>
      </c>
      <c r="F59" s="1">
        <v>0.94879999999999998</v>
      </c>
      <c r="G59" s="1">
        <v>0.1663</v>
      </c>
      <c r="H59" s="1">
        <v>0.90810000000000002</v>
      </c>
      <c r="I59" s="1">
        <v>0.45100000000000001</v>
      </c>
      <c r="J59" s="1">
        <v>0.85950000000000004</v>
      </c>
      <c r="K59" s="1">
        <v>0.75</v>
      </c>
      <c r="L59" s="1">
        <f t="shared" si="5"/>
        <v>0.89080000000000004</v>
      </c>
      <c r="M59" s="1">
        <f t="shared" si="6"/>
        <v>0.49375000000000002</v>
      </c>
    </row>
    <row r="60" spans="1:13">
      <c r="A60" t="s">
        <v>52</v>
      </c>
      <c r="B60" t="s">
        <v>49</v>
      </c>
      <c r="C60" t="s">
        <v>11</v>
      </c>
      <c r="D60" s="1">
        <v>0.85250000000000004</v>
      </c>
      <c r="E60" s="1">
        <v>0.59440000000000004</v>
      </c>
      <c r="F60" s="1">
        <v>0.93630000000000002</v>
      </c>
      <c r="G60" s="1">
        <v>0.35870000000000002</v>
      </c>
      <c r="H60" s="1">
        <v>0.89590000000000003</v>
      </c>
      <c r="I60" s="1">
        <v>0.51959999999999995</v>
      </c>
      <c r="J60" s="1">
        <v>0.86109999999999998</v>
      </c>
      <c r="K60" s="1">
        <v>0.625</v>
      </c>
      <c r="L60" s="1">
        <f t="shared" si="5"/>
        <v>0.88645000000000007</v>
      </c>
      <c r="M60" s="1">
        <f t="shared" si="6"/>
        <v>0.52442500000000003</v>
      </c>
    </row>
    <row r="61" spans="1:13">
      <c r="A61" t="s">
        <v>54</v>
      </c>
      <c r="B61" t="s">
        <v>51</v>
      </c>
      <c r="C61" t="s">
        <v>11</v>
      </c>
      <c r="D61" s="1">
        <v>0.85419999999999996</v>
      </c>
      <c r="E61" s="1">
        <v>0.59989999999999999</v>
      </c>
      <c r="F61" s="1">
        <v>0.94679999999999997</v>
      </c>
      <c r="G61" s="1">
        <v>0.33019999999999999</v>
      </c>
      <c r="H61" s="1">
        <v>0.8901</v>
      </c>
      <c r="I61" s="1">
        <v>0.51959999999999995</v>
      </c>
      <c r="J61" s="1">
        <v>0.8508</v>
      </c>
      <c r="K61" s="1">
        <v>0.875</v>
      </c>
      <c r="L61" s="1">
        <f t="shared" si="5"/>
        <v>0.88547500000000001</v>
      </c>
      <c r="M61" s="1">
        <f t="shared" si="6"/>
        <v>0.581175</v>
      </c>
    </row>
    <row r="62" spans="1:13">
      <c r="A62" t="s">
        <v>56</v>
      </c>
      <c r="B62" t="s">
        <v>53</v>
      </c>
      <c r="C62" t="s">
        <v>11</v>
      </c>
      <c r="D62" s="1">
        <v>0.84419999999999995</v>
      </c>
      <c r="E62" s="1">
        <v>0.60289999999999999</v>
      </c>
      <c r="F62" s="1">
        <v>0.93959999999999999</v>
      </c>
      <c r="G62" s="1">
        <v>0.37769999999999998</v>
      </c>
      <c r="H62" s="1">
        <v>0.88339999999999996</v>
      </c>
      <c r="I62" s="1">
        <v>0.51959999999999995</v>
      </c>
      <c r="J62" s="1">
        <v>0.84750000000000003</v>
      </c>
      <c r="K62" s="1">
        <v>0.875</v>
      </c>
      <c r="L62" s="1">
        <f t="shared" si="5"/>
        <v>0.87867499999999998</v>
      </c>
      <c r="M62" s="1">
        <f t="shared" si="6"/>
        <v>0.59379999999999999</v>
      </c>
    </row>
    <row r="63" spans="1:13">
      <c r="A63" t="s">
        <v>58</v>
      </c>
      <c r="B63" t="s">
        <v>55</v>
      </c>
      <c r="C63" t="s">
        <v>11</v>
      </c>
      <c r="D63" s="1">
        <v>0.83320000000000005</v>
      </c>
      <c r="E63" s="1">
        <v>0.60109999999999997</v>
      </c>
      <c r="F63" s="1">
        <v>0.92400000000000004</v>
      </c>
      <c r="G63" s="1">
        <v>0.40139999999999998</v>
      </c>
      <c r="H63" s="1">
        <v>0.86419999999999997</v>
      </c>
      <c r="I63" s="1">
        <v>0.59799999999999998</v>
      </c>
      <c r="J63" s="1">
        <v>0.83320000000000005</v>
      </c>
      <c r="K63" s="1">
        <v>0.875</v>
      </c>
      <c r="L63" s="1">
        <f t="shared" si="5"/>
        <v>0.86365000000000003</v>
      </c>
      <c r="M63" s="1">
        <f t="shared" si="6"/>
        <v>0.61887499999999995</v>
      </c>
    </row>
    <row r="64" spans="1:13">
      <c r="A64" t="s">
        <v>60</v>
      </c>
      <c r="B64" t="s">
        <v>57</v>
      </c>
      <c r="C64" t="s">
        <v>11</v>
      </c>
      <c r="D64" s="1">
        <v>0.82969999999999999</v>
      </c>
      <c r="E64" s="1">
        <v>0.60709999999999997</v>
      </c>
      <c r="F64" s="1">
        <v>0.92300000000000004</v>
      </c>
      <c r="G64" s="1">
        <v>0.40139999999999998</v>
      </c>
      <c r="H64" s="1">
        <v>0.86</v>
      </c>
      <c r="I64" s="1">
        <v>0.60780000000000001</v>
      </c>
      <c r="J64" s="1">
        <v>0.83299999999999996</v>
      </c>
      <c r="K64" s="1">
        <v>0.875</v>
      </c>
      <c r="L64" s="1">
        <f t="shared" si="5"/>
        <v>0.86142499999999989</v>
      </c>
      <c r="M64" s="1">
        <f t="shared" si="6"/>
        <v>0.62282499999999996</v>
      </c>
    </row>
    <row r="65" spans="1:13">
      <c r="A65" t="s">
        <v>62</v>
      </c>
      <c r="B65" t="s">
        <v>59</v>
      </c>
      <c r="C65" t="s">
        <v>11</v>
      </c>
      <c r="D65" s="1">
        <v>0.82789999999999997</v>
      </c>
      <c r="E65" s="1">
        <v>0.61019999999999996</v>
      </c>
      <c r="F65" s="1">
        <v>0.92259999999999998</v>
      </c>
      <c r="G65" s="1">
        <v>0.40139999999999998</v>
      </c>
      <c r="H65" s="1">
        <v>0.85950000000000004</v>
      </c>
      <c r="I65" s="1">
        <v>0.60780000000000001</v>
      </c>
      <c r="J65" s="1">
        <v>0.83169999999999999</v>
      </c>
      <c r="K65" s="1">
        <v>0.875</v>
      </c>
      <c r="L65" s="1">
        <f t="shared" si="5"/>
        <v>0.860425</v>
      </c>
      <c r="M65" s="1">
        <f t="shared" si="6"/>
        <v>0.62360000000000004</v>
      </c>
    </row>
    <row r="66" spans="1:13">
      <c r="A66" t="s">
        <v>64</v>
      </c>
      <c r="B66" t="s">
        <v>61</v>
      </c>
      <c r="C66" t="s">
        <v>11</v>
      </c>
      <c r="D66" s="1">
        <v>0.82599999999999996</v>
      </c>
      <c r="E66" s="1">
        <v>0.61499999999999999</v>
      </c>
      <c r="F66" s="1">
        <v>0.91869999999999996</v>
      </c>
      <c r="G66" s="1">
        <v>0.40379999999999999</v>
      </c>
      <c r="H66" s="1">
        <v>0.84960000000000002</v>
      </c>
      <c r="I66" s="1">
        <v>0.62749999999999995</v>
      </c>
      <c r="J66" s="1">
        <v>0.83150000000000002</v>
      </c>
      <c r="K66" s="1">
        <v>0.875</v>
      </c>
      <c r="L66" s="1">
        <f t="shared" si="5"/>
        <v>0.85645000000000004</v>
      </c>
      <c r="M66" s="1">
        <f t="shared" si="6"/>
        <v>0.63032500000000002</v>
      </c>
    </row>
    <row r="67" spans="1:13">
      <c r="A67" t="s">
        <v>71</v>
      </c>
      <c r="B67" t="s">
        <v>63</v>
      </c>
      <c r="C67" t="s">
        <v>11</v>
      </c>
      <c r="D67" s="1">
        <v>0.80969999999999998</v>
      </c>
      <c r="E67" s="1">
        <v>0.63139999999999996</v>
      </c>
      <c r="F67" s="1">
        <v>0.91220000000000001</v>
      </c>
      <c r="G67" s="1">
        <v>0.4133</v>
      </c>
      <c r="H67" s="1">
        <v>0.80410000000000004</v>
      </c>
      <c r="I67" s="1">
        <v>0.65690000000000004</v>
      </c>
      <c r="J67" s="1">
        <v>0.77749999999999997</v>
      </c>
      <c r="K67" s="1">
        <v>1</v>
      </c>
      <c r="L67" s="1">
        <f t="shared" si="5"/>
        <v>0.82587499999999991</v>
      </c>
      <c r="M67" s="1">
        <f t="shared" si="6"/>
        <v>0.6754</v>
      </c>
    </row>
    <row r="68" spans="1:13">
      <c r="A68" t="s">
        <v>72</v>
      </c>
      <c r="B68" t="s">
        <v>65</v>
      </c>
      <c r="C68" t="s">
        <v>11</v>
      </c>
      <c r="D68" s="1">
        <v>0.69030000000000002</v>
      </c>
      <c r="E68" s="1">
        <v>0.62529999999999997</v>
      </c>
      <c r="F68" s="1">
        <v>0.90349999999999997</v>
      </c>
      <c r="G68" s="1">
        <v>0.2114</v>
      </c>
      <c r="H68" s="1">
        <v>0.74629999999999996</v>
      </c>
      <c r="I68" s="1">
        <v>0.50980000000000003</v>
      </c>
      <c r="J68" s="1">
        <v>0.57499999999999996</v>
      </c>
      <c r="K68" s="1">
        <v>1</v>
      </c>
      <c r="L68" s="1">
        <f t="shared" si="5"/>
        <v>0.72877499999999995</v>
      </c>
      <c r="M68" s="1">
        <f t="shared" si="6"/>
        <v>0.58662499999999995</v>
      </c>
    </row>
    <row r="69" spans="1:13">
      <c r="A69" t="s">
        <v>9</v>
      </c>
    </row>
    <row r="70" spans="1:13">
      <c r="A70" t="s">
        <v>12</v>
      </c>
    </row>
    <row r="71" spans="1:13">
      <c r="A71" t="s">
        <v>14</v>
      </c>
      <c r="B71" t="s">
        <v>15</v>
      </c>
      <c r="C71" t="s">
        <v>74</v>
      </c>
      <c r="D71" s="1">
        <f>AVERAGE(D43:D54)</f>
        <v>0.78408333333333335</v>
      </c>
      <c r="E71" s="1">
        <f t="shared" ref="E71:K71" si="7">AVERAGE(E43:E54)</f>
        <v>0.70247500000000007</v>
      </c>
      <c r="F71" s="1">
        <f t="shared" si="7"/>
        <v>0.92380000000000007</v>
      </c>
      <c r="G71" s="1">
        <f t="shared" si="7"/>
        <v>0.34381666666666666</v>
      </c>
      <c r="H71" s="1">
        <f t="shared" si="7"/>
        <v>0.84989166666666671</v>
      </c>
      <c r="I71" s="1">
        <f t="shared" si="7"/>
        <v>0.59559166666666663</v>
      </c>
      <c r="J71" s="1">
        <f t="shared" si="7"/>
        <v>0.81184166666666657</v>
      </c>
      <c r="K71" s="1">
        <f t="shared" si="7"/>
        <v>0.86458333333333337</v>
      </c>
      <c r="L71" s="1">
        <f t="shared" ref="L71:L77" si="8">AVERAGE((D71+F71+H71+J71) / 4)</f>
        <v>0.84240416666666673</v>
      </c>
      <c r="M71" s="1">
        <f t="shared" ref="M71:M77" si="9">AVERAGE((E71+G71+I71+K71) / 4)</f>
        <v>0.62661666666666671</v>
      </c>
    </row>
    <row r="72" spans="1:13">
      <c r="A72" t="s">
        <v>16</v>
      </c>
      <c r="B72" t="s">
        <v>17</v>
      </c>
      <c r="C72" t="s">
        <v>75</v>
      </c>
      <c r="D72" s="1">
        <f>AVERAGE(D56:D67)</f>
        <v>0.81656666666666666</v>
      </c>
      <c r="E72" s="1">
        <f t="shared" ref="E72:K72" si="10">AVERAGE(E56:E67)</f>
        <v>0.64239166666666658</v>
      </c>
      <c r="F72" s="1">
        <f t="shared" si="10"/>
        <v>0.93602499999999988</v>
      </c>
      <c r="G72" s="1">
        <f t="shared" si="10"/>
        <v>0.31809999999999999</v>
      </c>
      <c r="H72" s="1">
        <f t="shared" si="10"/>
        <v>0.87140000000000006</v>
      </c>
      <c r="I72" s="1">
        <f t="shared" si="10"/>
        <v>0.55800000000000016</v>
      </c>
      <c r="J72" s="1">
        <f t="shared" si="10"/>
        <v>0.82930833333333343</v>
      </c>
      <c r="K72" s="1">
        <f t="shared" si="10"/>
        <v>0.8125</v>
      </c>
      <c r="L72" s="1">
        <f t="shared" si="8"/>
        <v>0.86332500000000001</v>
      </c>
      <c r="M72" s="1">
        <f t="shared" si="9"/>
        <v>0.5827479166666667</v>
      </c>
    </row>
    <row r="73" spans="1:13">
      <c r="A73" t="s">
        <v>18</v>
      </c>
      <c r="B73" t="s">
        <v>10</v>
      </c>
      <c r="C73" t="s">
        <v>11</v>
      </c>
      <c r="D73" s="1">
        <v>0.49709999999999999</v>
      </c>
      <c r="E73" s="1">
        <v>0.99580000000000002</v>
      </c>
      <c r="F73" s="1">
        <v>0.50919999999999999</v>
      </c>
      <c r="G73" s="1">
        <v>0.97150000000000003</v>
      </c>
      <c r="H73" s="1">
        <v>0.495</v>
      </c>
      <c r="I73" s="1">
        <v>1</v>
      </c>
      <c r="J73" s="1">
        <v>0.495</v>
      </c>
      <c r="K73" s="1">
        <v>1</v>
      </c>
      <c r="L73" s="1">
        <f t="shared" si="8"/>
        <v>0.49907500000000005</v>
      </c>
      <c r="M73" s="1">
        <f t="shared" si="9"/>
        <v>0.99182499999999996</v>
      </c>
    </row>
    <row r="74" spans="1:13">
      <c r="A74" t="s">
        <v>20</v>
      </c>
      <c r="B74" t="s">
        <v>13</v>
      </c>
      <c r="C74" t="s">
        <v>11</v>
      </c>
      <c r="D74" s="1">
        <v>0.66279999999999994</v>
      </c>
      <c r="E74" s="1">
        <v>0.96250000000000002</v>
      </c>
      <c r="F74" s="1">
        <v>0.48630000000000001</v>
      </c>
      <c r="G74" s="1">
        <v>0.99519999999999997</v>
      </c>
      <c r="H74" s="1">
        <v>0.627</v>
      </c>
      <c r="I74" s="1">
        <v>0.93140000000000001</v>
      </c>
      <c r="J74" s="1">
        <v>0.74109999999999998</v>
      </c>
      <c r="K74" s="1">
        <v>0.875</v>
      </c>
      <c r="L74" s="1">
        <f t="shared" si="8"/>
        <v>0.62929999999999997</v>
      </c>
      <c r="M74" s="1">
        <f t="shared" si="9"/>
        <v>0.941025</v>
      </c>
    </row>
    <row r="75" spans="1:13">
      <c r="A75" t="s">
        <v>22</v>
      </c>
      <c r="B75" t="s">
        <v>15</v>
      </c>
      <c r="C75" t="s">
        <v>11</v>
      </c>
      <c r="D75" s="1">
        <v>0.66279999999999994</v>
      </c>
      <c r="E75" s="1">
        <v>0.96250000000000002</v>
      </c>
      <c r="F75" s="1">
        <v>0.48630000000000001</v>
      </c>
      <c r="G75" s="1">
        <v>0.99519999999999997</v>
      </c>
      <c r="H75" s="1">
        <v>0.627</v>
      </c>
      <c r="I75" s="1">
        <v>0.93140000000000001</v>
      </c>
      <c r="J75" s="1">
        <v>0.74109999999999998</v>
      </c>
      <c r="K75" s="1">
        <v>0.875</v>
      </c>
      <c r="L75" s="1">
        <f t="shared" si="8"/>
        <v>0.62929999999999997</v>
      </c>
      <c r="M75" s="1">
        <f t="shared" si="9"/>
        <v>0.941025</v>
      </c>
    </row>
    <row r="76" spans="1:13">
      <c r="A76" t="s">
        <v>24</v>
      </c>
      <c r="B76" t="s">
        <v>17</v>
      </c>
      <c r="C76" t="s">
        <v>11</v>
      </c>
      <c r="D76" s="1">
        <v>0.66369999999999996</v>
      </c>
      <c r="E76" s="1">
        <v>0.94850000000000001</v>
      </c>
      <c r="F76" s="1">
        <v>0.50090000000000001</v>
      </c>
      <c r="G76" s="1">
        <v>0.99519999999999997</v>
      </c>
      <c r="H76" s="1">
        <v>0.61709999999999998</v>
      </c>
      <c r="I76" s="1">
        <v>0.93140000000000001</v>
      </c>
      <c r="J76" s="1">
        <v>0.76890000000000003</v>
      </c>
      <c r="K76" s="1">
        <v>0.875</v>
      </c>
      <c r="L76" s="1">
        <f t="shared" si="8"/>
        <v>0.63765000000000005</v>
      </c>
      <c r="M76" s="1">
        <f t="shared" si="9"/>
        <v>0.93752499999999994</v>
      </c>
    </row>
    <row r="77" spans="1:13">
      <c r="A77" t="s">
        <v>26</v>
      </c>
      <c r="B77" t="s">
        <v>65</v>
      </c>
      <c r="C77" t="s">
        <v>11</v>
      </c>
      <c r="D77" s="1">
        <v>0.69030000000000002</v>
      </c>
      <c r="E77" s="1">
        <v>0.62529999999999997</v>
      </c>
      <c r="F77" s="1">
        <v>0.90349999999999997</v>
      </c>
      <c r="G77" s="1">
        <v>0.2114</v>
      </c>
      <c r="H77" s="1">
        <v>0.74629999999999996</v>
      </c>
      <c r="I77" s="1">
        <v>0.50980000000000003</v>
      </c>
      <c r="J77" s="1">
        <v>0.57499999999999996</v>
      </c>
      <c r="K77" s="1">
        <v>1</v>
      </c>
      <c r="L77" s="1">
        <f t="shared" si="8"/>
        <v>0.72877499999999995</v>
      </c>
      <c r="M77" s="1">
        <f t="shared" si="9"/>
        <v>0.58662499999999995</v>
      </c>
    </row>
    <row r="78" spans="1:13">
      <c r="A78" t="s">
        <v>28</v>
      </c>
      <c r="B78" t="s">
        <v>29</v>
      </c>
      <c r="C78" t="s">
        <v>66</v>
      </c>
    </row>
    <row r="79" spans="1:13">
      <c r="A79" t="s">
        <v>30</v>
      </c>
      <c r="B79" t="s">
        <v>31</v>
      </c>
      <c r="C79" t="s">
        <v>66</v>
      </c>
    </row>
    <row r="80" spans="1:13">
      <c r="A80" t="s">
        <v>32</v>
      </c>
      <c r="B80" t="s">
        <v>33</v>
      </c>
      <c r="C80" t="s">
        <v>66</v>
      </c>
    </row>
    <row r="81" spans="1:12">
      <c r="A81" s="2"/>
      <c r="B81" t="s">
        <v>76</v>
      </c>
      <c r="C81" s="3" t="s">
        <v>77</v>
      </c>
      <c r="D81" s="3"/>
      <c r="E81" s="3" t="s">
        <v>66</v>
      </c>
      <c r="F81" s="3"/>
      <c r="G81" s="3" t="s">
        <v>67</v>
      </c>
      <c r="H81" s="3"/>
      <c r="I81" s="3" t="s">
        <v>78</v>
      </c>
      <c r="J81" s="3"/>
      <c r="K81" s="3" t="s">
        <v>79</v>
      </c>
      <c r="L81" s="3"/>
    </row>
    <row r="82" spans="1:12">
      <c r="A82" t="s">
        <v>0</v>
      </c>
      <c r="B82" t="s">
        <v>1</v>
      </c>
      <c r="C82" t="s">
        <v>80</v>
      </c>
      <c r="D82" t="s">
        <v>81</v>
      </c>
      <c r="E82" t="s">
        <v>80</v>
      </c>
      <c r="F82" t="s">
        <v>81</v>
      </c>
      <c r="G82" t="s">
        <v>80</v>
      </c>
      <c r="H82" t="s">
        <v>81</v>
      </c>
      <c r="I82" t="s">
        <v>80</v>
      </c>
      <c r="J82" t="s">
        <v>81</v>
      </c>
      <c r="K82" t="s">
        <v>80</v>
      </c>
      <c r="L82" t="s">
        <v>81</v>
      </c>
    </row>
    <row r="83" spans="1:12">
      <c r="A83" t="s">
        <v>9</v>
      </c>
      <c r="B83" t="s">
        <v>10</v>
      </c>
      <c r="C83" s="4">
        <v>0.65910000000000002</v>
      </c>
      <c r="D83" s="1">
        <v>0.84989999999999999</v>
      </c>
      <c r="E83" s="1">
        <v>0.70469999999999999</v>
      </c>
      <c r="F83" s="1">
        <v>0.80520000000000003</v>
      </c>
      <c r="G83" s="1">
        <v>0.53859999999999997</v>
      </c>
      <c r="H83" s="1">
        <v>0.92159999999999997</v>
      </c>
      <c r="I83" s="1">
        <v>0.57640000000000002</v>
      </c>
      <c r="J83" s="1">
        <v>1</v>
      </c>
      <c r="K83" s="1">
        <f>AVERAGE((C83+E83+G83+I83) / 4)</f>
        <v>0.61969999999999992</v>
      </c>
      <c r="L83" s="1">
        <f>AVERAGE((D83+F83+H83+J83) / 4)</f>
        <v>0.89417499999999994</v>
      </c>
    </row>
    <row r="84" spans="1:12">
      <c r="A84" t="s">
        <v>12</v>
      </c>
      <c r="B84" t="s">
        <v>13</v>
      </c>
      <c r="C84" s="1">
        <v>0.63049999999999995</v>
      </c>
      <c r="D84" s="1">
        <v>0.97340000000000004</v>
      </c>
      <c r="E84" s="1">
        <v>0.41449999999999998</v>
      </c>
      <c r="F84" s="1">
        <v>0.99760000000000004</v>
      </c>
      <c r="G84" s="1">
        <v>0.58450000000000002</v>
      </c>
      <c r="H84" s="1">
        <v>0.96079999999999999</v>
      </c>
      <c r="I84" s="1">
        <v>0.60429999999999995</v>
      </c>
      <c r="J84" s="1">
        <v>1</v>
      </c>
      <c r="K84" s="1">
        <f>AVERAGE((C84+E84+G84+I84) / 4)</f>
        <v>0.55845</v>
      </c>
      <c r="L84" s="1">
        <f t="shared" ref="L84:L114" si="11">AVERAGE((D84+F84+H84+J84) / 4)</f>
        <v>0.98294999999999999</v>
      </c>
    </row>
    <row r="85" spans="1:12">
      <c r="A85" t="s">
        <v>14</v>
      </c>
      <c r="B85" t="s">
        <v>15</v>
      </c>
      <c r="C85" s="1">
        <v>0.59399999999999997</v>
      </c>
      <c r="D85" s="1">
        <v>0.97760000000000002</v>
      </c>
      <c r="E85" s="1">
        <v>0.3795</v>
      </c>
      <c r="F85" s="1">
        <v>0.99050000000000005</v>
      </c>
      <c r="G85" s="1">
        <v>0.56689999999999996</v>
      </c>
      <c r="H85" s="1">
        <v>0.97060000000000002</v>
      </c>
      <c r="I85" s="1">
        <v>0.60309999999999997</v>
      </c>
      <c r="J85" s="1">
        <v>1</v>
      </c>
      <c r="K85" s="1">
        <f t="shared" ref="K85:K114" si="12">AVERAGE((C85+E85+G85+I85) / 4)</f>
        <v>0.53587499999999999</v>
      </c>
      <c r="L85" s="1">
        <f t="shared" si="11"/>
        <v>0.98467500000000008</v>
      </c>
    </row>
    <row r="86" spans="1:12">
      <c r="A86" t="s">
        <v>16</v>
      </c>
      <c r="B86" t="s">
        <v>17</v>
      </c>
      <c r="C86" s="1">
        <v>0.56720000000000004</v>
      </c>
      <c r="D86" s="1">
        <v>0.97399999999999998</v>
      </c>
      <c r="E86" s="1">
        <v>0.36770000000000003</v>
      </c>
      <c r="F86" s="1">
        <v>0.97619999999999996</v>
      </c>
      <c r="G86" s="1">
        <v>0.54100000000000004</v>
      </c>
      <c r="H86" s="1">
        <v>0.95099999999999996</v>
      </c>
      <c r="I86" s="1">
        <v>0.63100000000000001</v>
      </c>
      <c r="J86" s="1">
        <v>0.875</v>
      </c>
      <c r="K86" s="1">
        <f t="shared" si="12"/>
        <v>0.52672500000000011</v>
      </c>
      <c r="L86" s="1">
        <f t="shared" si="11"/>
        <v>0.94404999999999994</v>
      </c>
    </row>
    <row r="87" spans="1:12">
      <c r="A87" t="s">
        <v>18</v>
      </c>
      <c r="B87" t="s">
        <v>19</v>
      </c>
      <c r="C87" s="1">
        <v>0.54149999999999998</v>
      </c>
      <c r="D87" s="1">
        <v>0.98240000000000005</v>
      </c>
      <c r="E87" s="1">
        <v>0.88519999999999999</v>
      </c>
      <c r="F87" s="1">
        <v>0.89070000000000005</v>
      </c>
      <c r="G87" s="1">
        <v>0.40200000000000002</v>
      </c>
      <c r="H87" s="1">
        <v>0.94120000000000004</v>
      </c>
      <c r="I87" s="1">
        <v>0.4884</v>
      </c>
      <c r="J87" s="1">
        <v>1</v>
      </c>
      <c r="K87" s="1">
        <f t="shared" si="12"/>
        <v>0.57927499999999998</v>
      </c>
      <c r="L87" s="1">
        <f t="shared" si="11"/>
        <v>0.95357500000000006</v>
      </c>
    </row>
    <row r="88" spans="1:12">
      <c r="A88" t="s">
        <v>20</v>
      </c>
      <c r="B88" t="s">
        <v>21</v>
      </c>
      <c r="C88" s="1">
        <v>0.68420000000000003</v>
      </c>
      <c r="D88" s="1">
        <v>0.86199999999999999</v>
      </c>
      <c r="E88" s="1">
        <v>0.98609999999999998</v>
      </c>
      <c r="F88" s="1">
        <v>7.5999999999999998E-2</v>
      </c>
      <c r="G88" s="1">
        <v>0.93440000000000001</v>
      </c>
      <c r="H88" s="1">
        <v>0.48039999999999999</v>
      </c>
      <c r="I88" s="1">
        <v>0.71350000000000002</v>
      </c>
      <c r="J88" s="1">
        <v>1</v>
      </c>
      <c r="K88" s="1">
        <f t="shared" si="12"/>
        <v>0.82955000000000001</v>
      </c>
      <c r="L88" s="1">
        <f t="shared" si="11"/>
        <v>0.60460000000000003</v>
      </c>
    </row>
    <row r="89" spans="1:12">
      <c r="A89" t="s">
        <v>22</v>
      </c>
      <c r="B89" t="s">
        <v>23</v>
      </c>
      <c r="C89" s="1">
        <v>0.76790000000000003</v>
      </c>
      <c r="D89" s="1">
        <v>0.74519999999999997</v>
      </c>
      <c r="E89" s="1">
        <v>0.98399999999999999</v>
      </c>
      <c r="F89" s="1">
        <v>7.3599999999999999E-2</v>
      </c>
      <c r="G89" s="1">
        <v>0.92449999999999999</v>
      </c>
      <c r="H89" s="1">
        <v>0.43140000000000001</v>
      </c>
      <c r="I89" s="1">
        <v>0.82199999999999995</v>
      </c>
      <c r="J89" s="1">
        <v>0.625</v>
      </c>
      <c r="K89" s="1">
        <f t="shared" si="12"/>
        <v>0.87460000000000004</v>
      </c>
      <c r="L89" s="1">
        <f t="shared" si="11"/>
        <v>0.46879999999999999</v>
      </c>
    </row>
    <row r="90" spans="1:12">
      <c r="A90" t="s">
        <v>24</v>
      </c>
      <c r="B90" t="s">
        <v>25</v>
      </c>
      <c r="C90" s="1">
        <v>0.79100000000000004</v>
      </c>
      <c r="D90" s="1">
        <v>0.72340000000000004</v>
      </c>
      <c r="E90" s="1">
        <v>0.96279999999999999</v>
      </c>
      <c r="F90" s="1">
        <v>0.31119999999999998</v>
      </c>
      <c r="G90" s="1">
        <v>0.89900000000000002</v>
      </c>
      <c r="H90" s="1">
        <v>0.53920000000000001</v>
      </c>
      <c r="I90" s="1">
        <v>0.82820000000000005</v>
      </c>
      <c r="J90" s="1">
        <v>0.75</v>
      </c>
      <c r="K90" s="1">
        <f t="shared" si="12"/>
        <v>0.87024999999999997</v>
      </c>
      <c r="L90" s="1">
        <f t="shared" si="11"/>
        <v>0.58094999999999997</v>
      </c>
    </row>
    <row r="91" spans="1:12">
      <c r="A91" t="s">
        <v>26</v>
      </c>
      <c r="B91" t="s">
        <v>27</v>
      </c>
      <c r="C91" s="1">
        <v>0.81840000000000002</v>
      </c>
      <c r="D91" s="1">
        <v>0.66769999999999996</v>
      </c>
      <c r="E91" s="1">
        <v>0.95189999999999997</v>
      </c>
      <c r="F91" s="1">
        <v>0.36099999999999999</v>
      </c>
      <c r="G91" s="1">
        <v>0.91220000000000001</v>
      </c>
      <c r="H91" s="1">
        <v>0.49020000000000002</v>
      </c>
      <c r="I91" s="1">
        <v>0.84499999999999997</v>
      </c>
      <c r="J91" s="1">
        <v>0.75</v>
      </c>
      <c r="K91" s="1">
        <f t="shared" si="12"/>
        <v>0.88187499999999996</v>
      </c>
      <c r="L91" s="1">
        <f t="shared" si="11"/>
        <v>0.56722499999999998</v>
      </c>
    </row>
    <row r="92" spans="1:12">
      <c r="A92" t="s">
        <v>28</v>
      </c>
      <c r="B92" t="s">
        <v>29</v>
      </c>
      <c r="C92" s="1">
        <v>0.82350000000000001</v>
      </c>
      <c r="D92" s="1">
        <v>0.66459999999999997</v>
      </c>
      <c r="E92" s="1">
        <v>0.94599999999999995</v>
      </c>
      <c r="F92" s="1">
        <v>0.38240000000000002</v>
      </c>
      <c r="G92" s="1">
        <v>0.89290000000000003</v>
      </c>
      <c r="H92" s="1">
        <v>0.60780000000000001</v>
      </c>
      <c r="I92" s="1">
        <v>0.85929999999999995</v>
      </c>
      <c r="J92" s="1">
        <v>0.75</v>
      </c>
      <c r="K92" s="1">
        <f t="shared" si="12"/>
        <v>0.88042500000000001</v>
      </c>
      <c r="L92" s="1">
        <f t="shared" si="11"/>
        <v>0.60119999999999996</v>
      </c>
    </row>
    <row r="93" spans="1:12">
      <c r="A93" t="s">
        <v>30</v>
      </c>
      <c r="B93" t="s">
        <v>31</v>
      </c>
      <c r="C93" s="1">
        <v>0.81440000000000001</v>
      </c>
      <c r="D93" s="1">
        <v>0.67920000000000003</v>
      </c>
      <c r="E93" s="1">
        <v>0.94950000000000001</v>
      </c>
      <c r="F93" s="1">
        <v>0.36820000000000003</v>
      </c>
      <c r="G93" s="1">
        <v>0.88700000000000001</v>
      </c>
      <c r="H93" s="1">
        <v>0.60780000000000001</v>
      </c>
      <c r="I93" s="1">
        <v>0.86629999999999996</v>
      </c>
      <c r="J93" s="1">
        <v>0.75</v>
      </c>
      <c r="K93" s="1">
        <f t="shared" si="12"/>
        <v>0.87929999999999997</v>
      </c>
      <c r="L93" s="1">
        <f t="shared" si="11"/>
        <v>0.60130000000000006</v>
      </c>
    </row>
    <row r="94" spans="1:12">
      <c r="A94" t="s">
        <v>32</v>
      </c>
      <c r="B94" t="s">
        <v>33</v>
      </c>
      <c r="C94" s="1">
        <v>0.80430000000000001</v>
      </c>
      <c r="D94" s="1">
        <v>0.68889999999999996</v>
      </c>
      <c r="E94" s="1">
        <v>0.94799999999999995</v>
      </c>
      <c r="F94" s="1">
        <v>0.38</v>
      </c>
      <c r="G94" s="1">
        <v>0.88449999999999995</v>
      </c>
      <c r="H94" s="1">
        <v>0.59799999999999998</v>
      </c>
      <c r="I94" s="1">
        <v>0.86629999999999996</v>
      </c>
      <c r="J94" s="1">
        <v>0.75</v>
      </c>
      <c r="K94" s="1">
        <f t="shared" si="12"/>
        <v>0.87577499999999997</v>
      </c>
      <c r="L94" s="1">
        <f t="shared" si="11"/>
        <v>0.60422500000000001</v>
      </c>
    </row>
    <row r="95" spans="1:12">
      <c r="A95" t="s">
        <v>34</v>
      </c>
      <c r="B95" t="s">
        <v>35</v>
      </c>
      <c r="C95" s="1">
        <v>0.79349999999999998</v>
      </c>
      <c r="D95" s="1">
        <v>0.69979999999999998</v>
      </c>
      <c r="E95" s="1">
        <v>0.9446</v>
      </c>
      <c r="F95" s="1">
        <v>0.39190000000000003</v>
      </c>
      <c r="G95" s="1">
        <v>0.87590000000000001</v>
      </c>
      <c r="H95" s="1">
        <v>0.59799999999999998</v>
      </c>
      <c r="I95" s="1">
        <v>0.85519999999999996</v>
      </c>
      <c r="J95" s="1">
        <v>0.75</v>
      </c>
      <c r="K95" s="1">
        <f t="shared" si="12"/>
        <v>0.86729999999999996</v>
      </c>
      <c r="L95" s="1">
        <f t="shared" si="11"/>
        <v>0.60992499999999994</v>
      </c>
    </row>
    <row r="96" spans="1:12">
      <c r="A96" t="s">
        <v>36</v>
      </c>
      <c r="B96" t="s">
        <v>37</v>
      </c>
      <c r="C96" s="1">
        <v>0.7913</v>
      </c>
      <c r="D96" s="1">
        <v>0.69979999999999998</v>
      </c>
      <c r="E96" s="1">
        <v>0.9446</v>
      </c>
      <c r="F96" s="1">
        <v>0.39190000000000003</v>
      </c>
      <c r="G96" s="1">
        <v>0.87470000000000003</v>
      </c>
      <c r="H96" s="1">
        <v>0.59799999999999998</v>
      </c>
      <c r="I96" s="1">
        <v>0.85399999999999998</v>
      </c>
      <c r="J96" s="1">
        <v>0.75</v>
      </c>
      <c r="K96" s="1">
        <f t="shared" si="12"/>
        <v>0.86614999999999998</v>
      </c>
      <c r="L96" s="1">
        <f t="shared" si="11"/>
        <v>0.60992499999999994</v>
      </c>
    </row>
    <row r="97" spans="1:12">
      <c r="A97" t="s">
        <v>38</v>
      </c>
      <c r="B97" t="s">
        <v>39</v>
      </c>
      <c r="C97" s="1">
        <v>0.59630000000000005</v>
      </c>
      <c r="D97" s="1">
        <v>0.97640000000000005</v>
      </c>
      <c r="E97" s="1">
        <v>0.38400000000000001</v>
      </c>
      <c r="F97" s="1">
        <v>0.98099999999999998</v>
      </c>
      <c r="G97" s="1">
        <v>0.56710000000000005</v>
      </c>
      <c r="H97" s="1">
        <v>0.97060000000000002</v>
      </c>
      <c r="I97" s="1">
        <v>0.60389999999999999</v>
      </c>
      <c r="J97" s="1">
        <v>1</v>
      </c>
      <c r="K97" s="1">
        <f t="shared" si="12"/>
        <v>0.537825</v>
      </c>
      <c r="L97" s="1">
        <f t="shared" si="11"/>
        <v>0.98199999999999998</v>
      </c>
    </row>
    <row r="98" spans="1:12">
      <c r="A98" t="s">
        <v>40</v>
      </c>
      <c r="B98" t="s">
        <v>41</v>
      </c>
      <c r="C98" s="1">
        <v>0.71950000000000003</v>
      </c>
      <c r="D98" s="1">
        <v>0.85409999999999997</v>
      </c>
      <c r="E98" s="1">
        <v>0.98260000000000003</v>
      </c>
      <c r="F98" s="1">
        <v>8.0799999999999997E-2</v>
      </c>
      <c r="G98" s="1">
        <v>0.93320000000000003</v>
      </c>
      <c r="H98" s="1">
        <v>0.47060000000000002</v>
      </c>
      <c r="I98" s="1">
        <v>0.75039999999999996</v>
      </c>
      <c r="J98" s="1">
        <v>0.875</v>
      </c>
      <c r="K98" s="1">
        <f t="shared" si="12"/>
        <v>0.84642499999999998</v>
      </c>
      <c r="L98" s="1">
        <f t="shared" si="11"/>
        <v>0.57012499999999999</v>
      </c>
    </row>
    <row r="99" spans="1:12">
      <c r="A99" t="s">
        <v>42</v>
      </c>
      <c r="B99" t="s">
        <v>43</v>
      </c>
      <c r="C99" s="1">
        <v>0.76060000000000005</v>
      </c>
      <c r="D99" s="1">
        <v>0.75180000000000002</v>
      </c>
      <c r="E99" s="1">
        <v>0.98</v>
      </c>
      <c r="F99" s="1">
        <v>8.0799999999999997E-2</v>
      </c>
      <c r="G99" s="1">
        <v>0.91890000000000005</v>
      </c>
      <c r="H99" s="1">
        <v>0.44119999999999998</v>
      </c>
      <c r="I99" s="1">
        <v>0.81430000000000002</v>
      </c>
      <c r="J99" s="1">
        <v>0.625</v>
      </c>
      <c r="K99" s="1">
        <f t="shared" si="12"/>
        <v>0.86845000000000017</v>
      </c>
      <c r="L99" s="1">
        <f t="shared" si="11"/>
        <v>0.47470000000000001</v>
      </c>
    </row>
    <row r="100" spans="1:12">
      <c r="A100" t="s">
        <v>44</v>
      </c>
      <c r="B100" t="s">
        <v>45</v>
      </c>
      <c r="C100" s="1">
        <v>0.79249999999999998</v>
      </c>
      <c r="D100" s="1">
        <v>0.73429999999999995</v>
      </c>
      <c r="E100" s="1">
        <v>0.95540000000000003</v>
      </c>
      <c r="F100" s="1">
        <v>0.36580000000000001</v>
      </c>
      <c r="G100" s="1">
        <v>0.89449999999999996</v>
      </c>
      <c r="H100" s="1">
        <v>0.55879999999999996</v>
      </c>
      <c r="I100" s="1">
        <v>0.80520000000000003</v>
      </c>
      <c r="J100" s="1">
        <v>0.75</v>
      </c>
      <c r="K100" s="1">
        <f t="shared" si="12"/>
        <v>0.8619</v>
      </c>
      <c r="L100" s="1">
        <f t="shared" si="11"/>
        <v>0.60222500000000001</v>
      </c>
    </row>
    <row r="101" spans="1:12">
      <c r="A101" t="s">
        <v>46</v>
      </c>
      <c r="B101" t="s">
        <v>47</v>
      </c>
      <c r="C101" s="1">
        <v>0.8206</v>
      </c>
      <c r="D101" s="1">
        <v>0.67800000000000005</v>
      </c>
      <c r="E101" s="1">
        <v>0.94369999999999998</v>
      </c>
      <c r="F101" s="1">
        <v>0.38950000000000001</v>
      </c>
      <c r="G101" s="1">
        <v>0.90869999999999995</v>
      </c>
      <c r="H101" s="1">
        <v>0.50980000000000003</v>
      </c>
      <c r="I101" s="1">
        <v>0.81989999999999996</v>
      </c>
      <c r="J101" s="1">
        <v>0.75</v>
      </c>
      <c r="K101" s="1">
        <f t="shared" si="12"/>
        <v>0.87322500000000003</v>
      </c>
      <c r="L101" s="1">
        <f t="shared" si="11"/>
        <v>0.58182500000000004</v>
      </c>
    </row>
    <row r="102" spans="1:12">
      <c r="A102" t="s">
        <v>48</v>
      </c>
      <c r="B102" t="s">
        <v>49</v>
      </c>
      <c r="C102" s="1">
        <v>0.82799999999999996</v>
      </c>
      <c r="D102" s="1">
        <v>0.67979999999999996</v>
      </c>
      <c r="E102" s="1">
        <v>0.93730000000000002</v>
      </c>
      <c r="F102" s="1">
        <v>0.41089999999999999</v>
      </c>
      <c r="G102" s="1">
        <v>0.88829999999999998</v>
      </c>
      <c r="H102" s="1">
        <v>0.61760000000000004</v>
      </c>
      <c r="I102" s="1">
        <v>0.83279999999999998</v>
      </c>
      <c r="J102" s="1">
        <v>0.75</v>
      </c>
      <c r="K102" s="1">
        <f t="shared" si="12"/>
        <v>0.87159999999999993</v>
      </c>
      <c r="L102" s="1">
        <f t="shared" si="11"/>
        <v>0.61457499999999998</v>
      </c>
    </row>
    <row r="103" spans="1:12">
      <c r="A103" t="s">
        <v>50</v>
      </c>
      <c r="B103" t="s">
        <v>51</v>
      </c>
      <c r="C103" s="1">
        <v>0.81820000000000004</v>
      </c>
      <c r="D103" s="1">
        <v>0.68769999999999998</v>
      </c>
      <c r="E103" s="1">
        <v>0.94199999999999995</v>
      </c>
      <c r="F103" s="1">
        <v>0.40139999999999998</v>
      </c>
      <c r="G103" s="1">
        <v>0.88239999999999996</v>
      </c>
      <c r="H103" s="1">
        <v>0.60780000000000001</v>
      </c>
      <c r="I103" s="1">
        <v>0.84140000000000004</v>
      </c>
      <c r="J103" s="1">
        <v>0.75</v>
      </c>
      <c r="K103" s="1">
        <f t="shared" si="12"/>
        <v>0.871</v>
      </c>
      <c r="L103" s="1">
        <f t="shared" si="11"/>
        <v>0.61172499999999996</v>
      </c>
    </row>
    <row r="104" spans="1:12">
      <c r="A104" t="s">
        <v>52</v>
      </c>
      <c r="B104" t="s">
        <v>53</v>
      </c>
      <c r="C104" s="1">
        <v>0.80940000000000001</v>
      </c>
      <c r="D104" s="1">
        <v>0.70640000000000003</v>
      </c>
      <c r="E104" s="1">
        <v>0.94</v>
      </c>
      <c r="F104" s="1">
        <v>0.4133</v>
      </c>
      <c r="G104" s="1">
        <v>0.87990000000000002</v>
      </c>
      <c r="H104" s="1">
        <v>0.60780000000000001</v>
      </c>
      <c r="I104" s="1">
        <v>0.84360000000000002</v>
      </c>
      <c r="J104" s="1">
        <v>0.75</v>
      </c>
      <c r="K104" s="1">
        <f t="shared" si="12"/>
        <v>0.86822500000000002</v>
      </c>
      <c r="L104" s="1">
        <f t="shared" si="11"/>
        <v>0.61937500000000001</v>
      </c>
    </row>
    <row r="105" spans="1:12">
      <c r="A105" t="s">
        <v>54</v>
      </c>
      <c r="B105" t="s">
        <v>55</v>
      </c>
      <c r="C105" s="1">
        <v>0.79969999999999997</v>
      </c>
      <c r="D105" s="1">
        <v>0.71609999999999996</v>
      </c>
      <c r="E105" s="1">
        <v>0.93620000000000003</v>
      </c>
      <c r="F105" s="1">
        <v>0.41810000000000003</v>
      </c>
      <c r="G105" s="1">
        <v>0.87180000000000002</v>
      </c>
      <c r="H105" s="1">
        <v>0.60780000000000001</v>
      </c>
      <c r="I105" s="1">
        <v>0.83540000000000003</v>
      </c>
      <c r="J105" s="1">
        <v>0.75</v>
      </c>
      <c r="K105" s="1">
        <f t="shared" si="12"/>
        <v>0.86077499999999996</v>
      </c>
      <c r="L105" s="1">
        <f t="shared" si="11"/>
        <v>0.623</v>
      </c>
    </row>
    <row r="106" spans="1:12">
      <c r="A106" t="s">
        <v>56</v>
      </c>
      <c r="B106" t="s">
        <v>57</v>
      </c>
      <c r="C106" s="1">
        <v>0.79779999999999995</v>
      </c>
      <c r="D106" s="1">
        <v>0.7228</v>
      </c>
      <c r="E106" s="1">
        <v>0.93630000000000002</v>
      </c>
      <c r="F106" s="1">
        <v>0.4204</v>
      </c>
      <c r="G106" s="1">
        <v>0.87060000000000004</v>
      </c>
      <c r="H106" s="1">
        <v>0.60780000000000001</v>
      </c>
      <c r="I106" s="1">
        <v>0.8347</v>
      </c>
      <c r="J106" s="1">
        <v>0.75</v>
      </c>
      <c r="K106" s="1">
        <f t="shared" si="12"/>
        <v>0.85985</v>
      </c>
      <c r="L106" s="1">
        <f t="shared" si="11"/>
        <v>0.62524999999999997</v>
      </c>
    </row>
    <row r="107" spans="1:12">
      <c r="A107" t="s">
        <v>58</v>
      </c>
      <c r="B107" t="s">
        <v>59</v>
      </c>
      <c r="C107" s="1">
        <v>0.79500000000000004</v>
      </c>
      <c r="D107" s="1">
        <v>0.73</v>
      </c>
      <c r="E107" s="1">
        <v>0.9365</v>
      </c>
      <c r="F107" s="1">
        <v>0.4204</v>
      </c>
      <c r="G107" s="1">
        <v>0.86629999999999996</v>
      </c>
      <c r="H107" s="1">
        <v>0.61760000000000004</v>
      </c>
      <c r="I107" s="1">
        <v>0.83509999999999995</v>
      </c>
      <c r="J107" s="1">
        <v>0.75</v>
      </c>
      <c r="K107" s="1">
        <f t="shared" si="12"/>
        <v>0.85822500000000002</v>
      </c>
      <c r="L107" s="1">
        <f t="shared" si="11"/>
        <v>0.62949999999999995</v>
      </c>
    </row>
    <row r="108" spans="1:12">
      <c r="A108" t="s">
        <v>60</v>
      </c>
      <c r="B108" t="s">
        <v>61</v>
      </c>
      <c r="C108" s="1">
        <v>0.78739999999999999</v>
      </c>
      <c r="D108" s="1">
        <v>0.74270000000000003</v>
      </c>
      <c r="E108" s="1">
        <v>0.93569999999999998</v>
      </c>
      <c r="F108" s="1">
        <v>0.42280000000000001</v>
      </c>
      <c r="G108" s="1">
        <v>0.85860000000000003</v>
      </c>
      <c r="H108" s="1">
        <v>0.63729999999999998</v>
      </c>
      <c r="I108" s="1">
        <v>0.83330000000000004</v>
      </c>
      <c r="J108" s="1">
        <v>0.75</v>
      </c>
      <c r="K108" s="1">
        <f t="shared" si="12"/>
        <v>0.85375000000000001</v>
      </c>
      <c r="L108" s="1">
        <f t="shared" si="11"/>
        <v>0.63819999999999999</v>
      </c>
    </row>
    <row r="109" spans="1:12">
      <c r="A109" t="s">
        <v>62</v>
      </c>
      <c r="B109" t="s">
        <v>63</v>
      </c>
      <c r="C109" s="1">
        <v>0.78139999999999998</v>
      </c>
      <c r="D109" s="1">
        <v>0.73119999999999996</v>
      </c>
      <c r="E109" s="1">
        <v>0.94340000000000002</v>
      </c>
      <c r="F109" s="1">
        <v>0.40379999999999999</v>
      </c>
      <c r="G109" s="1">
        <v>0.85170000000000001</v>
      </c>
      <c r="H109" s="1">
        <v>0.65690000000000004</v>
      </c>
      <c r="I109" s="1">
        <v>0.8337</v>
      </c>
      <c r="J109" s="1">
        <v>0.75</v>
      </c>
      <c r="K109" s="1">
        <f t="shared" si="12"/>
        <v>0.85255000000000003</v>
      </c>
      <c r="L109" s="1">
        <f t="shared" si="11"/>
        <v>0.63547500000000001</v>
      </c>
    </row>
    <row r="110" spans="1:12">
      <c r="A110" t="s">
        <v>64</v>
      </c>
      <c r="B110" t="s">
        <v>65</v>
      </c>
      <c r="C110" s="1">
        <v>0.70650000000000002</v>
      </c>
      <c r="D110" s="1">
        <v>0.61380000000000001</v>
      </c>
      <c r="E110" s="1">
        <v>0.88480000000000003</v>
      </c>
      <c r="F110" s="1">
        <v>0.24229999999999999</v>
      </c>
      <c r="G110" s="1">
        <v>0.71960000000000002</v>
      </c>
      <c r="H110" s="1">
        <v>0.51959999999999995</v>
      </c>
      <c r="I110" s="1">
        <v>0.42809999999999998</v>
      </c>
      <c r="J110" s="1">
        <v>1</v>
      </c>
      <c r="K110" s="1">
        <f t="shared" si="12"/>
        <v>0.68475000000000008</v>
      </c>
      <c r="L110" s="1">
        <f t="shared" si="11"/>
        <v>0.59392500000000004</v>
      </c>
    </row>
    <row r="111" spans="1:12">
      <c r="C111" s="1"/>
      <c r="D111" s="1"/>
      <c r="E111" s="1"/>
      <c r="F111" s="1"/>
      <c r="G111" s="1"/>
      <c r="H111" s="1"/>
      <c r="I111" s="1"/>
      <c r="J111" s="1"/>
      <c r="K111" s="1">
        <f t="shared" si="12"/>
        <v>0</v>
      </c>
      <c r="L111" s="1">
        <f t="shared" si="11"/>
        <v>0</v>
      </c>
    </row>
    <row r="112" spans="1:12">
      <c r="C112" s="1"/>
      <c r="D112" s="1"/>
      <c r="E112" s="1"/>
      <c r="F112" s="1"/>
      <c r="G112" s="1"/>
      <c r="H112" s="1"/>
      <c r="I112" s="1"/>
      <c r="J112" s="1"/>
      <c r="K112" s="1">
        <f t="shared" si="12"/>
        <v>0</v>
      </c>
      <c r="L112" s="1">
        <f t="shared" si="11"/>
        <v>0</v>
      </c>
    </row>
    <row r="113" spans="1:12">
      <c r="B113" t="s">
        <v>74</v>
      </c>
      <c r="C113" s="1">
        <f>AVERAGE(C87:C96)</f>
        <v>0.7629999999999999</v>
      </c>
      <c r="D113" s="1">
        <f t="shared" ref="D113:J113" si="13">AVERAGE(D87:D96)</f>
        <v>0.74129999999999996</v>
      </c>
      <c r="E113" s="1">
        <f t="shared" si="13"/>
        <v>0.95026999999999995</v>
      </c>
      <c r="F113" s="1">
        <f t="shared" si="13"/>
        <v>0.36269000000000001</v>
      </c>
      <c r="G113" s="1">
        <f t="shared" si="13"/>
        <v>0.84870999999999996</v>
      </c>
      <c r="H113" s="1">
        <f t="shared" si="13"/>
        <v>0.58919999999999995</v>
      </c>
      <c r="I113" s="1">
        <f t="shared" si="13"/>
        <v>0.79981999999999998</v>
      </c>
      <c r="J113" s="1">
        <f t="shared" si="13"/>
        <v>0.78749999999999998</v>
      </c>
      <c r="K113" s="1">
        <f t="shared" si="12"/>
        <v>0.84044999999999992</v>
      </c>
      <c r="L113" s="1">
        <f t="shared" si="11"/>
        <v>0.62017250000000002</v>
      </c>
    </row>
    <row r="114" spans="1:12">
      <c r="B114" t="s">
        <v>75</v>
      </c>
      <c r="C114" s="1">
        <f>AVERAGE(C98:C109)</f>
        <v>0.79250833333333326</v>
      </c>
      <c r="D114" s="1">
        <f t="shared" ref="D114:J114" si="14">AVERAGE(D98:D109)</f>
        <v>0.72790833333333327</v>
      </c>
      <c r="E114" s="1">
        <f t="shared" si="14"/>
        <v>0.94742500000000007</v>
      </c>
      <c r="F114" s="1">
        <f t="shared" si="14"/>
        <v>0.35233333333333333</v>
      </c>
      <c r="G114" s="1">
        <f t="shared" si="14"/>
        <v>0.88540833333333324</v>
      </c>
      <c r="H114" s="1">
        <f t="shared" si="14"/>
        <v>0.57841666666666669</v>
      </c>
      <c r="I114" s="1">
        <f t="shared" si="14"/>
        <v>0.82331666666666659</v>
      </c>
      <c r="J114" s="1">
        <f t="shared" si="14"/>
        <v>0.75</v>
      </c>
      <c r="K114" s="1">
        <f t="shared" si="12"/>
        <v>0.86216458333333323</v>
      </c>
      <c r="L114" s="1">
        <f t="shared" si="11"/>
        <v>0.60216458333333334</v>
      </c>
    </row>
    <row r="115" spans="1:12">
      <c r="B115" t="s">
        <v>10</v>
      </c>
      <c r="C115" s="4">
        <v>0.65910000000000002</v>
      </c>
      <c r="D115" s="1">
        <v>0.84989999999999999</v>
      </c>
      <c r="E115" s="1">
        <v>0.70469999999999999</v>
      </c>
      <c r="F115" s="1">
        <v>0.80520000000000003</v>
      </c>
      <c r="G115" s="1">
        <v>0.53859999999999997</v>
      </c>
      <c r="H115" s="1">
        <v>0.92159999999999997</v>
      </c>
      <c r="I115" s="1">
        <v>0.57640000000000002</v>
      </c>
      <c r="J115" s="1">
        <v>1</v>
      </c>
      <c r="K115" s="1">
        <f>AVERAGE((C115+E115+G115+I115) / 4)</f>
        <v>0.61969999999999992</v>
      </c>
      <c r="L115" s="1">
        <f>AVERAGE((D115+F115+H115+J115) / 4)</f>
        <v>0.89417499999999994</v>
      </c>
    </row>
    <row r="116" spans="1:12">
      <c r="B116" t="s">
        <v>13</v>
      </c>
      <c r="C116" s="1">
        <v>0.63049999999999995</v>
      </c>
      <c r="D116" s="1">
        <v>0.97340000000000004</v>
      </c>
      <c r="E116" s="1">
        <v>0.41449999999999998</v>
      </c>
      <c r="F116" s="1">
        <v>0.99760000000000004</v>
      </c>
      <c r="G116" s="1">
        <v>0.58450000000000002</v>
      </c>
      <c r="H116" s="1">
        <v>0.96079999999999999</v>
      </c>
      <c r="I116" s="1">
        <v>0.60429999999999995</v>
      </c>
      <c r="J116" s="1">
        <v>1</v>
      </c>
      <c r="K116" s="1">
        <f>AVERAGE((C116+E116+G116+I116) / 4)</f>
        <v>0.55845</v>
      </c>
      <c r="L116" s="1">
        <f t="shared" ref="L116:L119" si="15">AVERAGE((D116+F116+H116+J116) / 4)</f>
        <v>0.98294999999999999</v>
      </c>
    </row>
    <row r="117" spans="1:12">
      <c r="B117" t="s">
        <v>15</v>
      </c>
      <c r="C117" s="1">
        <v>0.59399999999999997</v>
      </c>
      <c r="D117" s="1">
        <v>0.97760000000000002</v>
      </c>
      <c r="E117" s="1">
        <v>0.3795</v>
      </c>
      <c r="F117" s="1">
        <v>0.99050000000000005</v>
      </c>
      <c r="G117" s="1">
        <v>0.56689999999999996</v>
      </c>
      <c r="H117" s="1">
        <v>0.97060000000000002</v>
      </c>
      <c r="I117" s="1">
        <v>0.60309999999999997</v>
      </c>
      <c r="J117" s="1">
        <v>1</v>
      </c>
      <c r="K117" s="1">
        <f t="shared" ref="K117:K119" si="16">AVERAGE((C117+E117+G117+I117) / 4)</f>
        <v>0.53587499999999999</v>
      </c>
      <c r="L117" s="1">
        <f t="shared" si="15"/>
        <v>0.98467500000000008</v>
      </c>
    </row>
    <row r="118" spans="1:12">
      <c r="B118" t="s">
        <v>17</v>
      </c>
      <c r="C118" s="1">
        <v>0.56720000000000004</v>
      </c>
      <c r="D118" s="1">
        <v>0.97399999999999998</v>
      </c>
      <c r="E118" s="1">
        <v>0.36770000000000003</v>
      </c>
      <c r="F118" s="1">
        <v>0.97619999999999996</v>
      </c>
      <c r="G118" s="1">
        <v>0.54100000000000004</v>
      </c>
      <c r="H118" s="1">
        <v>0.95099999999999996</v>
      </c>
      <c r="I118" s="1">
        <v>0.63100000000000001</v>
      </c>
      <c r="J118" s="1">
        <v>0.875</v>
      </c>
      <c r="K118" s="1">
        <f t="shared" si="16"/>
        <v>0.52672500000000011</v>
      </c>
      <c r="L118" s="1">
        <f t="shared" si="15"/>
        <v>0.94404999999999994</v>
      </c>
    </row>
    <row r="119" spans="1:12">
      <c r="B119" t="s">
        <v>65</v>
      </c>
      <c r="C119" s="1">
        <v>0.70650000000000002</v>
      </c>
      <c r="D119" s="1">
        <v>0.61380000000000001</v>
      </c>
      <c r="E119" s="1">
        <v>0.88480000000000003</v>
      </c>
      <c r="F119" s="1">
        <v>0.24229999999999999</v>
      </c>
      <c r="G119" s="1">
        <v>0.71960000000000002</v>
      </c>
      <c r="H119" s="1">
        <v>0.51959999999999995</v>
      </c>
      <c r="I119" s="1">
        <v>0.42809999999999998</v>
      </c>
      <c r="J119" s="1">
        <v>1</v>
      </c>
      <c r="K119" s="1">
        <f t="shared" si="16"/>
        <v>0.68475000000000008</v>
      </c>
      <c r="L119" s="1">
        <f t="shared" si="15"/>
        <v>0.59392500000000004</v>
      </c>
    </row>
    <row r="120" spans="1:12">
      <c r="A120" t="s">
        <v>52</v>
      </c>
      <c r="B120" t="s">
        <v>49</v>
      </c>
      <c r="C120" t="s">
        <v>67</v>
      </c>
    </row>
    <row r="121" spans="1:12">
      <c r="A121" t="s">
        <v>54</v>
      </c>
      <c r="B121" t="s">
        <v>51</v>
      </c>
      <c r="C121" t="s">
        <v>67</v>
      </c>
    </row>
    <row r="122" spans="1:12">
      <c r="A122" t="s">
        <v>56</v>
      </c>
      <c r="B122" t="s">
        <v>53</v>
      </c>
      <c r="C122" t="s">
        <v>67</v>
      </c>
    </row>
    <row r="123" spans="1:12">
      <c r="A123" t="s">
        <v>58</v>
      </c>
      <c r="B123" t="s">
        <v>55</v>
      </c>
      <c r="C123" t="s">
        <v>67</v>
      </c>
    </row>
    <row r="124" spans="1:12">
      <c r="A124" t="s">
        <v>60</v>
      </c>
      <c r="B124" t="s">
        <v>57</v>
      </c>
      <c r="C124" t="s">
        <v>67</v>
      </c>
    </row>
    <row r="125" spans="1:12">
      <c r="A125" t="s">
        <v>62</v>
      </c>
      <c r="B125" t="s">
        <v>59</v>
      </c>
      <c r="C125" t="s">
        <v>67</v>
      </c>
    </row>
    <row r="126" spans="1:12">
      <c r="A126" t="s">
        <v>64</v>
      </c>
      <c r="B126" t="s">
        <v>61</v>
      </c>
      <c r="C126" t="s">
        <v>67</v>
      </c>
    </row>
    <row r="127" spans="1:12">
      <c r="A127" t="s">
        <v>71</v>
      </c>
      <c r="B127" t="s">
        <v>63</v>
      </c>
      <c r="C127" t="s">
        <v>67</v>
      </c>
    </row>
    <row r="128" spans="1:12">
      <c r="A128" t="s">
        <v>72</v>
      </c>
      <c r="B128" t="s">
        <v>65</v>
      </c>
      <c r="C128" t="s">
        <v>67</v>
      </c>
    </row>
    <row r="129" spans="1:3">
      <c r="A129" t="s">
        <v>9</v>
      </c>
      <c r="B129" t="s">
        <v>10</v>
      </c>
      <c r="C129" t="s">
        <v>68</v>
      </c>
    </row>
    <row r="130" spans="1:3">
      <c r="A130" t="s">
        <v>12</v>
      </c>
      <c r="B130" t="s">
        <v>13</v>
      </c>
      <c r="C130" t="s">
        <v>68</v>
      </c>
    </row>
    <row r="131" spans="1:3">
      <c r="A131" t="s">
        <v>14</v>
      </c>
      <c r="B131" t="s">
        <v>15</v>
      </c>
      <c r="C131" t="s">
        <v>68</v>
      </c>
    </row>
    <row r="132" spans="1:3">
      <c r="A132" t="s">
        <v>16</v>
      </c>
      <c r="B132" t="s">
        <v>17</v>
      </c>
      <c r="C132" t="s">
        <v>68</v>
      </c>
    </row>
    <row r="133" spans="1:3">
      <c r="A133" t="s">
        <v>18</v>
      </c>
      <c r="B133" t="s">
        <v>19</v>
      </c>
      <c r="C133" t="s">
        <v>68</v>
      </c>
    </row>
    <row r="134" spans="1:3">
      <c r="A134" t="s">
        <v>20</v>
      </c>
      <c r="B134" t="s">
        <v>21</v>
      </c>
      <c r="C134" t="s">
        <v>68</v>
      </c>
    </row>
    <row r="135" spans="1:3">
      <c r="A135" t="s">
        <v>22</v>
      </c>
      <c r="B135" t="s">
        <v>23</v>
      </c>
      <c r="C135" t="s">
        <v>68</v>
      </c>
    </row>
    <row r="136" spans="1:3">
      <c r="A136" t="s">
        <v>24</v>
      </c>
      <c r="B136" t="s">
        <v>25</v>
      </c>
      <c r="C136" t="s">
        <v>68</v>
      </c>
    </row>
    <row r="137" spans="1:3">
      <c r="A137" t="s">
        <v>26</v>
      </c>
      <c r="B137" t="s">
        <v>27</v>
      </c>
      <c r="C137" t="s">
        <v>68</v>
      </c>
    </row>
    <row r="138" spans="1:3">
      <c r="A138" t="s">
        <v>28</v>
      </c>
      <c r="B138" t="s">
        <v>29</v>
      </c>
      <c r="C138" t="s">
        <v>68</v>
      </c>
    </row>
    <row r="139" spans="1:3">
      <c r="A139" t="s">
        <v>30</v>
      </c>
      <c r="B139" t="s">
        <v>31</v>
      </c>
      <c r="C139" t="s">
        <v>68</v>
      </c>
    </row>
    <row r="140" spans="1:3">
      <c r="A140" t="s">
        <v>32</v>
      </c>
      <c r="B140" t="s">
        <v>33</v>
      </c>
      <c r="C140" t="s">
        <v>68</v>
      </c>
    </row>
    <row r="141" spans="1:3">
      <c r="A141" t="s">
        <v>34</v>
      </c>
      <c r="B141" t="s">
        <v>35</v>
      </c>
      <c r="C141" t="s">
        <v>68</v>
      </c>
    </row>
    <row r="142" spans="1:3">
      <c r="A142" t="s">
        <v>36</v>
      </c>
      <c r="B142" t="s">
        <v>37</v>
      </c>
      <c r="C142" t="s">
        <v>68</v>
      </c>
    </row>
    <row r="143" spans="1:3">
      <c r="A143" t="s">
        <v>38</v>
      </c>
      <c r="B143" t="s">
        <v>69</v>
      </c>
      <c r="C143" t="s">
        <v>68</v>
      </c>
    </row>
    <row r="144" spans="1:3">
      <c r="A144" t="s">
        <v>40</v>
      </c>
      <c r="B144" t="s">
        <v>70</v>
      </c>
      <c r="C144" t="s">
        <v>68</v>
      </c>
    </row>
    <row r="145" spans="1:3">
      <c r="A145" t="s">
        <v>42</v>
      </c>
      <c r="B145" t="s">
        <v>39</v>
      </c>
      <c r="C145" t="s">
        <v>68</v>
      </c>
    </row>
    <row r="146" spans="1:3">
      <c r="A146" t="s">
        <v>44</v>
      </c>
      <c r="B146" t="s">
        <v>41</v>
      </c>
      <c r="C146" t="s">
        <v>68</v>
      </c>
    </row>
    <row r="147" spans="1:3">
      <c r="A147" t="s">
        <v>46</v>
      </c>
      <c r="B147" t="s">
        <v>43</v>
      </c>
      <c r="C147" t="s">
        <v>68</v>
      </c>
    </row>
    <row r="148" spans="1:3">
      <c r="A148" t="s">
        <v>48</v>
      </c>
      <c r="B148" t="s">
        <v>45</v>
      </c>
      <c r="C148" t="s">
        <v>68</v>
      </c>
    </row>
    <row r="149" spans="1:3">
      <c r="A149" t="s">
        <v>50</v>
      </c>
      <c r="B149" t="s">
        <v>47</v>
      </c>
      <c r="C149" t="s">
        <v>68</v>
      </c>
    </row>
    <row r="150" spans="1:3">
      <c r="A150" t="s">
        <v>52</v>
      </c>
      <c r="B150" t="s">
        <v>49</v>
      </c>
      <c r="C150" t="s">
        <v>68</v>
      </c>
    </row>
    <row r="151" spans="1:3">
      <c r="A151" t="s">
        <v>54</v>
      </c>
      <c r="B151" t="s">
        <v>51</v>
      </c>
      <c r="C151" t="s">
        <v>68</v>
      </c>
    </row>
    <row r="152" spans="1:3">
      <c r="A152" t="s">
        <v>56</v>
      </c>
      <c r="B152" t="s">
        <v>53</v>
      </c>
      <c r="C152" t="s">
        <v>68</v>
      </c>
    </row>
    <row r="153" spans="1:3">
      <c r="A153" t="s">
        <v>58</v>
      </c>
      <c r="B153" t="s">
        <v>55</v>
      </c>
      <c r="C153" t="s">
        <v>68</v>
      </c>
    </row>
    <row r="154" spans="1:3">
      <c r="A154" t="s">
        <v>60</v>
      </c>
      <c r="B154" t="s">
        <v>57</v>
      </c>
      <c r="C154" t="s">
        <v>68</v>
      </c>
    </row>
    <row r="155" spans="1:3">
      <c r="A155" t="s">
        <v>62</v>
      </c>
      <c r="B155" t="s">
        <v>59</v>
      </c>
      <c r="C155" t="s">
        <v>68</v>
      </c>
    </row>
    <row r="156" spans="1:3">
      <c r="A156" t="s">
        <v>64</v>
      </c>
      <c r="B156" t="s">
        <v>61</v>
      </c>
      <c r="C156" t="s">
        <v>68</v>
      </c>
    </row>
    <row r="157" spans="1:3">
      <c r="A157" t="s">
        <v>71</v>
      </c>
      <c r="B157" t="s">
        <v>63</v>
      </c>
      <c r="C157" t="s">
        <v>68</v>
      </c>
    </row>
    <row r="158" spans="1:3">
      <c r="A158" t="s">
        <v>72</v>
      </c>
      <c r="B158" t="s">
        <v>65</v>
      </c>
      <c r="C158" t="s">
        <v>68</v>
      </c>
    </row>
  </sheetData>
  <mergeCells count="5">
    <mergeCell ref="C81:D81"/>
    <mergeCell ref="E81:F81"/>
    <mergeCell ref="G81:H81"/>
    <mergeCell ref="I81:J81"/>
    <mergeCell ref="K81:L81"/>
  </mergeCells>
  <phoneticPr fontId="1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>
    <row r="1" spans="1:1">
      <c r="A1" t="s">
        <v>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2023-03-12T08:21:37Z</dcterms:modified>
</cp:coreProperties>
</file>