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aif/PycharmProjects/ood_flow_detection/output/preference/"/>
    </mc:Choice>
  </mc:AlternateContent>
  <xr:revisionPtr revIDLastSave="0" documentId="13_ncr:1_{03C10768-7741-4947-A433-CE59DACEC8D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 1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M48" i="1"/>
  <c r="L48" i="1"/>
  <c r="M47" i="1"/>
  <c r="L47" i="1"/>
  <c r="M46" i="1"/>
  <c r="L46" i="1"/>
  <c r="M45" i="1"/>
  <c r="L45" i="1"/>
  <c r="M44" i="1"/>
  <c r="L44" i="1"/>
  <c r="M39" i="1"/>
  <c r="L39" i="1"/>
  <c r="M38" i="1"/>
  <c r="L38" i="1"/>
  <c r="M37" i="1"/>
  <c r="L37" i="1"/>
  <c r="M36" i="1"/>
  <c r="L36" i="1"/>
  <c r="M35" i="1"/>
  <c r="L35" i="1"/>
  <c r="K34" i="1"/>
  <c r="J34" i="1"/>
  <c r="I34" i="1"/>
  <c r="H34" i="1"/>
  <c r="G34" i="1"/>
  <c r="F34" i="1"/>
  <c r="E34" i="1"/>
  <c r="M34" i="1" s="1"/>
  <c r="D34" i="1"/>
  <c r="L34" i="1" s="1"/>
  <c r="K33" i="1"/>
  <c r="J33" i="1"/>
  <c r="I33" i="1"/>
  <c r="H33" i="1"/>
  <c r="G33" i="1"/>
  <c r="F33" i="1"/>
  <c r="E33" i="1"/>
  <c r="M33" i="1" s="1"/>
  <c r="L3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M3" i="1"/>
  <c r="L3" i="1"/>
</calcChain>
</file>

<file path=xl/sharedStrings.xml><?xml version="1.0" encoding="utf-8"?>
<sst xmlns="http://schemas.openxmlformats.org/spreadsheetml/2006/main" count="186" uniqueCount="65">
  <si>
    <t>num</t>
  </si>
  <si>
    <t>method</t>
  </si>
  <si>
    <t>oodset</t>
  </si>
  <si>
    <t>auroc</t>
  </si>
  <si>
    <t>fpr</t>
  </si>
  <si>
    <t>1</t>
  </si>
  <si>
    <t>MSP</t>
  </si>
  <si>
    <t>P2P</t>
  </si>
  <si>
    <t>2</t>
  </si>
  <si>
    <t>MaxLogit</t>
  </si>
  <si>
    <t>3</t>
  </si>
  <si>
    <t>Energy</t>
  </si>
  <si>
    <t>4</t>
  </si>
  <si>
    <t>Energy+React</t>
  </si>
  <si>
    <t>5</t>
  </si>
  <si>
    <t>Residual-DIM:0</t>
  </si>
  <si>
    <t>6</t>
  </si>
  <si>
    <t>Residual-DIM:20</t>
  </si>
  <si>
    <t>7</t>
  </si>
  <si>
    <t>Residual-DIM:40</t>
  </si>
  <si>
    <t>8</t>
  </si>
  <si>
    <t>Residual-DIM:60</t>
  </si>
  <si>
    <t>9</t>
  </si>
  <si>
    <t>Residual-DIM:80</t>
  </si>
  <si>
    <t>10</t>
  </si>
  <si>
    <t>Residual-DIM:100</t>
  </si>
  <si>
    <t>11</t>
  </si>
  <si>
    <t>Residual-DIM:120</t>
  </si>
  <si>
    <t>12</t>
  </si>
  <si>
    <t>Residual-DIM:140</t>
  </si>
  <si>
    <t>13</t>
  </si>
  <si>
    <t>Residual-DIM:160</t>
  </si>
  <si>
    <t>14</t>
  </si>
  <si>
    <t>Residual-DIM:180</t>
  </si>
  <si>
    <t>15</t>
  </si>
  <si>
    <t>Virtual Logit-DIM:0</t>
  </si>
  <si>
    <t>16</t>
  </si>
  <si>
    <t>Virtual Logit-DIM:20</t>
  </si>
  <si>
    <t>17</t>
  </si>
  <si>
    <t>Virtual Logit-DIM:40</t>
  </si>
  <si>
    <t>18</t>
  </si>
  <si>
    <t>Virtual Logit-DIM:60</t>
  </si>
  <si>
    <t>19</t>
  </si>
  <si>
    <t>Virtual Logit-DIM:80</t>
  </si>
  <si>
    <t>20</t>
  </si>
  <si>
    <t>Virtual Logit-DIM:100</t>
  </si>
  <si>
    <t>21</t>
  </si>
  <si>
    <t>Virtual Logit-DIM:120</t>
  </si>
  <si>
    <t>22</t>
  </si>
  <si>
    <t>Virtual Logit-DIM:140</t>
  </si>
  <si>
    <t>23</t>
  </si>
  <si>
    <t>Virtual Logit-DIM:160</t>
  </si>
  <si>
    <t>24</t>
  </si>
  <si>
    <t>Virtual Logit-DIM:180</t>
  </si>
  <si>
    <t>25</t>
  </si>
  <si>
    <t>Virtual Logit-DIM:200</t>
  </si>
  <si>
    <t>26</t>
  </si>
  <si>
    <t>Virtual Logit-DIM:220</t>
  </si>
  <si>
    <t>27</t>
  </si>
  <si>
    <t>Virtual Logit-DIM:240</t>
  </si>
  <si>
    <t>28</t>
  </si>
  <si>
    <t>Mahalanobis</t>
  </si>
  <si>
    <t>preference_MULTIMEDIA_P2P_INTERACTIVE_GAMES_.csv</t>
  </si>
  <si>
    <t>Residual</t>
    <phoneticPr fontId="18" type="noConversion"/>
  </si>
  <si>
    <t>VL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</si>
</sst>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right" vertical="top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"/>
  <sheetViews>
    <sheetView tabSelected="1" topLeftCell="A10" workbookViewId="0">
      <selection activeCell="D33" sqref="D33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>
      <c r="A2" t="s">
        <v>5</v>
      </c>
    </row>
    <row r="3" spans="1:13">
      <c r="A3" t="s">
        <v>8</v>
      </c>
      <c r="B3" t="s">
        <v>6</v>
      </c>
      <c r="C3" t="s">
        <v>7</v>
      </c>
      <c r="D3" s="1">
        <v>0.5</v>
      </c>
      <c r="E3" s="1">
        <v>1</v>
      </c>
      <c r="F3" s="1">
        <v>0.5</v>
      </c>
      <c r="G3" s="1">
        <v>1</v>
      </c>
      <c r="H3" s="1">
        <v>0.5</v>
      </c>
      <c r="I3" s="1">
        <v>1</v>
      </c>
      <c r="J3" s="1">
        <v>0.5</v>
      </c>
      <c r="K3" s="1">
        <v>1</v>
      </c>
      <c r="L3" s="1">
        <f>AVERAGE((D3+F3+H3+J3) / 4)</f>
        <v>0.5</v>
      </c>
      <c r="M3" s="1">
        <f>AVERAGE((E3+G3+I3+K3) / 4)</f>
        <v>1</v>
      </c>
    </row>
    <row r="4" spans="1:13">
      <c r="A4" t="s">
        <v>10</v>
      </c>
      <c r="B4" t="s">
        <v>9</v>
      </c>
      <c r="C4" t="s">
        <v>7</v>
      </c>
      <c r="D4" s="1">
        <v>0.24479999999999999</v>
      </c>
      <c r="E4" s="1">
        <v>0.99209999999999998</v>
      </c>
      <c r="F4" s="1">
        <v>0.21310000000000001</v>
      </c>
      <c r="G4" s="1">
        <v>1</v>
      </c>
      <c r="H4" s="1">
        <v>0.27339999999999998</v>
      </c>
      <c r="I4" s="1">
        <v>1</v>
      </c>
      <c r="J4" s="1">
        <v>0.32300000000000001</v>
      </c>
      <c r="K4" s="1">
        <v>1</v>
      </c>
      <c r="L4" s="1">
        <f t="shared" ref="L4:L30" si="0">AVERAGE((D4+F4+H4+J4) / 4)</f>
        <v>0.263575</v>
      </c>
      <c r="M4" s="1">
        <f t="shared" ref="M4:M30" si="1">AVERAGE((E4+G4+I4+K4) / 4)</f>
        <v>0.99802499999999994</v>
      </c>
    </row>
    <row r="5" spans="1:13">
      <c r="A5" t="s">
        <v>12</v>
      </c>
      <c r="B5" t="s">
        <v>11</v>
      </c>
      <c r="C5" t="s">
        <v>7</v>
      </c>
      <c r="D5" s="1">
        <v>0.24479999999999999</v>
      </c>
      <c r="E5" s="1">
        <v>0.99209999999999998</v>
      </c>
      <c r="F5" s="1">
        <v>0.21310000000000001</v>
      </c>
      <c r="G5" s="1">
        <v>1</v>
      </c>
      <c r="H5" s="1">
        <v>0.27339999999999998</v>
      </c>
      <c r="I5" s="1">
        <v>1</v>
      </c>
      <c r="J5" s="1">
        <v>0.32300000000000001</v>
      </c>
      <c r="K5" s="1">
        <v>1</v>
      </c>
      <c r="L5" s="1">
        <f t="shared" si="0"/>
        <v>0.263575</v>
      </c>
      <c r="M5" s="1">
        <f t="shared" si="1"/>
        <v>0.99802499999999994</v>
      </c>
    </row>
    <row r="6" spans="1:13">
      <c r="A6" t="s">
        <v>14</v>
      </c>
      <c r="B6" t="s">
        <v>13</v>
      </c>
      <c r="C6" t="s">
        <v>7</v>
      </c>
      <c r="D6" s="1">
        <v>0.25369999999999998</v>
      </c>
      <c r="E6" s="1">
        <v>0.99519999999999997</v>
      </c>
      <c r="F6" s="1">
        <v>0.28860000000000002</v>
      </c>
      <c r="G6" s="1">
        <v>1</v>
      </c>
      <c r="H6" s="1">
        <v>0.22739999999999999</v>
      </c>
      <c r="I6" s="1">
        <v>1</v>
      </c>
      <c r="J6" s="1">
        <v>0.33029999999999998</v>
      </c>
      <c r="K6" s="1">
        <v>1</v>
      </c>
      <c r="L6" s="1">
        <f t="shared" si="0"/>
        <v>0.27500000000000002</v>
      </c>
      <c r="M6" s="1">
        <f t="shared" si="1"/>
        <v>0.99880000000000002</v>
      </c>
    </row>
    <row r="7" spans="1:13">
      <c r="A7" t="s">
        <v>16</v>
      </c>
      <c r="B7" t="s">
        <v>15</v>
      </c>
      <c r="C7" t="s">
        <v>7</v>
      </c>
      <c r="D7" s="1">
        <v>0.3115</v>
      </c>
      <c r="E7" s="1">
        <v>0.99150000000000005</v>
      </c>
      <c r="F7" s="1">
        <v>8.9800000000000005E-2</v>
      </c>
      <c r="G7" s="1">
        <v>0.98099999999999998</v>
      </c>
      <c r="H7" s="1">
        <v>0.58809999999999996</v>
      </c>
      <c r="I7" s="1">
        <v>0.91180000000000005</v>
      </c>
      <c r="J7" s="1">
        <v>0.37769999999999998</v>
      </c>
      <c r="K7" s="1">
        <v>1</v>
      </c>
      <c r="L7" s="1">
        <f t="shared" si="0"/>
        <v>0.341775</v>
      </c>
      <c r="M7" s="1">
        <f t="shared" si="1"/>
        <v>0.97107500000000002</v>
      </c>
    </row>
    <row r="8" spans="1:13">
      <c r="A8" t="s">
        <v>18</v>
      </c>
      <c r="B8" t="s">
        <v>17</v>
      </c>
      <c r="C8" t="s">
        <v>7</v>
      </c>
      <c r="D8" s="1">
        <v>0.70369999999999999</v>
      </c>
      <c r="E8" s="1">
        <v>0.89100000000000001</v>
      </c>
      <c r="F8" s="1">
        <v>0.98140000000000005</v>
      </c>
      <c r="G8" s="1">
        <v>9.5000000000000001E-2</v>
      </c>
      <c r="H8" s="1">
        <v>0.87529999999999997</v>
      </c>
      <c r="I8" s="1">
        <v>0.73529999999999995</v>
      </c>
      <c r="J8" s="1">
        <v>0.74719999999999998</v>
      </c>
      <c r="K8" s="1">
        <v>0.75</v>
      </c>
      <c r="L8" s="1">
        <f t="shared" si="0"/>
        <v>0.82689999999999997</v>
      </c>
      <c r="M8" s="1">
        <f t="shared" si="1"/>
        <v>0.61782499999999996</v>
      </c>
    </row>
    <row r="9" spans="1:13">
      <c r="A9" t="s">
        <v>20</v>
      </c>
      <c r="B9" t="s">
        <v>19</v>
      </c>
      <c r="C9" t="s">
        <v>7</v>
      </c>
      <c r="D9" s="1">
        <v>0.76600000000000001</v>
      </c>
      <c r="E9" s="1">
        <v>0.69489999999999996</v>
      </c>
      <c r="F9" s="1">
        <v>0.98119999999999996</v>
      </c>
      <c r="G9" s="1">
        <v>7.5999999999999998E-2</v>
      </c>
      <c r="H9" s="1">
        <v>0.9093</v>
      </c>
      <c r="I9" s="1">
        <v>0.43140000000000001</v>
      </c>
      <c r="J9" s="1">
        <v>0.84430000000000005</v>
      </c>
      <c r="K9" s="1">
        <v>0.625</v>
      </c>
      <c r="L9" s="1">
        <f t="shared" si="0"/>
        <v>0.87519999999999998</v>
      </c>
      <c r="M9" s="1">
        <f t="shared" si="1"/>
        <v>0.45682499999999998</v>
      </c>
    </row>
    <row r="10" spans="1:13">
      <c r="A10" t="s">
        <v>22</v>
      </c>
      <c r="B10" t="s">
        <v>21</v>
      </c>
      <c r="C10" t="s">
        <v>7</v>
      </c>
      <c r="D10" s="1">
        <v>0.78620000000000001</v>
      </c>
      <c r="E10" s="1">
        <v>0.69850000000000001</v>
      </c>
      <c r="F10" s="1">
        <v>0.97440000000000004</v>
      </c>
      <c r="G10" s="1">
        <v>0.1069</v>
      </c>
      <c r="H10" s="1">
        <v>0.91469999999999996</v>
      </c>
      <c r="I10" s="1">
        <v>0.50980000000000003</v>
      </c>
      <c r="J10" s="1">
        <v>0.85199999999999998</v>
      </c>
      <c r="K10" s="1">
        <v>0.75</v>
      </c>
      <c r="L10" s="1">
        <f t="shared" si="0"/>
        <v>0.88182499999999997</v>
      </c>
      <c r="M10" s="1">
        <f t="shared" si="1"/>
        <v>0.51629999999999998</v>
      </c>
    </row>
    <row r="11" spans="1:13">
      <c r="A11" t="s">
        <v>24</v>
      </c>
      <c r="B11" t="s">
        <v>23</v>
      </c>
      <c r="C11" t="s">
        <v>7</v>
      </c>
      <c r="D11" s="1">
        <v>0.81259999999999999</v>
      </c>
      <c r="E11" s="1">
        <v>0.58720000000000006</v>
      </c>
      <c r="F11" s="1">
        <v>0.96379999999999999</v>
      </c>
      <c r="G11" s="1">
        <v>0.14729999999999999</v>
      </c>
      <c r="H11" s="1">
        <v>0.91139999999999999</v>
      </c>
      <c r="I11" s="1">
        <v>0.45100000000000001</v>
      </c>
      <c r="J11" s="1">
        <v>0.86529999999999996</v>
      </c>
      <c r="K11" s="1">
        <v>0.625</v>
      </c>
      <c r="L11" s="1">
        <f t="shared" si="0"/>
        <v>0.88827500000000004</v>
      </c>
      <c r="M11" s="1">
        <f t="shared" si="1"/>
        <v>0.452625</v>
      </c>
    </row>
    <row r="12" spans="1:13">
      <c r="A12" t="s">
        <v>26</v>
      </c>
      <c r="B12" t="s">
        <v>25</v>
      </c>
      <c r="C12" t="s">
        <v>7</v>
      </c>
      <c r="D12" s="1">
        <v>0.83650000000000002</v>
      </c>
      <c r="E12" s="1">
        <v>0.62470000000000003</v>
      </c>
      <c r="F12" s="1">
        <v>0.97629999999999995</v>
      </c>
      <c r="G12" s="1">
        <v>8.0799999999999997E-2</v>
      </c>
      <c r="H12" s="1">
        <v>0.90590000000000004</v>
      </c>
      <c r="I12" s="1">
        <v>0.48039999999999999</v>
      </c>
      <c r="J12" s="1">
        <v>0.85780000000000001</v>
      </c>
      <c r="K12" s="1">
        <v>0.875</v>
      </c>
      <c r="L12" s="1">
        <f t="shared" si="0"/>
        <v>0.89412500000000006</v>
      </c>
      <c r="M12" s="1">
        <f t="shared" si="1"/>
        <v>0.51522500000000004</v>
      </c>
    </row>
    <row r="13" spans="1:13">
      <c r="A13" t="s">
        <v>28</v>
      </c>
      <c r="B13" t="s">
        <v>27</v>
      </c>
      <c r="C13" t="s">
        <v>7</v>
      </c>
      <c r="D13" s="1">
        <v>0.83799999999999997</v>
      </c>
      <c r="E13" s="1">
        <v>0.62409999999999999</v>
      </c>
      <c r="F13" s="1">
        <v>0.97689999999999999</v>
      </c>
      <c r="G13" s="1">
        <v>9.0300000000000005E-2</v>
      </c>
      <c r="H13" s="1">
        <v>0.90469999999999995</v>
      </c>
      <c r="I13" s="1">
        <v>0.48039999999999999</v>
      </c>
      <c r="J13" s="1">
        <v>0.8679</v>
      </c>
      <c r="K13" s="1">
        <v>0.875</v>
      </c>
      <c r="L13" s="1">
        <f t="shared" si="0"/>
        <v>0.89687499999999998</v>
      </c>
      <c r="M13" s="1">
        <f t="shared" si="1"/>
        <v>0.51744999999999997</v>
      </c>
    </row>
    <row r="14" spans="1:13">
      <c r="A14" t="s">
        <v>30</v>
      </c>
      <c r="B14" t="s">
        <v>29</v>
      </c>
      <c r="C14" t="s">
        <v>7</v>
      </c>
      <c r="D14" s="1">
        <v>0.83660000000000001</v>
      </c>
      <c r="E14" s="1">
        <v>0.63439999999999996</v>
      </c>
      <c r="F14" s="1">
        <v>0.97799999999999998</v>
      </c>
      <c r="G14" s="1">
        <v>9.74E-2</v>
      </c>
      <c r="H14" s="1">
        <v>0.90349999999999997</v>
      </c>
      <c r="I14" s="1">
        <v>0.49020000000000002</v>
      </c>
      <c r="J14" s="1">
        <v>0.87360000000000004</v>
      </c>
      <c r="K14" s="1">
        <v>0.875</v>
      </c>
      <c r="L14" s="1">
        <f t="shared" si="0"/>
        <v>0.89792499999999997</v>
      </c>
      <c r="M14" s="1">
        <f t="shared" si="1"/>
        <v>0.52424999999999999</v>
      </c>
    </row>
    <row r="15" spans="1:13">
      <c r="A15" t="s">
        <v>32</v>
      </c>
      <c r="B15" t="s">
        <v>31</v>
      </c>
      <c r="C15" t="s">
        <v>7</v>
      </c>
      <c r="D15" s="1">
        <v>0.83479999999999999</v>
      </c>
      <c r="E15" s="1">
        <v>0.64529999999999998</v>
      </c>
      <c r="F15" s="1">
        <v>0.97919999999999996</v>
      </c>
      <c r="G15" s="1">
        <v>9.2600000000000002E-2</v>
      </c>
      <c r="H15" s="1">
        <v>0.90280000000000005</v>
      </c>
      <c r="I15" s="1">
        <v>0.5</v>
      </c>
      <c r="J15" s="1">
        <v>0.87690000000000001</v>
      </c>
      <c r="K15" s="1">
        <v>0.875</v>
      </c>
      <c r="L15" s="1">
        <f t="shared" si="0"/>
        <v>0.89842500000000003</v>
      </c>
      <c r="M15" s="1">
        <f t="shared" si="1"/>
        <v>0.52822499999999994</v>
      </c>
    </row>
    <row r="16" spans="1:13">
      <c r="A16" t="s">
        <v>34</v>
      </c>
      <c r="B16" t="s">
        <v>33</v>
      </c>
      <c r="C16" t="s">
        <v>7</v>
      </c>
      <c r="D16" s="1">
        <v>0.83340000000000003</v>
      </c>
      <c r="E16" s="1">
        <v>0.64890000000000003</v>
      </c>
      <c r="F16" s="1">
        <v>0.97919999999999996</v>
      </c>
      <c r="G16" s="1">
        <v>9.2600000000000002E-2</v>
      </c>
      <c r="H16" s="1">
        <v>0.90259999999999996</v>
      </c>
      <c r="I16" s="1">
        <v>0.49020000000000002</v>
      </c>
      <c r="J16" s="1">
        <v>0.87729999999999997</v>
      </c>
      <c r="K16" s="1">
        <v>0.875</v>
      </c>
      <c r="L16" s="1">
        <f t="shared" si="0"/>
        <v>0.89812499999999995</v>
      </c>
      <c r="M16" s="1">
        <f t="shared" si="1"/>
        <v>0.526675</v>
      </c>
    </row>
    <row r="17" spans="1:13">
      <c r="A17" t="s">
        <v>36</v>
      </c>
      <c r="B17" t="s">
        <v>35</v>
      </c>
      <c r="C17" t="s">
        <v>7</v>
      </c>
      <c r="D17" s="1">
        <v>0.24490000000000001</v>
      </c>
      <c r="E17" s="1">
        <v>0.99150000000000005</v>
      </c>
      <c r="F17" s="1">
        <v>0.2127</v>
      </c>
      <c r="G17" s="1">
        <v>1</v>
      </c>
      <c r="H17" s="1">
        <v>0.27360000000000001</v>
      </c>
      <c r="I17" s="1">
        <v>1</v>
      </c>
      <c r="J17" s="1">
        <v>0.3231</v>
      </c>
      <c r="K17" s="1">
        <v>1</v>
      </c>
      <c r="L17" s="1">
        <f t="shared" si="0"/>
        <v>0.263575</v>
      </c>
      <c r="M17" s="1">
        <f t="shared" si="1"/>
        <v>0.99787500000000007</v>
      </c>
    </row>
    <row r="18" spans="1:13">
      <c r="A18" t="s">
        <v>38</v>
      </c>
      <c r="B18" t="s">
        <v>37</v>
      </c>
      <c r="C18" t="s">
        <v>7</v>
      </c>
      <c r="D18" s="1">
        <v>0.41060000000000002</v>
      </c>
      <c r="E18" s="1">
        <v>0.96730000000000005</v>
      </c>
      <c r="F18" s="1">
        <v>0.96440000000000003</v>
      </c>
      <c r="G18" s="1">
        <v>0.1045</v>
      </c>
      <c r="H18" s="1">
        <v>0.63919999999999999</v>
      </c>
      <c r="I18" s="1">
        <v>0.86270000000000002</v>
      </c>
      <c r="J18" s="1">
        <v>0.54200000000000004</v>
      </c>
      <c r="K18" s="1">
        <v>0.875</v>
      </c>
      <c r="L18" s="1">
        <f t="shared" si="0"/>
        <v>0.6390499999999999</v>
      </c>
      <c r="M18" s="1">
        <f t="shared" si="1"/>
        <v>0.70237499999999997</v>
      </c>
    </row>
    <row r="19" spans="1:13">
      <c r="A19" t="s">
        <v>40</v>
      </c>
      <c r="B19" t="s">
        <v>39</v>
      </c>
      <c r="C19" t="s">
        <v>7</v>
      </c>
      <c r="D19" s="1">
        <v>0.58840000000000003</v>
      </c>
      <c r="E19" s="1">
        <v>0.82140000000000002</v>
      </c>
      <c r="F19" s="1">
        <v>0.96030000000000004</v>
      </c>
      <c r="G19" s="1">
        <v>9.5000000000000001E-2</v>
      </c>
      <c r="H19" s="1">
        <v>0.83689999999999998</v>
      </c>
      <c r="I19" s="1">
        <v>0.54900000000000004</v>
      </c>
      <c r="J19" s="1">
        <v>0.74009999999999998</v>
      </c>
      <c r="K19" s="1">
        <v>0.625</v>
      </c>
      <c r="L19" s="1">
        <f t="shared" si="0"/>
        <v>0.78142500000000004</v>
      </c>
      <c r="M19" s="1">
        <f t="shared" si="1"/>
        <v>0.52259999999999995</v>
      </c>
    </row>
    <row r="20" spans="1:13">
      <c r="A20" t="s">
        <v>42</v>
      </c>
      <c r="B20" t="s">
        <v>41</v>
      </c>
      <c r="C20" t="s">
        <v>7</v>
      </c>
      <c r="D20" s="1">
        <v>0.63419999999999999</v>
      </c>
      <c r="E20" s="1">
        <v>0.73240000000000005</v>
      </c>
      <c r="F20" s="1">
        <v>0.98009999999999997</v>
      </c>
      <c r="G20" s="1">
        <v>8.0799999999999997E-2</v>
      </c>
      <c r="H20" s="1">
        <v>0.8881</v>
      </c>
      <c r="I20" s="1">
        <v>0.47060000000000002</v>
      </c>
      <c r="J20" s="1">
        <v>0.79290000000000005</v>
      </c>
      <c r="K20" s="1">
        <v>0.75</v>
      </c>
      <c r="L20" s="1">
        <f t="shared" si="0"/>
        <v>0.82382500000000003</v>
      </c>
      <c r="M20" s="1">
        <f t="shared" si="1"/>
        <v>0.50845000000000007</v>
      </c>
    </row>
    <row r="21" spans="1:13">
      <c r="A21" t="s">
        <v>44</v>
      </c>
      <c r="B21" t="s">
        <v>43</v>
      </c>
      <c r="C21" t="s">
        <v>7</v>
      </c>
      <c r="D21" s="1">
        <v>0.72230000000000005</v>
      </c>
      <c r="E21" s="1">
        <v>0.65439999999999998</v>
      </c>
      <c r="F21" s="1">
        <v>0.96650000000000003</v>
      </c>
      <c r="G21" s="1">
        <v>0.17580000000000001</v>
      </c>
      <c r="H21" s="1">
        <v>0.87749999999999995</v>
      </c>
      <c r="I21" s="1">
        <v>0.46079999999999999</v>
      </c>
      <c r="J21" s="1">
        <v>0.84809999999999997</v>
      </c>
      <c r="K21" s="1">
        <v>0.625</v>
      </c>
      <c r="L21" s="1">
        <f t="shared" si="0"/>
        <v>0.85360000000000003</v>
      </c>
      <c r="M21" s="1">
        <f t="shared" si="1"/>
        <v>0.47899999999999998</v>
      </c>
    </row>
    <row r="22" spans="1:13">
      <c r="A22" t="s">
        <v>46</v>
      </c>
      <c r="B22" t="s">
        <v>45</v>
      </c>
      <c r="C22" t="s">
        <v>7</v>
      </c>
      <c r="D22" s="1">
        <v>0.71479999999999999</v>
      </c>
      <c r="E22" s="1">
        <v>0.70699999999999996</v>
      </c>
      <c r="F22" s="1">
        <v>0.9738</v>
      </c>
      <c r="G22" s="1">
        <v>0.1045</v>
      </c>
      <c r="H22" s="1">
        <v>0.86460000000000004</v>
      </c>
      <c r="I22" s="1">
        <v>0.5</v>
      </c>
      <c r="J22" s="1">
        <v>0.81569999999999998</v>
      </c>
      <c r="K22" s="1">
        <v>1</v>
      </c>
      <c r="L22" s="1">
        <f t="shared" si="0"/>
        <v>0.84222500000000011</v>
      </c>
      <c r="M22" s="1">
        <f t="shared" si="1"/>
        <v>0.57787500000000003</v>
      </c>
    </row>
    <row r="23" spans="1:13">
      <c r="A23" t="s">
        <v>48</v>
      </c>
      <c r="B23" t="s">
        <v>47</v>
      </c>
      <c r="C23" t="s">
        <v>7</v>
      </c>
      <c r="D23" s="1">
        <v>0.68910000000000005</v>
      </c>
      <c r="E23" s="1">
        <v>0.73370000000000002</v>
      </c>
      <c r="F23" s="1">
        <v>0.97560000000000002</v>
      </c>
      <c r="G23" s="1">
        <v>0.1045</v>
      </c>
      <c r="H23" s="1">
        <v>0.85680000000000001</v>
      </c>
      <c r="I23" s="1">
        <v>0.53920000000000001</v>
      </c>
      <c r="J23" s="1">
        <v>0.83009999999999995</v>
      </c>
      <c r="K23" s="1">
        <v>1</v>
      </c>
      <c r="L23" s="1">
        <f t="shared" si="0"/>
        <v>0.83789999999999998</v>
      </c>
      <c r="M23" s="1">
        <f t="shared" si="1"/>
        <v>0.59435000000000004</v>
      </c>
    </row>
    <row r="24" spans="1:13">
      <c r="A24" t="s">
        <v>50</v>
      </c>
      <c r="B24" t="s">
        <v>49</v>
      </c>
      <c r="C24" t="s">
        <v>7</v>
      </c>
      <c r="D24" s="1">
        <v>0.68500000000000005</v>
      </c>
      <c r="E24" s="1">
        <v>0.73119999999999996</v>
      </c>
      <c r="F24" s="1">
        <v>0.9768</v>
      </c>
      <c r="G24" s="1">
        <v>0.1045</v>
      </c>
      <c r="H24" s="1">
        <v>0.84899999999999998</v>
      </c>
      <c r="I24" s="1">
        <v>0.53920000000000001</v>
      </c>
      <c r="J24" s="1">
        <v>0.8357</v>
      </c>
      <c r="K24" s="1">
        <v>1</v>
      </c>
      <c r="L24" s="1">
        <f t="shared" si="0"/>
        <v>0.83662499999999995</v>
      </c>
      <c r="M24" s="1">
        <f t="shared" si="1"/>
        <v>0.59372500000000006</v>
      </c>
    </row>
    <row r="25" spans="1:13">
      <c r="A25" t="s">
        <v>52</v>
      </c>
      <c r="B25" t="s">
        <v>51</v>
      </c>
      <c r="C25" t="s">
        <v>7</v>
      </c>
      <c r="D25" s="1">
        <v>0.67810000000000004</v>
      </c>
      <c r="E25" s="1">
        <v>0.73240000000000005</v>
      </c>
      <c r="F25" s="1">
        <v>0.97809999999999997</v>
      </c>
      <c r="G25" s="1">
        <v>0.1021</v>
      </c>
      <c r="H25" s="1">
        <v>0.8478</v>
      </c>
      <c r="I25" s="1">
        <v>0.51959999999999995</v>
      </c>
      <c r="J25" s="1">
        <v>0.8397</v>
      </c>
      <c r="K25" s="1">
        <v>1</v>
      </c>
      <c r="L25" s="1">
        <f t="shared" si="0"/>
        <v>0.83592500000000003</v>
      </c>
      <c r="M25" s="1">
        <f t="shared" si="1"/>
        <v>0.58852499999999996</v>
      </c>
    </row>
    <row r="26" spans="1:13">
      <c r="A26" t="s">
        <v>54</v>
      </c>
      <c r="B26" t="s">
        <v>53</v>
      </c>
      <c r="C26" t="s">
        <v>7</v>
      </c>
      <c r="D26" s="1">
        <v>0.67400000000000004</v>
      </c>
      <c r="E26" s="1">
        <v>0.73850000000000005</v>
      </c>
      <c r="F26" s="1">
        <v>0.97809999999999997</v>
      </c>
      <c r="G26" s="1">
        <v>0.1021</v>
      </c>
      <c r="H26" s="1">
        <v>0.84760000000000002</v>
      </c>
      <c r="I26" s="1">
        <v>0.51959999999999995</v>
      </c>
      <c r="J26" s="1">
        <v>0.8397</v>
      </c>
      <c r="K26" s="1">
        <v>1</v>
      </c>
      <c r="L26" s="1">
        <f t="shared" si="0"/>
        <v>0.83484999999999998</v>
      </c>
      <c r="M26" s="1">
        <f t="shared" si="1"/>
        <v>0.59004999999999996</v>
      </c>
    </row>
    <row r="27" spans="1:13">
      <c r="A27" t="s">
        <v>56</v>
      </c>
      <c r="B27" t="s">
        <v>55</v>
      </c>
      <c r="C27" t="s">
        <v>7</v>
      </c>
      <c r="D27" s="1">
        <v>0.67400000000000004</v>
      </c>
      <c r="E27" s="1">
        <v>0.73850000000000005</v>
      </c>
      <c r="F27" s="1">
        <v>0.97809999999999997</v>
      </c>
      <c r="G27" s="1">
        <v>0.1021</v>
      </c>
      <c r="H27" s="1">
        <v>0.84760000000000002</v>
      </c>
      <c r="I27" s="1">
        <v>0.51959999999999995</v>
      </c>
      <c r="J27" s="1">
        <v>0.8397</v>
      </c>
      <c r="K27" s="1">
        <v>1</v>
      </c>
      <c r="L27" s="1">
        <f t="shared" si="0"/>
        <v>0.83484999999999998</v>
      </c>
      <c r="M27" s="1">
        <f t="shared" si="1"/>
        <v>0.59004999999999996</v>
      </c>
    </row>
    <row r="28" spans="1:13">
      <c r="A28" t="s">
        <v>58</v>
      </c>
      <c r="B28" t="s">
        <v>57</v>
      </c>
      <c r="C28" t="s">
        <v>7</v>
      </c>
      <c r="D28" s="1">
        <v>0.67359999999999998</v>
      </c>
      <c r="E28" s="1">
        <v>0.7379</v>
      </c>
      <c r="F28" s="1">
        <v>0.97809999999999997</v>
      </c>
      <c r="G28" s="1">
        <v>0.1021</v>
      </c>
      <c r="H28" s="1">
        <v>0.84730000000000005</v>
      </c>
      <c r="I28" s="1">
        <v>0.51959999999999995</v>
      </c>
      <c r="J28" s="1">
        <v>0.83989999999999998</v>
      </c>
      <c r="K28" s="1">
        <v>1</v>
      </c>
      <c r="L28" s="1">
        <f t="shared" si="0"/>
        <v>0.83472500000000005</v>
      </c>
      <c r="M28" s="1">
        <f t="shared" si="1"/>
        <v>0.58989999999999998</v>
      </c>
    </row>
    <row r="29" spans="1:13">
      <c r="A29" t="s">
        <v>60</v>
      </c>
      <c r="B29" t="s">
        <v>59</v>
      </c>
      <c r="C29" t="s">
        <v>7</v>
      </c>
      <c r="D29" s="1">
        <v>0.65369999999999995</v>
      </c>
      <c r="E29" s="1">
        <v>0.75239999999999996</v>
      </c>
      <c r="F29" s="1">
        <v>0.97809999999999997</v>
      </c>
      <c r="G29" s="1">
        <v>9.98E-2</v>
      </c>
      <c r="H29" s="1">
        <v>0.83720000000000006</v>
      </c>
      <c r="I29" s="1">
        <v>0.54900000000000004</v>
      </c>
      <c r="J29" s="1">
        <v>0.82840000000000003</v>
      </c>
      <c r="K29" s="1">
        <v>1</v>
      </c>
      <c r="L29" s="1">
        <f t="shared" si="0"/>
        <v>0.82434999999999992</v>
      </c>
      <c r="M29" s="1">
        <f t="shared" si="1"/>
        <v>0.60030000000000006</v>
      </c>
    </row>
    <row r="30" spans="1:13">
      <c r="A30" t="s">
        <v>5</v>
      </c>
      <c r="B30" t="s">
        <v>61</v>
      </c>
      <c r="C30" t="s">
        <v>7</v>
      </c>
      <c r="D30" s="1">
        <v>0.69030000000000002</v>
      </c>
      <c r="E30" s="1">
        <v>0.62529999999999997</v>
      </c>
      <c r="F30" s="1">
        <v>0.90349999999999997</v>
      </c>
      <c r="G30" s="1">
        <v>0.2114</v>
      </c>
      <c r="H30" s="1">
        <v>0.74629999999999996</v>
      </c>
      <c r="I30" s="1">
        <v>0.50980000000000003</v>
      </c>
      <c r="J30" s="1">
        <v>0.57499999999999996</v>
      </c>
      <c r="K30" s="1">
        <v>1</v>
      </c>
      <c r="L30" s="1">
        <f t="shared" si="0"/>
        <v>0.72877499999999995</v>
      </c>
      <c r="M30" s="1">
        <f t="shared" si="1"/>
        <v>0.58662499999999995</v>
      </c>
    </row>
    <row r="31" spans="1:13">
      <c r="A31" t="s">
        <v>8</v>
      </c>
    </row>
    <row r="32" spans="1:13">
      <c r="A32" t="s">
        <v>10</v>
      </c>
    </row>
    <row r="33" spans="1:13">
      <c r="A33" t="s">
        <v>12</v>
      </c>
      <c r="C33" t="s">
        <v>63</v>
      </c>
      <c r="D33" s="1">
        <f>AVERAGE(D8:D16)</f>
        <v>0.8053111111111112</v>
      </c>
      <c r="E33" s="1">
        <f t="shared" ref="E33:K33" si="2">AVERAGE(E8:E16)</f>
        <v>0.67211111111111121</v>
      </c>
      <c r="F33" s="1">
        <f t="shared" si="2"/>
        <v>0.97671111111111109</v>
      </c>
      <c r="G33" s="1">
        <f t="shared" si="2"/>
        <v>9.7655555555555565E-2</v>
      </c>
      <c r="H33" s="1">
        <f t="shared" si="2"/>
        <v>0.90335555555555558</v>
      </c>
      <c r="I33" s="1">
        <f t="shared" si="2"/>
        <v>0.50763333333333327</v>
      </c>
      <c r="J33" s="1">
        <f t="shared" si="2"/>
        <v>0.8513666666666666</v>
      </c>
      <c r="K33" s="1">
        <f t="shared" si="2"/>
        <v>0.79166666666666663</v>
      </c>
      <c r="L33" s="1">
        <f t="shared" ref="L33:M34" si="3">AVERAGE((D33+F33+H33+J33) / 4)</f>
        <v>0.88418611111111112</v>
      </c>
      <c r="M33" s="1">
        <f t="shared" si="3"/>
        <v>0.51726666666666665</v>
      </c>
    </row>
    <row r="34" spans="1:13">
      <c r="A34" t="s">
        <v>14</v>
      </c>
      <c r="C34" t="s">
        <v>64</v>
      </c>
      <c r="D34" s="1">
        <f>AVERAGE(D18:D29)</f>
        <v>0.6498166666666666</v>
      </c>
      <c r="E34" s="1">
        <f t="shared" ref="E34:K34" si="4">AVERAGE(E18:E29)</f>
        <v>0.75392500000000007</v>
      </c>
      <c r="F34" s="1">
        <f t="shared" si="4"/>
        <v>0.97399999999999975</v>
      </c>
      <c r="G34" s="1">
        <f t="shared" si="4"/>
        <v>0.10648333333333333</v>
      </c>
      <c r="H34" s="1">
        <f t="shared" si="4"/>
        <v>0.83663333333333334</v>
      </c>
      <c r="I34" s="1">
        <f t="shared" si="4"/>
        <v>0.54574166666666668</v>
      </c>
      <c r="J34" s="1">
        <f t="shared" si="4"/>
        <v>0.79933333333333323</v>
      </c>
      <c r="K34" s="1">
        <f t="shared" si="4"/>
        <v>0.90625</v>
      </c>
      <c r="L34" s="1">
        <f t="shared" si="3"/>
        <v>0.81494583333333326</v>
      </c>
      <c r="M34" s="1">
        <f t="shared" si="3"/>
        <v>0.57810000000000006</v>
      </c>
    </row>
    <row r="35" spans="1:13">
      <c r="A35" t="s">
        <v>16</v>
      </c>
      <c r="C35" t="s">
        <v>6</v>
      </c>
      <c r="D35" s="1">
        <v>0.5</v>
      </c>
      <c r="E35" s="1">
        <v>1</v>
      </c>
      <c r="F35" s="1">
        <v>0.5</v>
      </c>
      <c r="G35" s="1">
        <v>1</v>
      </c>
      <c r="H35" s="1">
        <v>0.5</v>
      </c>
      <c r="I35" s="1">
        <v>1</v>
      </c>
      <c r="J35" s="1">
        <v>0.5</v>
      </c>
      <c r="K35" s="1">
        <v>1</v>
      </c>
      <c r="L35" s="1">
        <f>AVERAGE((D35+F35+H35+J35) / 4)</f>
        <v>0.5</v>
      </c>
      <c r="M35" s="1">
        <f>AVERAGE((E35+G35+I35+K35) / 4)</f>
        <v>1</v>
      </c>
    </row>
    <row r="36" spans="1:13">
      <c r="A36" t="s">
        <v>18</v>
      </c>
      <c r="C36" t="s">
        <v>9</v>
      </c>
      <c r="D36" s="1">
        <v>0.24479999999999999</v>
      </c>
      <c r="E36" s="1">
        <v>0.99209999999999998</v>
      </c>
      <c r="F36" s="1">
        <v>0.21310000000000001</v>
      </c>
      <c r="G36" s="1">
        <v>1</v>
      </c>
      <c r="H36" s="1">
        <v>0.27339999999999998</v>
      </c>
      <c r="I36" s="1">
        <v>1</v>
      </c>
      <c r="J36" s="1">
        <v>0.32300000000000001</v>
      </c>
      <c r="K36" s="1">
        <v>1</v>
      </c>
      <c r="L36" s="1">
        <f t="shared" ref="L36:L39" si="5">AVERAGE((D36+F36+H36+J36) / 4)</f>
        <v>0.263575</v>
      </c>
      <c r="M36" s="1">
        <f t="shared" ref="M36:M39" si="6">AVERAGE((E36+G36+I36+K36) / 4)</f>
        <v>0.99802499999999994</v>
      </c>
    </row>
    <row r="37" spans="1:13">
      <c r="A37" t="s">
        <v>20</v>
      </c>
      <c r="C37" t="s">
        <v>11</v>
      </c>
      <c r="D37" s="1">
        <v>0.24479999999999999</v>
      </c>
      <c r="E37" s="1">
        <v>0.99209999999999998</v>
      </c>
      <c r="F37" s="1">
        <v>0.21310000000000001</v>
      </c>
      <c r="G37" s="1">
        <v>1</v>
      </c>
      <c r="H37" s="1">
        <v>0.27339999999999998</v>
      </c>
      <c r="I37" s="1">
        <v>1</v>
      </c>
      <c r="J37" s="1">
        <v>0.32300000000000001</v>
      </c>
      <c r="K37" s="1">
        <v>1</v>
      </c>
      <c r="L37" s="1">
        <f t="shared" si="5"/>
        <v>0.263575</v>
      </c>
      <c r="M37" s="1">
        <f t="shared" si="6"/>
        <v>0.99802499999999994</v>
      </c>
    </row>
    <row r="38" spans="1:13">
      <c r="A38" t="s">
        <v>22</v>
      </c>
      <c r="C38" t="s">
        <v>13</v>
      </c>
      <c r="D38" s="1">
        <v>0.25369999999999998</v>
      </c>
      <c r="E38" s="1">
        <v>0.99519999999999997</v>
      </c>
      <c r="F38" s="1">
        <v>0.28860000000000002</v>
      </c>
      <c r="G38" s="1">
        <v>1</v>
      </c>
      <c r="H38" s="1">
        <v>0.22739999999999999</v>
      </c>
      <c r="I38" s="1">
        <v>1</v>
      </c>
      <c r="J38" s="1">
        <v>0.33029999999999998</v>
      </c>
      <c r="K38" s="1">
        <v>1</v>
      </c>
      <c r="L38" s="1">
        <f t="shared" si="5"/>
        <v>0.27500000000000002</v>
      </c>
      <c r="M38" s="1">
        <f t="shared" si="6"/>
        <v>0.99880000000000002</v>
      </c>
    </row>
    <row r="39" spans="1:13">
      <c r="A39" t="s">
        <v>24</v>
      </c>
      <c r="C39" t="s">
        <v>61</v>
      </c>
      <c r="D39" s="1">
        <v>0.69030000000000002</v>
      </c>
      <c r="E39" s="1">
        <v>0.62529999999999997</v>
      </c>
      <c r="F39" s="1">
        <v>0.90349999999999997</v>
      </c>
      <c r="G39" s="1">
        <v>0.2114</v>
      </c>
      <c r="H39" s="1">
        <v>0.74629999999999996</v>
      </c>
      <c r="I39" s="1">
        <v>0.50980000000000003</v>
      </c>
      <c r="J39" s="1">
        <v>0.57499999999999996</v>
      </c>
      <c r="K39" s="1">
        <v>1</v>
      </c>
      <c r="L39" s="1">
        <f t="shared" si="5"/>
        <v>0.72877499999999995</v>
      </c>
      <c r="M39" s="1">
        <f t="shared" si="6"/>
        <v>0.58662499999999995</v>
      </c>
    </row>
    <row r="40" spans="1:13">
      <c r="A40" t="s">
        <v>26</v>
      </c>
    </row>
    <row r="41" spans="1:13">
      <c r="A41" t="s">
        <v>28</v>
      </c>
    </row>
    <row r="42" spans="1:13">
      <c r="A42" t="s">
        <v>30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t="s">
        <v>32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t="s">
        <v>34</v>
      </c>
      <c r="C44" t="s">
        <v>6</v>
      </c>
      <c r="D44" s="2">
        <v>0.65910000000000002</v>
      </c>
      <c r="E44" s="1">
        <v>0.84989999999999999</v>
      </c>
      <c r="F44" s="1">
        <v>0.70469999999999999</v>
      </c>
      <c r="G44" s="1">
        <v>0.80520000000000003</v>
      </c>
      <c r="H44" s="1">
        <v>0.53859999999999997</v>
      </c>
      <c r="I44" s="1">
        <v>0.92159999999999997</v>
      </c>
      <c r="J44" s="1">
        <v>0.57640000000000002</v>
      </c>
      <c r="K44" s="1">
        <v>1</v>
      </c>
      <c r="L44" s="1">
        <f>AVERAGE((D44+F44+H44+J44) / 4)</f>
        <v>0.61969999999999992</v>
      </c>
      <c r="M44" s="1">
        <f>AVERAGE((E44+G44+I44+K44) / 4)</f>
        <v>0.89417499999999994</v>
      </c>
    </row>
    <row r="45" spans="1:13">
      <c r="A45" t="s">
        <v>36</v>
      </c>
      <c r="C45" t="s">
        <v>9</v>
      </c>
      <c r="D45" s="1">
        <v>0.63049999999999995</v>
      </c>
      <c r="E45" s="1">
        <v>0.97340000000000004</v>
      </c>
      <c r="F45" s="1">
        <v>0.41449999999999998</v>
      </c>
      <c r="G45" s="1">
        <v>0.99760000000000004</v>
      </c>
      <c r="H45" s="1">
        <v>0.58450000000000002</v>
      </c>
      <c r="I45" s="1">
        <v>0.96079999999999999</v>
      </c>
      <c r="J45" s="1">
        <v>0.60429999999999995</v>
      </c>
      <c r="K45" s="1">
        <v>1</v>
      </c>
      <c r="L45" s="1">
        <f>AVERAGE((D45+F45+H45+J45) / 4)</f>
        <v>0.55845</v>
      </c>
      <c r="M45" s="1">
        <f t="shared" ref="M45:M48" si="7">AVERAGE((E45+G45+I45+K45) / 4)</f>
        <v>0.98294999999999999</v>
      </c>
    </row>
    <row r="46" spans="1:13">
      <c r="A46" t="s">
        <v>38</v>
      </c>
      <c r="C46" t="s">
        <v>11</v>
      </c>
      <c r="D46" s="1">
        <v>0.59399999999999997</v>
      </c>
      <c r="E46" s="1">
        <v>0.97760000000000002</v>
      </c>
      <c r="F46" s="1">
        <v>0.3795</v>
      </c>
      <c r="G46" s="1">
        <v>0.99050000000000005</v>
      </c>
      <c r="H46" s="1">
        <v>0.56689999999999996</v>
      </c>
      <c r="I46" s="1">
        <v>0.97060000000000002</v>
      </c>
      <c r="J46" s="1">
        <v>0.60309999999999997</v>
      </c>
      <c r="K46" s="1">
        <v>1</v>
      </c>
      <c r="L46" s="1">
        <f t="shared" ref="L46:L48" si="8">AVERAGE((D46+F46+H46+J46) / 4)</f>
        <v>0.53587499999999999</v>
      </c>
      <c r="M46" s="1">
        <f t="shared" si="7"/>
        <v>0.98467500000000008</v>
      </c>
    </row>
    <row r="47" spans="1:13">
      <c r="A47" t="s">
        <v>40</v>
      </c>
      <c r="C47" t="s">
        <v>13</v>
      </c>
      <c r="D47" s="1">
        <v>0.56720000000000004</v>
      </c>
      <c r="E47" s="1">
        <v>0.97399999999999998</v>
      </c>
      <c r="F47" s="1">
        <v>0.36770000000000003</v>
      </c>
      <c r="G47" s="1">
        <v>0.97619999999999996</v>
      </c>
      <c r="H47" s="1">
        <v>0.54100000000000004</v>
      </c>
      <c r="I47" s="1">
        <v>0.95099999999999996</v>
      </c>
      <c r="J47" s="1">
        <v>0.63100000000000001</v>
      </c>
      <c r="K47" s="1">
        <v>0.875</v>
      </c>
      <c r="L47" s="1">
        <f t="shared" si="8"/>
        <v>0.52672500000000011</v>
      </c>
      <c r="M47" s="1">
        <f t="shared" si="7"/>
        <v>0.94404999999999994</v>
      </c>
    </row>
    <row r="48" spans="1:13">
      <c r="A48" t="s">
        <v>42</v>
      </c>
      <c r="C48" t="s">
        <v>61</v>
      </c>
      <c r="D48" s="1">
        <v>0.70650000000000002</v>
      </c>
      <c r="E48" s="1">
        <v>0.61380000000000001</v>
      </c>
      <c r="F48" s="1">
        <v>0.88480000000000003</v>
      </c>
      <c r="G48" s="1">
        <v>0.24229999999999999</v>
      </c>
      <c r="H48" s="1">
        <v>0.71960000000000002</v>
      </c>
      <c r="I48" s="1">
        <v>0.51959999999999995</v>
      </c>
      <c r="J48" s="1">
        <v>0.42809999999999998</v>
      </c>
      <c r="K48" s="1">
        <v>1</v>
      </c>
      <c r="L48" s="1">
        <f t="shared" si="8"/>
        <v>0.68475000000000008</v>
      </c>
      <c r="M48" s="1">
        <f t="shared" si="7"/>
        <v>0.59392500000000004</v>
      </c>
    </row>
    <row r="49" spans="1:1">
      <c r="A49" t="s">
        <v>44</v>
      </c>
    </row>
    <row r="50" spans="1:1">
      <c r="A50" t="s">
        <v>46</v>
      </c>
    </row>
    <row r="51" spans="1:1">
      <c r="A51" t="s">
        <v>48</v>
      </c>
    </row>
    <row r="52" spans="1:1">
      <c r="A52" t="s">
        <v>50</v>
      </c>
    </row>
    <row r="53" spans="1:1">
      <c r="A53" t="s">
        <v>52</v>
      </c>
    </row>
    <row r="54" spans="1:1">
      <c r="A54" t="s">
        <v>54</v>
      </c>
    </row>
    <row r="55" spans="1:1">
      <c r="A55" t="s">
        <v>56</v>
      </c>
    </row>
    <row r="56" spans="1:1">
      <c r="A56" t="s">
        <v>58</v>
      </c>
    </row>
    <row r="57" spans="1:1">
      <c r="A57" t="s">
        <v>60</v>
      </c>
    </row>
    <row r="58" spans="1:1">
      <c r="A58" t="s">
        <v>5</v>
      </c>
    </row>
    <row r="59" spans="1:1">
      <c r="A59" t="s">
        <v>8</v>
      </c>
    </row>
    <row r="60" spans="1:1">
      <c r="A60" t="s">
        <v>10</v>
      </c>
    </row>
    <row r="61" spans="1:1">
      <c r="A61" t="s">
        <v>12</v>
      </c>
    </row>
    <row r="62" spans="1:1">
      <c r="A62" t="s">
        <v>14</v>
      </c>
    </row>
    <row r="63" spans="1:1">
      <c r="A63" t="s">
        <v>16</v>
      </c>
    </row>
    <row r="64" spans="1:1">
      <c r="A64" t="s">
        <v>18</v>
      </c>
    </row>
    <row r="65" spans="1:1">
      <c r="A65" t="s">
        <v>20</v>
      </c>
    </row>
    <row r="66" spans="1:1">
      <c r="A66" t="s">
        <v>22</v>
      </c>
    </row>
    <row r="67" spans="1:1">
      <c r="A67" t="s">
        <v>24</v>
      </c>
    </row>
    <row r="68" spans="1:1">
      <c r="A68" t="s">
        <v>26</v>
      </c>
    </row>
    <row r="69" spans="1:1">
      <c r="A69" t="s">
        <v>28</v>
      </c>
    </row>
    <row r="70" spans="1:1">
      <c r="A70" t="s">
        <v>30</v>
      </c>
    </row>
    <row r="71" spans="1:1">
      <c r="A71" t="s">
        <v>32</v>
      </c>
    </row>
    <row r="72" spans="1:1">
      <c r="A72" t="s">
        <v>34</v>
      </c>
    </row>
    <row r="73" spans="1:1">
      <c r="A73" t="s">
        <v>36</v>
      </c>
    </row>
    <row r="74" spans="1:1">
      <c r="A74" t="s">
        <v>38</v>
      </c>
    </row>
    <row r="75" spans="1:1">
      <c r="A75" t="s">
        <v>40</v>
      </c>
    </row>
    <row r="76" spans="1:1">
      <c r="A76" t="s">
        <v>42</v>
      </c>
    </row>
    <row r="77" spans="1:1">
      <c r="A77" t="s">
        <v>44</v>
      </c>
    </row>
    <row r="78" spans="1:1">
      <c r="A78" t="s">
        <v>46</v>
      </c>
    </row>
    <row r="79" spans="1:1">
      <c r="A79" t="s">
        <v>48</v>
      </c>
    </row>
    <row r="80" spans="1:1">
      <c r="A80" t="s">
        <v>50</v>
      </c>
    </row>
    <row r="81" spans="1:1">
      <c r="A81" t="s">
        <v>52</v>
      </c>
    </row>
    <row r="82" spans="1:1">
      <c r="A82" t="s">
        <v>54</v>
      </c>
    </row>
    <row r="83" spans="1:1">
      <c r="A83" t="s">
        <v>56</v>
      </c>
    </row>
    <row r="84" spans="1:1">
      <c r="A84" t="s">
        <v>58</v>
      </c>
    </row>
    <row r="85" spans="1:1">
      <c r="A85" t="s">
        <v>60</v>
      </c>
    </row>
    <row r="86" spans="1:1">
      <c r="A86" t="s">
        <v>5</v>
      </c>
    </row>
    <row r="87" spans="1:1">
      <c r="A87" t="s">
        <v>8</v>
      </c>
    </row>
    <row r="88" spans="1:1">
      <c r="A88" t="s">
        <v>10</v>
      </c>
    </row>
    <row r="89" spans="1:1">
      <c r="A89" t="s">
        <v>12</v>
      </c>
    </row>
    <row r="90" spans="1:1">
      <c r="A90" t="s">
        <v>14</v>
      </c>
    </row>
    <row r="91" spans="1:1">
      <c r="A91" t="s">
        <v>16</v>
      </c>
    </row>
    <row r="92" spans="1:1">
      <c r="A92" t="s">
        <v>18</v>
      </c>
    </row>
    <row r="93" spans="1:1">
      <c r="A93" t="s">
        <v>20</v>
      </c>
    </row>
    <row r="94" spans="1:1">
      <c r="A94" t="s">
        <v>22</v>
      </c>
    </row>
    <row r="95" spans="1:1">
      <c r="A95" t="s">
        <v>24</v>
      </c>
    </row>
    <row r="96" spans="1:1">
      <c r="A96" t="s">
        <v>26</v>
      </c>
    </row>
    <row r="97" spans="1:1">
      <c r="A97" t="s">
        <v>28</v>
      </c>
    </row>
    <row r="98" spans="1:1">
      <c r="A98" t="s">
        <v>30</v>
      </c>
    </row>
    <row r="99" spans="1:1">
      <c r="A99" t="s">
        <v>32</v>
      </c>
    </row>
    <row r="100" spans="1:1">
      <c r="A100" t="s">
        <v>34</v>
      </c>
    </row>
    <row r="101" spans="1:1">
      <c r="A101" t="s">
        <v>36</v>
      </c>
    </row>
    <row r="102" spans="1:1">
      <c r="A102" t="s">
        <v>38</v>
      </c>
    </row>
    <row r="103" spans="1:1">
      <c r="A103" t="s">
        <v>40</v>
      </c>
    </row>
    <row r="104" spans="1:1">
      <c r="A104" t="s">
        <v>42</v>
      </c>
    </row>
    <row r="105" spans="1:1">
      <c r="A105" t="s">
        <v>44</v>
      </c>
    </row>
    <row r="106" spans="1:1">
      <c r="A106" t="s">
        <v>46</v>
      </c>
    </row>
    <row r="107" spans="1:1">
      <c r="A107" t="s">
        <v>48</v>
      </c>
    </row>
    <row r="108" spans="1:1">
      <c r="A108" t="s">
        <v>50</v>
      </c>
    </row>
    <row r="109" spans="1:1">
      <c r="A109" t="s">
        <v>52</v>
      </c>
    </row>
    <row r="110" spans="1:1">
      <c r="A110" t="s">
        <v>54</v>
      </c>
    </row>
    <row r="111" spans="1:1">
      <c r="A111" t="s">
        <v>56</v>
      </c>
    </row>
    <row r="112" spans="1:1">
      <c r="A112" t="s">
        <v>58</v>
      </c>
    </row>
    <row r="113" spans="1:1">
      <c r="A113" t="s">
        <v>60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>
    <row r="1" spans="1:1">
      <c r="A1" t="s">
        <v>62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2023-03-11T11:24:57Z</dcterms:modified>
</cp:coreProperties>
</file>