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f/PycharmProjects/ood_flow_detection/output/preference/"/>
    </mc:Choice>
  </mc:AlternateContent>
  <xr:revisionPtr revIDLastSave="0" documentId="13_ncr:1_{BDDA97C0-9828-D746-8865-8F31B361A3C1}" xr6:coauthVersionLast="47" xr6:coauthVersionMax="47" xr10:uidLastSave="{00000000-0000-0000-0000-000000000000}"/>
  <bookViews>
    <workbookView xWindow="19080" yWindow="3960" windowWidth="28800" windowHeight="17500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3" i="1" l="1"/>
  <c r="L73" i="1"/>
  <c r="M72" i="1"/>
  <c r="L72" i="1"/>
  <c r="M71" i="1"/>
  <c r="L71" i="1"/>
  <c r="M70" i="1"/>
  <c r="L70" i="1"/>
  <c r="M69" i="1"/>
  <c r="L69" i="1"/>
  <c r="E67" i="1"/>
  <c r="F67" i="1"/>
  <c r="G67" i="1"/>
  <c r="H67" i="1"/>
  <c r="I67" i="1"/>
  <c r="J67" i="1"/>
  <c r="K67" i="1"/>
  <c r="D67" i="1"/>
  <c r="K68" i="1"/>
  <c r="J68" i="1"/>
  <c r="I68" i="1"/>
  <c r="H68" i="1"/>
  <c r="G68" i="1"/>
  <c r="F68" i="1"/>
  <c r="E68" i="1"/>
  <c r="D68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E33" i="1"/>
  <c r="F33" i="1"/>
  <c r="G33" i="1"/>
  <c r="H33" i="1"/>
  <c r="L33" i="1" s="1"/>
  <c r="I33" i="1"/>
  <c r="J33" i="1"/>
  <c r="K33" i="1"/>
  <c r="D33" i="1"/>
  <c r="E34" i="1"/>
  <c r="F34" i="1"/>
  <c r="L34" i="1" s="1"/>
  <c r="G34" i="1"/>
  <c r="M34" i="1" s="1"/>
  <c r="H34" i="1"/>
  <c r="I34" i="1"/>
  <c r="J34" i="1"/>
  <c r="K34" i="1"/>
  <c r="D34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M3" i="1"/>
  <c r="L3" i="1"/>
  <c r="M67" i="1" l="1"/>
  <c r="M33" i="1"/>
  <c r="L67" i="1"/>
  <c r="M68" i="1"/>
  <c r="L68" i="1"/>
</calcChain>
</file>

<file path=xl/sharedStrings.xml><?xml version="1.0" encoding="utf-8"?>
<sst xmlns="http://schemas.openxmlformats.org/spreadsheetml/2006/main" count="182" uniqueCount="64">
  <si>
    <t>num</t>
  </si>
  <si>
    <t>method</t>
  </si>
  <si>
    <t>oodset</t>
  </si>
  <si>
    <t>auroc</t>
  </si>
  <si>
    <t>fpr</t>
  </si>
  <si>
    <t>1</t>
  </si>
  <si>
    <t>MSP</t>
  </si>
  <si>
    <t>2</t>
  </si>
  <si>
    <t>MaxLogit</t>
  </si>
  <si>
    <t>3</t>
  </si>
  <si>
    <t>Energy</t>
  </si>
  <si>
    <t>4</t>
  </si>
  <si>
    <t>Energy+React</t>
  </si>
  <si>
    <t>5</t>
  </si>
  <si>
    <t>Residual-DIM:0</t>
  </si>
  <si>
    <t>6</t>
  </si>
  <si>
    <t>Residual-DIM:20</t>
  </si>
  <si>
    <t>7</t>
  </si>
  <si>
    <t>Residual-DIM:40</t>
  </si>
  <si>
    <t>8</t>
  </si>
  <si>
    <t>Residual-DIM:60</t>
  </si>
  <si>
    <t>9</t>
  </si>
  <si>
    <t>Residual-DIM:80</t>
  </si>
  <si>
    <t>10</t>
  </si>
  <si>
    <t>Residual-DIM:100</t>
  </si>
  <si>
    <t>11</t>
  </si>
  <si>
    <t>Residual-DIM:120</t>
  </si>
  <si>
    <t>12</t>
  </si>
  <si>
    <t>Residual-DIM:140</t>
  </si>
  <si>
    <t>13</t>
  </si>
  <si>
    <t>Residual-DIM:160</t>
  </si>
  <si>
    <t>14</t>
  </si>
  <si>
    <t>Residual-DIM:180</t>
  </si>
  <si>
    <t>15</t>
  </si>
  <si>
    <t>Virtual Logit-DIM:0</t>
  </si>
  <si>
    <t>16</t>
  </si>
  <si>
    <t>Virtual Logit-DIM:20</t>
  </si>
  <si>
    <t>17</t>
  </si>
  <si>
    <t>Virtual Logit-DIM:40</t>
  </si>
  <si>
    <t>18</t>
  </si>
  <si>
    <t>Virtual Logit-DIM:60</t>
  </si>
  <si>
    <t>19</t>
  </si>
  <si>
    <t>Virtual Logit-DIM:80</t>
  </si>
  <si>
    <t>20</t>
  </si>
  <si>
    <t>Virtual Logit-DIM:100</t>
  </si>
  <si>
    <t>21</t>
  </si>
  <si>
    <t>Virtual Logit-DIM:120</t>
  </si>
  <si>
    <t>22</t>
  </si>
  <si>
    <t>Virtual Logit-DIM:140</t>
  </si>
  <si>
    <t>23</t>
  </si>
  <si>
    <t>Virtual Logit-DIM:160</t>
  </si>
  <si>
    <t>24</t>
  </si>
  <si>
    <t>Virtual Logit-DIM:180</t>
  </si>
  <si>
    <t>25</t>
  </si>
  <si>
    <t>Virtual Logit-DIM:200</t>
  </si>
  <si>
    <t>26</t>
  </si>
  <si>
    <t>Virtual Logit-DIM:220</t>
  </si>
  <si>
    <t>27</t>
  </si>
  <si>
    <t>Virtual Logit-DIM:240</t>
  </si>
  <si>
    <t>28</t>
  </si>
  <si>
    <t>Mahalanobis</t>
  </si>
  <si>
    <t>preference_MULTIMEDIA_P2P_INTERACTIVE_GAMES_.csv</t>
  </si>
  <si>
    <t>Residual</t>
    <phoneticPr fontId="18" type="noConversion"/>
  </si>
  <si>
    <t>VL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</si>
</sst>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righ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34" workbookViewId="0">
      <selection activeCell="C67" sqref="C67:M68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</row>
    <row r="2" spans="1:13">
      <c r="A2" t="s">
        <v>5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3">
      <c r="A3" t="s">
        <v>7</v>
      </c>
      <c r="B3" t="s">
        <v>6</v>
      </c>
      <c r="D3" s="1">
        <v>0.5</v>
      </c>
      <c r="E3" s="1">
        <v>1</v>
      </c>
      <c r="F3" s="1">
        <v>0.5</v>
      </c>
      <c r="G3" s="1">
        <v>1</v>
      </c>
      <c r="H3" s="1">
        <v>0.5</v>
      </c>
      <c r="I3" s="1">
        <v>1</v>
      </c>
      <c r="J3" s="1">
        <v>0.5</v>
      </c>
      <c r="K3" s="1">
        <v>1</v>
      </c>
      <c r="L3" s="1">
        <f>AVERAGE((D3+F3+H3+J3) / 4)</f>
        <v>0.5</v>
      </c>
      <c r="M3" s="1">
        <f>AVERAGE((E3+G3+I3+K3) / 4)</f>
        <v>1</v>
      </c>
    </row>
    <row r="4" spans="1:13">
      <c r="A4" t="s">
        <v>9</v>
      </c>
      <c r="B4" t="s">
        <v>8</v>
      </c>
      <c r="D4" s="1">
        <v>0.2838</v>
      </c>
      <c r="E4" s="1">
        <v>0.99819999999999998</v>
      </c>
      <c r="F4" s="1">
        <v>0.41649999999999998</v>
      </c>
      <c r="G4" s="1">
        <v>0.9929</v>
      </c>
      <c r="H4" s="1">
        <v>0.30969999999999998</v>
      </c>
      <c r="I4" s="1">
        <v>1</v>
      </c>
      <c r="J4" s="1">
        <v>0.44629999999999997</v>
      </c>
      <c r="K4" s="1">
        <v>1</v>
      </c>
      <c r="L4" s="1">
        <f t="shared" ref="L4:L30" si="0">AVERAGE((D4+F4+H4+J4) / 4)</f>
        <v>0.36407499999999993</v>
      </c>
      <c r="M4" s="1">
        <f t="shared" ref="M4:M30" si="1">AVERAGE((E4+G4+I4+K4) / 4)</f>
        <v>0.99777499999999997</v>
      </c>
    </row>
    <row r="5" spans="1:13">
      <c r="A5" t="s">
        <v>11</v>
      </c>
      <c r="B5" t="s">
        <v>10</v>
      </c>
      <c r="D5" s="1">
        <v>0.2838</v>
      </c>
      <c r="E5" s="1">
        <v>0.99819999999999998</v>
      </c>
      <c r="F5" s="1">
        <v>0.41649999999999998</v>
      </c>
      <c r="G5" s="1">
        <v>0.9929</v>
      </c>
      <c r="H5" s="1">
        <v>0.30969999999999998</v>
      </c>
      <c r="I5" s="1">
        <v>1</v>
      </c>
      <c r="J5" s="1">
        <v>0.44629999999999997</v>
      </c>
      <c r="K5" s="1">
        <v>1</v>
      </c>
      <c r="L5" s="1">
        <f t="shared" si="0"/>
        <v>0.36407499999999993</v>
      </c>
      <c r="M5" s="1">
        <f t="shared" si="1"/>
        <v>0.99777499999999997</v>
      </c>
    </row>
    <row r="6" spans="1:13">
      <c r="A6" t="s">
        <v>13</v>
      </c>
      <c r="B6" t="s">
        <v>12</v>
      </c>
      <c r="D6" s="1">
        <v>0.30420000000000003</v>
      </c>
      <c r="E6" s="1">
        <v>0.997</v>
      </c>
      <c r="F6" s="1">
        <v>0.44700000000000001</v>
      </c>
      <c r="G6" s="1">
        <v>0.97860000000000003</v>
      </c>
      <c r="H6" s="1">
        <v>0.25019999999999998</v>
      </c>
      <c r="I6" s="1">
        <v>1</v>
      </c>
      <c r="J6" s="1">
        <v>0.4254</v>
      </c>
      <c r="K6" s="1">
        <v>1</v>
      </c>
      <c r="L6" s="1">
        <f t="shared" si="0"/>
        <v>0.35670000000000002</v>
      </c>
      <c r="M6" s="1">
        <f t="shared" si="1"/>
        <v>0.99390000000000001</v>
      </c>
    </row>
    <row r="7" spans="1:13">
      <c r="A7" t="s">
        <v>15</v>
      </c>
      <c r="B7" t="s">
        <v>14</v>
      </c>
      <c r="D7" s="1">
        <v>0.44240000000000002</v>
      </c>
      <c r="E7" s="1">
        <v>0.97699999999999998</v>
      </c>
      <c r="F7" s="1">
        <v>0.51790000000000003</v>
      </c>
      <c r="G7" s="1">
        <v>1</v>
      </c>
      <c r="H7" s="1">
        <v>0.48020000000000002</v>
      </c>
      <c r="I7" s="1">
        <v>0.89219999999999999</v>
      </c>
      <c r="J7" s="1">
        <v>0.27789999999999998</v>
      </c>
      <c r="K7" s="1">
        <v>1</v>
      </c>
      <c r="L7" s="1">
        <f t="shared" si="0"/>
        <v>0.42960000000000004</v>
      </c>
      <c r="M7" s="1">
        <f t="shared" si="1"/>
        <v>0.96729999999999994</v>
      </c>
    </row>
    <row r="8" spans="1:13">
      <c r="A8" t="s">
        <v>17</v>
      </c>
      <c r="B8" t="s">
        <v>16</v>
      </c>
      <c r="D8" s="1">
        <v>0.69679999999999997</v>
      </c>
      <c r="E8" s="1">
        <v>0.79359999999999997</v>
      </c>
      <c r="F8" s="1">
        <v>0.9829</v>
      </c>
      <c r="G8" s="1">
        <v>8.3099999999999993E-2</v>
      </c>
      <c r="H8" s="1">
        <v>0.90410000000000001</v>
      </c>
      <c r="I8" s="1">
        <v>0.67649999999999999</v>
      </c>
      <c r="J8" s="1">
        <v>0.79339999999999999</v>
      </c>
      <c r="K8" s="1">
        <v>1</v>
      </c>
      <c r="L8" s="1">
        <f t="shared" si="0"/>
        <v>0.84430000000000005</v>
      </c>
      <c r="M8" s="1">
        <f t="shared" si="1"/>
        <v>0.63829999999999998</v>
      </c>
    </row>
    <row r="9" spans="1:13">
      <c r="A9" t="s">
        <v>19</v>
      </c>
      <c r="B9" t="s">
        <v>18</v>
      </c>
      <c r="D9" s="1">
        <v>0.76359999999999995</v>
      </c>
      <c r="E9" s="1">
        <v>0.7409</v>
      </c>
      <c r="F9" s="1">
        <v>0.98270000000000002</v>
      </c>
      <c r="G9" s="1">
        <v>7.8399999999999997E-2</v>
      </c>
      <c r="H9" s="1">
        <v>0.91539999999999999</v>
      </c>
      <c r="I9" s="1">
        <v>0.44119999999999998</v>
      </c>
      <c r="J9" s="1">
        <v>0.81140000000000001</v>
      </c>
      <c r="K9" s="1">
        <v>0.625</v>
      </c>
      <c r="L9" s="1">
        <f t="shared" si="0"/>
        <v>0.86827499999999991</v>
      </c>
      <c r="M9" s="1">
        <f t="shared" si="1"/>
        <v>0.47137499999999999</v>
      </c>
    </row>
    <row r="10" spans="1:13">
      <c r="A10" t="s">
        <v>21</v>
      </c>
      <c r="B10" t="s">
        <v>20</v>
      </c>
      <c r="D10" s="1">
        <v>0.78139999999999998</v>
      </c>
      <c r="E10" s="1">
        <v>0.70279999999999998</v>
      </c>
      <c r="F10" s="1">
        <v>0.96599999999999997</v>
      </c>
      <c r="G10" s="1">
        <v>0.28739999999999999</v>
      </c>
      <c r="H10" s="1">
        <v>0.90869999999999995</v>
      </c>
      <c r="I10" s="1">
        <v>0.50980000000000003</v>
      </c>
      <c r="J10" s="1">
        <v>0.85880000000000001</v>
      </c>
      <c r="K10" s="1">
        <v>0.75</v>
      </c>
      <c r="L10" s="1">
        <f t="shared" si="0"/>
        <v>0.87872499999999998</v>
      </c>
      <c r="M10" s="1">
        <f t="shared" si="1"/>
        <v>0.5625</v>
      </c>
    </row>
    <row r="11" spans="1:13">
      <c r="A11" t="s">
        <v>23</v>
      </c>
      <c r="B11" t="s">
        <v>22</v>
      </c>
      <c r="D11" s="1">
        <v>0.80020000000000002</v>
      </c>
      <c r="E11" s="1">
        <v>0.58960000000000001</v>
      </c>
      <c r="F11" s="1">
        <v>0.95950000000000002</v>
      </c>
      <c r="G11" s="1">
        <v>0.28739999999999999</v>
      </c>
      <c r="H11" s="1">
        <v>0.91539999999999999</v>
      </c>
      <c r="I11" s="1">
        <v>0.43140000000000001</v>
      </c>
      <c r="J11" s="1">
        <v>0.86729999999999996</v>
      </c>
      <c r="K11" s="1">
        <v>0.5</v>
      </c>
      <c r="L11" s="1">
        <f t="shared" si="0"/>
        <v>0.88559999999999994</v>
      </c>
      <c r="M11" s="1">
        <f t="shared" si="1"/>
        <v>0.4521</v>
      </c>
    </row>
    <row r="12" spans="1:13">
      <c r="A12" t="s">
        <v>25</v>
      </c>
      <c r="B12" t="s">
        <v>24</v>
      </c>
      <c r="D12" s="1">
        <v>0.83589999999999998</v>
      </c>
      <c r="E12" s="1">
        <v>0.61140000000000005</v>
      </c>
      <c r="F12" s="1">
        <v>0.97560000000000002</v>
      </c>
      <c r="G12" s="1">
        <v>0.114</v>
      </c>
      <c r="H12" s="1">
        <v>0.91349999999999998</v>
      </c>
      <c r="I12" s="1">
        <v>0.46079999999999999</v>
      </c>
      <c r="J12" s="1">
        <v>0.85219999999999996</v>
      </c>
      <c r="K12" s="1">
        <v>1</v>
      </c>
      <c r="L12" s="1">
        <f t="shared" si="0"/>
        <v>0.89429999999999998</v>
      </c>
      <c r="M12" s="1">
        <f t="shared" si="1"/>
        <v>0.54654999999999998</v>
      </c>
    </row>
    <row r="13" spans="1:13">
      <c r="A13" t="s">
        <v>27</v>
      </c>
      <c r="B13" t="s">
        <v>26</v>
      </c>
      <c r="D13" s="1">
        <v>0.85160000000000002</v>
      </c>
      <c r="E13" s="1">
        <v>0.61019999999999996</v>
      </c>
      <c r="F13" s="1">
        <v>0.95899999999999996</v>
      </c>
      <c r="G13" s="1">
        <v>0.1449</v>
      </c>
      <c r="H13" s="1">
        <v>0.90949999999999998</v>
      </c>
      <c r="I13" s="1">
        <v>0.50980000000000003</v>
      </c>
      <c r="J13" s="1">
        <v>0.8196</v>
      </c>
      <c r="K13" s="1">
        <v>0.75</v>
      </c>
      <c r="L13" s="1">
        <f t="shared" si="0"/>
        <v>0.88492499999999996</v>
      </c>
      <c r="M13" s="1">
        <f t="shared" si="1"/>
        <v>0.50372499999999998</v>
      </c>
    </row>
    <row r="14" spans="1:13">
      <c r="A14" t="s">
        <v>29</v>
      </c>
      <c r="B14" t="s">
        <v>28</v>
      </c>
      <c r="D14" s="1">
        <v>0.84599999999999997</v>
      </c>
      <c r="E14" s="1">
        <v>0.65129999999999999</v>
      </c>
      <c r="F14" s="1">
        <v>0.95840000000000003</v>
      </c>
      <c r="G14" s="1">
        <v>0.30880000000000002</v>
      </c>
      <c r="H14" s="1">
        <v>0.90449999999999997</v>
      </c>
      <c r="I14" s="1">
        <v>0.59799999999999998</v>
      </c>
      <c r="J14" s="1">
        <v>0.81079999999999997</v>
      </c>
      <c r="K14" s="1">
        <v>0.875</v>
      </c>
      <c r="L14" s="1">
        <f t="shared" si="0"/>
        <v>0.87992499999999996</v>
      </c>
      <c r="M14" s="1">
        <f t="shared" si="1"/>
        <v>0.60827500000000001</v>
      </c>
    </row>
    <row r="15" spans="1:13">
      <c r="A15" t="s">
        <v>31</v>
      </c>
      <c r="B15" t="s">
        <v>30</v>
      </c>
      <c r="D15" s="1">
        <v>0.84319999999999995</v>
      </c>
      <c r="E15" s="1">
        <v>0.64949999999999997</v>
      </c>
      <c r="F15" s="1">
        <v>0.96050000000000002</v>
      </c>
      <c r="G15" s="1">
        <v>0.2399</v>
      </c>
      <c r="H15" s="1">
        <v>0.90380000000000005</v>
      </c>
      <c r="I15" s="1">
        <v>0.57840000000000003</v>
      </c>
      <c r="J15" s="1">
        <v>0.81820000000000004</v>
      </c>
      <c r="K15" s="1">
        <v>0.875</v>
      </c>
      <c r="L15" s="1">
        <f t="shared" si="0"/>
        <v>0.88142500000000001</v>
      </c>
      <c r="M15" s="1">
        <f t="shared" si="1"/>
        <v>0.5857</v>
      </c>
    </row>
    <row r="16" spans="1:13">
      <c r="A16" t="s">
        <v>33</v>
      </c>
      <c r="B16" t="s">
        <v>32</v>
      </c>
      <c r="D16" s="1">
        <v>0.83360000000000001</v>
      </c>
      <c r="E16" s="1">
        <v>0.69310000000000005</v>
      </c>
      <c r="F16" s="1">
        <v>0.9577</v>
      </c>
      <c r="G16" s="1">
        <v>0.25650000000000001</v>
      </c>
      <c r="H16" s="1">
        <v>0.90300000000000002</v>
      </c>
      <c r="I16" s="1">
        <v>0.57840000000000003</v>
      </c>
      <c r="J16" s="1">
        <v>0.82050000000000001</v>
      </c>
      <c r="K16" s="1">
        <v>0.875</v>
      </c>
      <c r="L16" s="1">
        <f t="shared" si="0"/>
        <v>0.87870000000000004</v>
      </c>
      <c r="M16" s="1">
        <f t="shared" si="1"/>
        <v>0.60075000000000001</v>
      </c>
    </row>
    <row r="17" spans="1:13">
      <c r="A17" t="s">
        <v>35</v>
      </c>
      <c r="B17" t="s">
        <v>34</v>
      </c>
      <c r="D17" s="1">
        <v>0.28389999999999999</v>
      </c>
      <c r="E17" s="1">
        <v>0.99819999999999998</v>
      </c>
      <c r="F17" s="1">
        <v>0.4168</v>
      </c>
      <c r="G17" s="1">
        <v>0.9929</v>
      </c>
      <c r="H17" s="1">
        <v>0.30990000000000001</v>
      </c>
      <c r="I17" s="1">
        <v>1</v>
      </c>
      <c r="J17" s="1">
        <v>0.44619999999999999</v>
      </c>
      <c r="K17" s="1">
        <v>1</v>
      </c>
      <c r="L17" s="1">
        <f t="shared" si="0"/>
        <v>0.36419999999999997</v>
      </c>
      <c r="M17" s="1">
        <f t="shared" si="1"/>
        <v>0.99777499999999997</v>
      </c>
    </row>
    <row r="18" spans="1:13">
      <c r="A18" t="s">
        <v>37</v>
      </c>
      <c r="B18" t="s">
        <v>36</v>
      </c>
      <c r="D18" s="1">
        <v>0.49059999999999998</v>
      </c>
      <c r="E18" s="1">
        <v>0.92430000000000001</v>
      </c>
      <c r="F18" s="1">
        <v>0.96809999999999996</v>
      </c>
      <c r="G18" s="1">
        <v>8.7900000000000006E-2</v>
      </c>
      <c r="H18" s="1">
        <v>0.76490000000000002</v>
      </c>
      <c r="I18" s="1">
        <v>0.80389999999999995</v>
      </c>
      <c r="J18" s="1">
        <v>0.66300000000000003</v>
      </c>
      <c r="K18" s="1">
        <v>0.875</v>
      </c>
      <c r="L18" s="1">
        <f t="shared" si="0"/>
        <v>0.7216499999999999</v>
      </c>
      <c r="M18" s="1">
        <f t="shared" si="1"/>
        <v>0.67277500000000001</v>
      </c>
    </row>
    <row r="19" spans="1:13">
      <c r="A19" t="s">
        <v>39</v>
      </c>
      <c r="B19" t="s">
        <v>38</v>
      </c>
      <c r="D19" s="1">
        <v>0.64900000000000002</v>
      </c>
      <c r="E19" s="1">
        <v>0.80149999999999999</v>
      </c>
      <c r="F19" s="1">
        <v>0.96709999999999996</v>
      </c>
      <c r="G19" s="1">
        <v>8.7900000000000006E-2</v>
      </c>
      <c r="H19" s="1">
        <v>0.86829999999999996</v>
      </c>
      <c r="I19" s="1">
        <v>0.51959999999999995</v>
      </c>
      <c r="J19" s="1">
        <v>0.77300000000000002</v>
      </c>
      <c r="K19" s="1">
        <v>0.625</v>
      </c>
      <c r="L19" s="1">
        <f t="shared" si="0"/>
        <v>0.81435000000000002</v>
      </c>
      <c r="M19" s="1">
        <f t="shared" si="1"/>
        <v>0.50849999999999995</v>
      </c>
    </row>
    <row r="20" spans="1:13">
      <c r="A20" t="s">
        <v>41</v>
      </c>
      <c r="B20" t="s">
        <v>40</v>
      </c>
      <c r="D20" s="1">
        <v>0.69240000000000002</v>
      </c>
      <c r="E20" s="1">
        <v>0.72219999999999995</v>
      </c>
      <c r="F20" s="1">
        <v>0.97419999999999995</v>
      </c>
      <c r="G20" s="1">
        <v>0.1235</v>
      </c>
      <c r="H20" s="1">
        <v>0.8952</v>
      </c>
      <c r="I20" s="1">
        <v>0.50980000000000003</v>
      </c>
      <c r="J20" s="1">
        <v>0.85809999999999997</v>
      </c>
      <c r="K20" s="1">
        <v>0.75</v>
      </c>
      <c r="L20" s="1">
        <f t="shared" si="0"/>
        <v>0.85497499999999993</v>
      </c>
      <c r="M20" s="1">
        <f t="shared" si="1"/>
        <v>0.52637500000000004</v>
      </c>
    </row>
    <row r="21" spans="1:13">
      <c r="A21" t="s">
        <v>43</v>
      </c>
      <c r="B21" t="s">
        <v>42</v>
      </c>
      <c r="D21" s="1">
        <v>0.74850000000000005</v>
      </c>
      <c r="E21" s="1">
        <v>0.63260000000000005</v>
      </c>
      <c r="F21" s="1">
        <v>0.96740000000000004</v>
      </c>
      <c r="G21" s="1">
        <v>0.24229999999999999</v>
      </c>
      <c r="H21" s="1">
        <v>0.90539999999999998</v>
      </c>
      <c r="I21" s="1">
        <v>0.43140000000000001</v>
      </c>
      <c r="J21" s="1">
        <v>0.88100000000000001</v>
      </c>
      <c r="K21" s="1">
        <v>0.5</v>
      </c>
      <c r="L21" s="1">
        <f t="shared" si="0"/>
        <v>0.87557499999999999</v>
      </c>
      <c r="M21" s="1">
        <f t="shared" si="1"/>
        <v>0.451575</v>
      </c>
    </row>
    <row r="22" spans="1:13">
      <c r="A22" t="s">
        <v>45</v>
      </c>
      <c r="B22" t="s">
        <v>44</v>
      </c>
      <c r="D22" s="1">
        <v>0.76349999999999996</v>
      </c>
      <c r="E22" s="1">
        <v>0.66100000000000003</v>
      </c>
      <c r="F22" s="1">
        <v>0.97009999999999996</v>
      </c>
      <c r="G22" s="1">
        <v>0.1235</v>
      </c>
      <c r="H22" s="1">
        <v>0.90290000000000004</v>
      </c>
      <c r="I22" s="1">
        <v>0.51959999999999995</v>
      </c>
      <c r="J22" s="1">
        <v>0.82850000000000001</v>
      </c>
      <c r="K22" s="1">
        <v>1</v>
      </c>
      <c r="L22" s="1">
        <f t="shared" si="0"/>
        <v>0.86624999999999996</v>
      </c>
      <c r="M22" s="1">
        <f t="shared" si="1"/>
        <v>0.57602500000000001</v>
      </c>
    </row>
    <row r="23" spans="1:13">
      <c r="A23" t="s">
        <v>47</v>
      </c>
      <c r="B23" t="s">
        <v>46</v>
      </c>
      <c r="D23" s="1">
        <v>0.75800000000000001</v>
      </c>
      <c r="E23" s="1">
        <v>0.69489999999999996</v>
      </c>
      <c r="F23" s="1">
        <v>0.95320000000000005</v>
      </c>
      <c r="G23" s="1">
        <v>0.15909999999999999</v>
      </c>
      <c r="H23" s="1">
        <v>0.88560000000000005</v>
      </c>
      <c r="I23" s="1">
        <v>0.57840000000000003</v>
      </c>
      <c r="J23" s="1">
        <v>0.81040000000000001</v>
      </c>
      <c r="K23" s="1">
        <v>0.875</v>
      </c>
      <c r="L23" s="1">
        <f t="shared" si="0"/>
        <v>0.8518</v>
      </c>
      <c r="M23" s="1">
        <f t="shared" si="1"/>
        <v>0.57684999999999997</v>
      </c>
    </row>
    <row r="24" spans="1:13">
      <c r="A24" t="s">
        <v>49</v>
      </c>
      <c r="B24" t="s">
        <v>48</v>
      </c>
      <c r="D24" s="1">
        <v>0.74619999999999997</v>
      </c>
      <c r="E24" s="1">
        <v>0.70279999999999998</v>
      </c>
      <c r="F24" s="1">
        <v>0.95020000000000004</v>
      </c>
      <c r="G24" s="1">
        <v>0.30880000000000002</v>
      </c>
      <c r="H24" s="1">
        <v>0.87250000000000005</v>
      </c>
      <c r="I24" s="1">
        <v>0.62749999999999995</v>
      </c>
      <c r="J24" s="1">
        <v>0.77769999999999995</v>
      </c>
      <c r="K24" s="1">
        <v>0.875</v>
      </c>
      <c r="L24" s="1">
        <f t="shared" si="0"/>
        <v>0.83665</v>
      </c>
      <c r="M24" s="1">
        <f t="shared" si="1"/>
        <v>0.628525</v>
      </c>
    </row>
    <row r="25" spans="1:13">
      <c r="A25" t="s">
        <v>51</v>
      </c>
      <c r="B25" t="s">
        <v>50</v>
      </c>
      <c r="D25" s="1">
        <v>0.73929999999999996</v>
      </c>
      <c r="E25" s="1">
        <v>0.69730000000000003</v>
      </c>
      <c r="F25" s="1">
        <v>0.95230000000000004</v>
      </c>
      <c r="G25" s="1">
        <v>0.23749999999999999</v>
      </c>
      <c r="H25" s="1">
        <v>0.87329999999999997</v>
      </c>
      <c r="I25" s="1">
        <v>0.62749999999999995</v>
      </c>
      <c r="J25" s="1">
        <v>0.7621</v>
      </c>
      <c r="K25" s="1">
        <v>0.875</v>
      </c>
      <c r="L25" s="1">
        <f t="shared" si="0"/>
        <v>0.83174999999999999</v>
      </c>
      <c r="M25" s="1">
        <f t="shared" si="1"/>
        <v>0.60932500000000001</v>
      </c>
    </row>
    <row r="26" spans="1:13">
      <c r="A26" t="s">
        <v>53</v>
      </c>
      <c r="B26" t="s">
        <v>52</v>
      </c>
      <c r="D26" s="1">
        <v>0.72019999999999995</v>
      </c>
      <c r="E26" s="1">
        <v>0.74639999999999995</v>
      </c>
      <c r="F26" s="1">
        <v>0.94940000000000002</v>
      </c>
      <c r="G26" s="1">
        <v>0.25419999999999998</v>
      </c>
      <c r="H26" s="1">
        <v>0.873</v>
      </c>
      <c r="I26" s="1">
        <v>0.61760000000000004</v>
      </c>
      <c r="J26" s="1">
        <v>0.76060000000000005</v>
      </c>
      <c r="K26" s="1">
        <v>0.875</v>
      </c>
      <c r="L26" s="1">
        <f t="shared" si="0"/>
        <v>0.82580000000000009</v>
      </c>
      <c r="M26" s="1">
        <f t="shared" si="1"/>
        <v>0.62329999999999997</v>
      </c>
    </row>
    <row r="27" spans="1:13">
      <c r="A27" t="s">
        <v>55</v>
      </c>
      <c r="B27" t="s">
        <v>54</v>
      </c>
      <c r="D27" s="1">
        <v>0.71779999999999999</v>
      </c>
      <c r="E27" s="1">
        <v>0.74939999999999996</v>
      </c>
      <c r="F27" s="1">
        <v>0.94920000000000004</v>
      </c>
      <c r="G27" s="1">
        <v>0.25419999999999998</v>
      </c>
      <c r="H27" s="1">
        <v>0.87129999999999996</v>
      </c>
      <c r="I27" s="1">
        <v>0.61760000000000004</v>
      </c>
      <c r="J27" s="1">
        <v>0.75990000000000002</v>
      </c>
      <c r="K27" s="1">
        <v>0.875</v>
      </c>
      <c r="L27" s="1">
        <f t="shared" si="0"/>
        <v>0.82455000000000001</v>
      </c>
      <c r="M27" s="1">
        <f t="shared" si="1"/>
        <v>0.62404999999999999</v>
      </c>
    </row>
    <row r="28" spans="1:13">
      <c r="A28" t="s">
        <v>57</v>
      </c>
      <c r="B28" t="s">
        <v>56</v>
      </c>
      <c r="D28" s="1">
        <v>0.71779999999999999</v>
      </c>
      <c r="E28" s="1">
        <v>0.74939999999999996</v>
      </c>
      <c r="F28" s="1">
        <v>0.94920000000000004</v>
      </c>
      <c r="G28" s="1">
        <v>0.25419999999999998</v>
      </c>
      <c r="H28" s="1">
        <v>0.87129999999999996</v>
      </c>
      <c r="I28" s="1">
        <v>0.61760000000000004</v>
      </c>
      <c r="J28" s="1">
        <v>0.75990000000000002</v>
      </c>
      <c r="K28" s="1">
        <v>0.875</v>
      </c>
      <c r="L28" s="1">
        <f t="shared" si="0"/>
        <v>0.82455000000000001</v>
      </c>
      <c r="M28" s="1">
        <f t="shared" si="1"/>
        <v>0.62404999999999999</v>
      </c>
    </row>
    <row r="29" spans="1:13">
      <c r="A29" t="s">
        <v>59</v>
      </c>
      <c r="B29" t="s">
        <v>58</v>
      </c>
      <c r="D29" s="1">
        <v>0.7056</v>
      </c>
      <c r="E29" s="1">
        <v>0.76759999999999995</v>
      </c>
      <c r="F29" s="1">
        <v>0.94640000000000002</v>
      </c>
      <c r="G29" s="1">
        <v>0.33019999999999999</v>
      </c>
      <c r="H29" s="1">
        <v>0.8659</v>
      </c>
      <c r="I29" s="1">
        <v>0.61760000000000004</v>
      </c>
      <c r="J29" s="1">
        <v>0.74950000000000006</v>
      </c>
      <c r="K29" s="1">
        <v>0.875</v>
      </c>
      <c r="L29" s="1">
        <f t="shared" si="0"/>
        <v>0.81685000000000008</v>
      </c>
      <c r="M29" s="1">
        <f t="shared" si="1"/>
        <v>0.64759999999999995</v>
      </c>
    </row>
    <row r="30" spans="1:13">
      <c r="A30" t="s">
        <v>5</v>
      </c>
      <c r="B30" t="s">
        <v>60</v>
      </c>
      <c r="D30" s="1">
        <v>0.69030000000000002</v>
      </c>
      <c r="E30" s="1">
        <v>0.62529999999999997</v>
      </c>
      <c r="F30" s="1">
        <v>0.90349999999999997</v>
      </c>
      <c r="G30" s="1">
        <v>0.2114</v>
      </c>
      <c r="H30" s="1">
        <v>0.74629999999999996</v>
      </c>
      <c r="I30" s="1">
        <v>0.50980000000000003</v>
      </c>
      <c r="J30" s="1">
        <v>0.57499999999999996</v>
      </c>
      <c r="K30" s="1">
        <v>1</v>
      </c>
      <c r="L30" s="1">
        <f t="shared" si="0"/>
        <v>0.72877499999999995</v>
      </c>
      <c r="M30" s="1">
        <f t="shared" si="1"/>
        <v>0.58662499999999995</v>
      </c>
    </row>
    <row r="33" spans="1:13">
      <c r="C33" t="s">
        <v>62</v>
      </c>
      <c r="D33" s="1">
        <f>AVERAGE(D8:D16)</f>
        <v>0.80581111111111103</v>
      </c>
      <c r="E33" s="1">
        <f t="shared" ref="E33:K33" si="2">AVERAGE(E8:E16)</f>
        <v>0.67137777777777774</v>
      </c>
      <c r="F33" s="1">
        <f t="shared" si="2"/>
        <v>0.96692222222222213</v>
      </c>
      <c r="G33" s="1">
        <f t="shared" si="2"/>
        <v>0.20004444444444444</v>
      </c>
      <c r="H33" s="1">
        <f t="shared" si="2"/>
        <v>0.90865555555555544</v>
      </c>
      <c r="I33" s="1">
        <f t="shared" si="2"/>
        <v>0.53158888888888889</v>
      </c>
      <c r="J33" s="1">
        <f t="shared" si="2"/>
        <v>0.82802222222222222</v>
      </c>
      <c r="K33" s="1">
        <f t="shared" si="2"/>
        <v>0.80555555555555558</v>
      </c>
      <c r="L33" s="1">
        <f t="shared" ref="L33:M34" si="3">AVERAGE((D33+F33+H33+J33) / 4)</f>
        <v>0.87735277777777765</v>
      </c>
      <c r="M33" s="1">
        <f t="shared" si="3"/>
        <v>0.55214166666666675</v>
      </c>
    </row>
    <row r="34" spans="1:13">
      <c r="C34" t="s">
        <v>63</v>
      </c>
      <c r="D34" s="1">
        <f>AVERAGE(D18:D29)</f>
        <v>0.70407500000000012</v>
      </c>
      <c r="E34" s="1">
        <f t="shared" ref="E34:K34" si="4">AVERAGE(E18:E29)</f>
        <v>0.73744999999999994</v>
      </c>
      <c r="F34" s="1">
        <f t="shared" si="4"/>
        <v>0.95806666666666651</v>
      </c>
      <c r="G34" s="1">
        <f t="shared" si="4"/>
        <v>0.20527499999999999</v>
      </c>
      <c r="H34" s="1">
        <f t="shared" si="4"/>
        <v>0.87080000000000002</v>
      </c>
      <c r="I34" s="1">
        <f t="shared" si="4"/>
        <v>0.59067500000000017</v>
      </c>
      <c r="J34" s="1">
        <f t="shared" si="4"/>
        <v>0.78197499999999998</v>
      </c>
      <c r="K34" s="1">
        <f t="shared" si="4"/>
        <v>0.82291666666666663</v>
      </c>
      <c r="L34" s="1">
        <f t="shared" si="3"/>
        <v>0.82872916666666674</v>
      </c>
      <c r="M34" s="1">
        <f t="shared" si="3"/>
        <v>0.58907916666666671</v>
      </c>
    </row>
    <row r="37" spans="1:13">
      <c r="C37" t="s">
        <v>6</v>
      </c>
      <c r="D37" s="2">
        <v>0.65910000000000002</v>
      </c>
      <c r="E37" s="1">
        <v>0.84989999999999999</v>
      </c>
      <c r="F37" s="1">
        <v>0.70469999999999999</v>
      </c>
      <c r="G37" s="1">
        <v>0.80520000000000003</v>
      </c>
      <c r="H37" s="1">
        <v>0.53859999999999997</v>
      </c>
      <c r="I37" s="1">
        <v>0.92159999999999997</v>
      </c>
      <c r="J37" s="1">
        <v>0.57640000000000002</v>
      </c>
      <c r="K37" s="1">
        <v>1</v>
      </c>
      <c r="L37" s="1">
        <f>AVERAGE((D37+F37+H37+J37) / 4)</f>
        <v>0.61969999999999992</v>
      </c>
      <c r="M37" s="1">
        <f>AVERAGE((E37+G37+I37+K37) / 4)</f>
        <v>0.89417499999999994</v>
      </c>
    </row>
    <row r="38" spans="1:13">
      <c r="A38" t="s">
        <v>21</v>
      </c>
      <c r="C38" t="s">
        <v>8</v>
      </c>
      <c r="D38" s="1">
        <v>0.63049999999999995</v>
      </c>
      <c r="E38" s="1">
        <v>0.97340000000000004</v>
      </c>
      <c r="F38" s="1">
        <v>0.41449999999999998</v>
      </c>
      <c r="G38" s="1">
        <v>0.99760000000000004</v>
      </c>
      <c r="H38" s="1">
        <v>0.58450000000000002</v>
      </c>
      <c r="I38" s="1">
        <v>0.96079999999999999</v>
      </c>
      <c r="J38" s="1">
        <v>0.60429999999999995</v>
      </c>
      <c r="K38" s="1">
        <v>1</v>
      </c>
      <c r="L38" s="1">
        <f>AVERAGE((D38+F38+H38+J38) / 4)</f>
        <v>0.55845</v>
      </c>
      <c r="M38" s="1">
        <f t="shared" ref="M38:M66" si="5">AVERAGE((E38+G38+I38+K38) / 4)</f>
        <v>0.98294999999999999</v>
      </c>
    </row>
    <row r="39" spans="1:13">
      <c r="A39" t="s">
        <v>23</v>
      </c>
      <c r="C39" t="s">
        <v>10</v>
      </c>
      <c r="D39" s="1">
        <v>0.59399999999999997</v>
      </c>
      <c r="E39" s="1">
        <v>0.97760000000000002</v>
      </c>
      <c r="F39" s="1">
        <v>0.3795</v>
      </c>
      <c r="G39" s="1">
        <v>0.99050000000000005</v>
      </c>
      <c r="H39" s="1">
        <v>0.56689999999999996</v>
      </c>
      <c r="I39" s="1">
        <v>0.97060000000000002</v>
      </c>
      <c r="J39" s="1">
        <v>0.60309999999999997</v>
      </c>
      <c r="K39" s="1">
        <v>1</v>
      </c>
      <c r="L39" s="1">
        <f t="shared" ref="L39:L66" si="6">AVERAGE((D39+F39+H39+J39) / 4)</f>
        <v>0.53587499999999999</v>
      </c>
      <c r="M39" s="1">
        <f t="shared" si="5"/>
        <v>0.98467500000000008</v>
      </c>
    </row>
    <row r="40" spans="1:13">
      <c r="A40" t="s">
        <v>25</v>
      </c>
      <c r="C40" t="s">
        <v>12</v>
      </c>
      <c r="D40" s="1">
        <v>0.56720000000000004</v>
      </c>
      <c r="E40" s="1">
        <v>0.97399999999999998</v>
      </c>
      <c r="F40" s="1">
        <v>0.36770000000000003</v>
      </c>
      <c r="G40" s="1">
        <v>0.97619999999999996</v>
      </c>
      <c r="H40" s="1">
        <v>0.54100000000000004</v>
      </c>
      <c r="I40" s="1">
        <v>0.95099999999999996</v>
      </c>
      <c r="J40" s="1">
        <v>0.63100000000000001</v>
      </c>
      <c r="K40" s="1">
        <v>0.875</v>
      </c>
      <c r="L40" s="1">
        <f t="shared" si="6"/>
        <v>0.52672500000000011</v>
      </c>
      <c r="M40" s="1">
        <f t="shared" si="5"/>
        <v>0.94404999999999994</v>
      </c>
    </row>
    <row r="41" spans="1:13">
      <c r="A41" t="s">
        <v>27</v>
      </c>
      <c r="C41" t="s">
        <v>14</v>
      </c>
      <c r="D41" s="1">
        <v>0.54149999999999998</v>
      </c>
      <c r="E41" s="1">
        <v>0.98240000000000005</v>
      </c>
      <c r="F41" s="1">
        <v>0.88519999999999999</v>
      </c>
      <c r="G41" s="1">
        <v>0.89070000000000005</v>
      </c>
      <c r="H41" s="1">
        <v>0.40200000000000002</v>
      </c>
      <c r="I41" s="1">
        <v>0.94120000000000004</v>
      </c>
      <c r="J41" s="1">
        <v>0.4884</v>
      </c>
      <c r="K41" s="1">
        <v>1</v>
      </c>
      <c r="L41" s="1">
        <f t="shared" si="6"/>
        <v>0.57927499999999998</v>
      </c>
      <c r="M41" s="1">
        <f t="shared" si="5"/>
        <v>0.95357500000000006</v>
      </c>
    </row>
    <row r="42" spans="1:13">
      <c r="A42" t="s">
        <v>29</v>
      </c>
      <c r="C42" t="s">
        <v>16</v>
      </c>
      <c r="D42" s="1">
        <v>0.68420000000000003</v>
      </c>
      <c r="E42" s="1">
        <v>0.86199999999999999</v>
      </c>
      <c r="F42" s="1">
        <v>0.98609999999999998</v>
      </c>
      <c r="G42" s="1">
        <v>7.5999999999999998E-2</v>
      </c>
      <c r="H42" s="1">
        <v>0.93440000000000001</v>
      </c>
      <c r="I42" s="1">
        <v>0.48039999999999999</v>
      </c>
      <c r="J42" s="1">
        <v>0.71350000000000002</v>
      </c>
      <c r="K42" s="1">
        <v>1</v>
      </c>
      <c r="L42" s="1">
        <f t="shared" si="6"/>
        <v>0.82955000000000001</v>
      </c>
      <c r="M42" s="1">
        <f t="shared" si="5"/>
        <v>0.60460000000000003</v>
      </c>
    </row>
    <row r="43" spans="1:13">
      <c r="A43" t="s">
        <v>31</v>
      </c>
      <c r="C43" t="s">
        <v>18</v>
      </c>
      <c r="D43" s="1">
        <v>0.76790000000000003</v>
      </c>
      <c r="E43" s="1">
        <v>0.74519999999999997</v>
      </c>
      <c r="F43" s="1">
        <v>0.98399999999999999</v>
      </c>
      <c r="G43" s="1">
        <v>7.3599999999999999E-2</v>
      </c>
      <c r="H43" s="1">
        <v>0.92449999999999999</v>
      </c>
      <c r="I43" s="1">
        <v>0.43140000000000001</v>
      </c>
      <c r="J43" s="1">
        <v>0.82199999999999995</v>
      </c>
      <c r="K43" s="1">
        <v>0.625</v>
      </c>
      <c r="L43" s="1">
        <f t="shared" si="6"/>
        <v>0.87460000000000004</v>
      </c>
      <c r="M43" s="1">
        <f t="shared" si="5"/>
        <v>0.46879999999999999</v>
      </c>
    </row>
    <row r="44" spans="1:13">
      <c r="A44" t="s">
        <v>33</v>
      </c>
      <c r="C44" t="s">
        <v>20</v>
      </c>
      <c r="D44" s="1">
        <v>0.79100000000000004</v>
      </c>
      <c r="E44" s="1">
        <v>0.72340000000000004</v>
      </c>
      <c r="F44" s="1">
        <v>0.96279999999999999</v>
      </c>
      <c r="G44" s="1">
        <v>0.31119999999999998</v>
      </c>
      <c r="H44" s="1">
        <v>0.89900000000000002</v>
      </c>
      <c r="I44" s="1">
        <v>0.53920000000000001</v>
      </c>
      <c r="J44" s="1">
        <v>0.82820000000000005</v>
      </c>
      <c r="K44" s="1">
        <v>0.75</v>
      </c>
      <c r="L44" s="1">
        <f t="shared" si="6"/>
        <v>0.87024999999999997</v>
      </c>
      <c r="M44" s="1">
        <f t="shared" si="5"/>
        <v>0.58094999999999997</v>
      </c>
    </row>
    <row r="45" spans="1:13">
      <c r="A45" t="s">
        <v>35</v>
      </c>
      <c r="C45" t="s">
        <v>22</v>
      </c>
      <c r="D45" s="1">
        <v>0.81840000000000002</v>
      </c>
      <c r="E45" s="1">
        <v>0.66769999999999996</v>
      </c>
      <c r="F45" s="1">
        <v>0.95189999999999997</v>
      </c>
      <c r="G45" s="1">
        <v>0.36099999999999999</v>
      </c>
      <c r="H45" s="1">
        <v>0.91220000000000001</v>
      </c>
      <c r="I45" s="1">
        <v>0.49020000000000002</v>
      </c>
      <c r="J45" s="1">
        <v>0.84499999999999997</v>
      </c>
      <c r="K45" s="1">
        <v>0.75</v>
      </c>
      <c r="L45" s="1">
        <f t="shared" si="6"/>
        <v>0.88187499999999996</v>
      </c>
      <c r="M45" s="1">
        <f t="shared" si="5"/>
        <v>0.56722499999999998</v>
      </c>
    </row>
    <row r="46" spans="1:13">
      <c r="A46" t="s">
        <v>37</v>
      </c>
      <c r="C46" t="s">
        <v>24</v>
      </c>
      <c r="D46" s="1">
        <v>0.82350000000000001</v>
      </c>
      <c r="E46" s="1">
        <v>0.66459999999999997</v>
      </c>
      <c r="F46" s="1">
        <v>0.94599999999999995</v>
      </c>
      <c r="G46" s="1">
        <v>0.38240000000000002</v>
      </c>
      <c r="H46" s="1">
        <v>0.89290000000000003</v>
      </c>
      <c r="I46" s="1">
        <v>0.60780000000000001</v>
      </c>
      <c r="J46" s="1">
        <v>0.85929999999999995</v>
      </c>
      <c r="K46" s="1">
        <v>0.75</v>
      </c>
      <c r="L46" s="1">
        <f t="shared" si="6"/>
        <v>0.88042500000000001</v>
      </c>
      <c r="M46" s="1">
        <f t="shared" si="5"/>
        <v>0.60119999999999996</v>
      </c>
    </row>
    <row r="47" spans="1:13">
      <c r="A47" t="s">
        <v>39</v>
      </c>
      <c r="C47" t="s">
        <v>26</v>
      </c>
      <c r="D47" s="1">
        <v>0.81440000000000001</v>
      </c>
      <c r="E47" s="1">
        <v>0.67920000000000003</v>
      </c>
      <c r="F47" s="1">
        <v>0.94950000000000001</v>
      </c>
      <c r="G47" s="1">
        <v>0.36820000000000003</v>
      </c>
      <c r="H47" s="1">
        <v>0.88700000000000001</v>
      </c>
      <c r="I47" s="1">
        <v>0.60780000000000001</v>
      </c>
      <c r="J47" s="1">
        <v>0.86629999999999996</v>
      </c>
      <c r="K47" s="1">
        <v>0.75</v>
      </c>
      <c r="L47" s="1">
        <f t="shared" si="6"/>
        <v>0.87929999999999997</v>
      </c>
      <c r="M47" s="1">
        <f t="shared" si="5"/>
        <v>0.60130000000000006</v>
      </c>
    </row>
    <row r="48" spans="1:13">
      <c r="A48" t="s">
        <v>41</v>
      </c>
      <c r="C48" t="s">
        <v>28</v>
      </c>
      <c r="D48" s="1">
        <v>0.80430000000000001</v>
      </c>
      <c r="E48" s="1">
        <v>0.68889999999999996</v>
      </c>
      <c r="F48" s="1">
        <v>0.94799999999999995</v>
      </c>
      <c r="G48" s="1">
        <v>0.38</v>
      </c>
      <c r="H48" s="1">
        <v>0.88449999999999995</v>
      </c>
      <c r="I48" s="1">
        <v>0.59799999999999998</v>
      </c>
      <c r="J48" s="1">
        <v>0.86629999999999996</v>
      </c>
      <c r="K48" s="1">
        <v>0.75</v>
      </c>
      <c r="L48" s="1">
        <f t="shared" si="6"/>
        <v>0.87577499999999997</v>
      </c>
      <c r="M48" s="1">
        <f t="shared" si="5"/>
        <v>0.60422500000000001</v>
      </c>
    </row>
    <row r="49" spans="1:13">
      <c r="A49" t="s">
        <v>43</v>
      </c>
      <c r="C49" t="s">
        <v>30</v>
      </c>
      <c r="D49" s="1">
        <v>0.79349999999999998</v>
      </c>
      <c r="E49" s="1">
        <v>0.69979999999999998</v>
      </c>
      <c r="F49" s="1">
        <v>0.9446</v>
      </c>
      <c r="G49" s="1">
        <v>0.39190000000000003</v>
      </c>
      <c r="H49" s="1">
        <v>0.87590000000000001</v>
      </c>
      <c r="I49" s="1">
        <v>0.59799999999999998</v>
      </c>
      <c r="J49" s="1">
        <v>0.85519999999999996</v>
      </c>
      <c r="K49" s="1">
        <v>0.75</v>
      </c>
      <c r="L49" s="1">
        <f t="shared" si="6"/>
        <v>0.86729999999999996</v>
      </c>
      <c r="M49" s="1">
        <f t="shared" si="5"/>
        <v>0.60992499999999994</v>
      </c>
    </row>
    <row r="50" spans="1:13">
      <c r="A50" t="s">
        <v>45</v>
      </c>
      <c r="C50" t="s">
        <v>32</v>
      </c>
      <c r="D50" s="1">
        <v>0.7913</v>
      </c>
      <c r="E50" s="1">
        <v>0.69979999999999998</v>
      </c>
      <c r="F50" s="1">
        <v>0.9446</v>
      </c>
      <c r="G50" s="1">
        <v>0.39190000000000003</v>
      </c>
      <c r="H50" s="1">
        <v>0.87470000000000003</v>
      </c>
      <c r="I50" s="1">
        <v>0.59799999999999998</v>
      </c>
      <c r="J50" s="1">
        <v>0.85399999999999998</v>
      </c>
      <c r="K50" s="1">
        <v>0.75</v>
      </c>
      <c r="L50" s="1">
        <f t="shared" si="6"/>
        <v>0.86614999999999998</v>
      </c>
      <c r="M50" s="1">
        <f t="shared" si="5"/>
        <v>0.60992499999999994</v>
      </c>
    </row>
    <row r="51" spans="1:13">
      <c r="A51" t="s">
        <v>47</v>
      </c>
      <c r="C51" t="s">
        <v>34</v>
      </c>
      <c r="D51" s="1">
        <v>0.59630000000000005</v>
      </c>
      <c r="E51" s="1">
        <v>0.97640000000000005</v>
      </c>
      <c r="F51" s="1">
        <v>0.38400000000000001</v>
      </c>
      <c r="G51" s="1">
        <v>0.98099999999999998</v>
      </c>
      <c r="H51" s="1">
        <v>0.56710000000000005</v>
      </c>
      <c r="I51" s="1">
        <v>0.97060000000000002</v>
      </c>
      <c r="J51" s="1">
        <v>0.60389999999999999</v>
      </c>
      <c r="K51" s="1">
        <v>1</v>
      </c>
      <c r="L51" s="1">
        <f t="shared" si="6"/>
        <v>0.537825</v>
      </c>
      <c r="M51" s="1">
        <f t="shared" si="5"/>
        <v>0.98199999999999998</v>
      </c>
    </row>
    <row r="52" spans="1:13">
      <c r="A52" t="s">
        <v>49</v>
      </c>
      <c r="C52" t="s">
        <v>36</v>
      </c>
      <c r="D52" s="1">
        <v>0.71950000000000003</v>
      </c>
      <c r="E52" s="1">
        <v>0.85409999999999997</v>
      </c>
      <c r="F52" s="1">
        <v>0.98260000000000003</v>
      </c>
      <c r="G52" s="1">
        <v>8.0799999999999997E-2</v>
      </c>
      <c r="H52" s="1">
        <v>0.93320000000000003</v>
      </c>
      <c r="I52" s="1">
        <v>0.47060000000000002</v>
      </c>
      <c r="J52" s="1">
        <v>0.75039999999999996</v>
      </c>
      <c r="K52" s="1">
        <v>0.875</v>
      </c>
      <c r="L52" s="1">
        <f t="shared" si="6"/>
        <v>0.84642499999999998</v>
      </c>
      <c r="M52" s="1">
        <f t="shared" si="5"/>
        <v>0.57012499999999999</v>
      </c>
    </row>
    <row r="53" spans="1:13">
      <c r="A53" t="s">
        <v>51</v>
      </c>
      <c r="C53" t="s">
        <v>38</v>
      </c>
      <c r="D53" s="1">
        <v>0.76060000000000005</v>
      </c>
      <c r="E53" s="1">
        <v>0.75180000000000002</v>
      </c>
      <c r="F53" s="1">
        <v>0.98</v>
      </c>
      <c r="G53" s="1">
        <v>8.0799999999999997E-2</v>
      </c>
      <c r="H53" s="1">
        <v>0.91890000000000005</v>
      </c>
      <c r="I53" s="1">
        <v>0.44119999999999998</v>
      </c>
      <c r="J53" s="1">
        <v>0.81430000000000002</v>
      </c>
      <c r="K53" s="1">
        <v>0.625</v>
      </c>
      <c r="L53" s="1">
        <f t="shared" si="6"/>
        <v>0.86845000000000017</v>
      </c>
      <c r="M53" s="1">
        <f t="shared" si="5"/>
        <v>0.47470000000000001</v>
      </c>
    </row>
    <row r="54" spans="1:13">
      <c r="A54" t="s">
        <v>53</v>
      </c>
      <c r="C54" t="s">
        <v>40</v>
      </c>
      <c r="D54" s="1">
        <v>0.79249999999999998</v>
      </c>
      <c r="E54" s="1">
        <v>0.73429999999999995</v>
      </c>
      <c r="F54" s="1">
        <v>0.95540000000000003</v>
      </c>
      <c r="G54" s="1">
        <v>0.36580000000000001</v>
      </c>
      <c r="H54" s="1">
        <v>0.89449999999999996</v>
      </c>
      <c r="I54" s="1">
        <v>0.55879999999999996</v>
      </c>
      <c r="J54" s="1">
        <v>0.80520000000000003</v>
      </c>
      <c r="K54" s="1">
        <v>0.75</v>
      </c>
      <c r="L54" s="1">
        <f t="shared" si="6"/>
        <v>0.8619</v>
      </c>
      <c r="M54" s="1">
        <f t="shared" si="5"/>
        <v>0.60222500000000001</v>
      </c>
    </row>
    <row r="55" spans="1:13">
      <c r="A55" t="s">
        <v>55</v>
      </c>
      <c r="C55" t="s">
        <v>42</v>
      </c>
      <c r="D55" s="1">
        <v>0.8206</v>
      </c>
      <c r="E55" s="1">
        <v>0.67800000000000005</v>
      </c>
      <c r="F55" s="1">
        <v>0.94369999999999998</v>
      </c>
      <c r="G55" s="1">
        <v>0.38950000000000001</v>
      </c>
      <c r="H55" s="1">
        <v>0.90869999999999995</v>
      </c>
      <c r="I55" s="1">
        <v>0.50980000000000003</v>
      </c>
      <c r="J55" s="1">
        <v>0.81989999999999996</v>
      </c>
      <c r="K55" s="1">
        <v>0.75</v>
      </c>
      <c r="L55" s="1">
        <f t="shared" si="6"/>
        <v>0.87322500000000003</v>
      </c>
      <c r="M55" s="1">
        <f t="shared" si="5"/>
        <v>0.58182500000000004</v>
      </c>
    </row>
    <row r="56" spans="1:13">
      <c r="A56" t="s">
        <v>57</v>
      </c>
      <c r="C56" t="s">
        <v>44</v>
      </c>
      <c r="D56" s="1">
        <v>0.82799999999999996</v>
      </c>
      <c r="E56" s="1">
        <v>0.67979999999999996</v>
      </c>
      <c r="F56" s="1">
        <v>0.93730000000000002</v>
      </c>
      <c r="G56" s="1">
        <v>0.41089999999999999</v>
      </c>
      <c r="H56" s="1">
        <v>0.88829999999999998</v>
      </c>
      <c r="I56" s="1">
        <v>0.61760000000000004</v>
      </c>
      <c r="J56" s="1">
        <v>0.83279999999999998</v>
      </c>
      <c r="K56" s="1">
        <v>0.75</v>
      </c>
      <c r="L56" s="1">
        <f t="shared" si="6"/>
        <v>0.87159999999999993</v>
      </c>
      <c r="M56" s="1">
        <f t="shared" si="5"/>
        <v>0.61457499999999998</v>
      </c>
    </row>
    <row r="57" spans="1:13">
      <c r="A57" t="s">
        <v>59</v>
      </c>
      <c r="C57" t="s">
        <v>46</v>
      </c>
      <c r="D57" s="1">
        <v>0.81820000000000004</v>
      </c>
      <c r="E57" s="1">
        <v>0.68769999999999998</v>
      </c>
      <c r="F57" s="1">
        <v>0.94199999999999995</v>
      </c>
      <c r="G57" s="1">
        <v>0.40139999999999998</v>
      </c>
      <c r="H57" s="1">
        <v>0.88239999999999996</v>
      </c>
      <c r="I57" s="1">
        <v>0.60780000000000001</v>
      </c>
      <c r="J57" s="1">
        <v>0.84140000000000004</v>
      </c>
      <c r="K57" s="1">
        <v>0.75</v>
      </c>
      <c r="L57" s="1">
        <f t="shared" si="6"/>
        <v>0.871</v>
      </c>
      <c r="M57" s="1">
        <f t="shared" si="5"/>
        <v>0.61172499999999996</v>
      </c>
    </row>
    <row r="58" spans="1:13">
      <c r="A58" t="s">
        <v>5</v>
      </c>
      <c r="C58" t="s">
        <v>48</v>
      </c>
      <c r="D58" s="1">
        <v>0.80940000000000001</v>
      </c>
      <c r="E58" s="1">
        <v>0.70640000000000003</v>
      </c>
      <c r="F58" s="1">
        <v>0.94</v>
      </c>
      <c r="G58" s="1">
        <v>0.4133</v>
      </c>
      <c r="H58" s="1">
        <v>0.87990000000000002</v>
      </c>
      <c r="I58" s="1">
        <v>0.60780000000000001</v>
      </c>
      <c r="J58" s="1">
        <v>0.84360000000000002</v>
      </c>
      <c r="K58" s="1">
        <v>0.75</v>
      </c>
      <c r="L58" s="1">
        <f t="shared" si="6"/>
        <v>0.86822500000000002</v>
      </c>
      <c r="M58" s="1">
        <f t="shared" si="5"/>
        <v>0.61937500000000001</v>
      </c>
    </row>
    <row r="59" spans="1:13">
      <c r="A59" t="s">
        <v>7</v>
      </c>
      <c r="C59" t="s">
        <v>50</v>
      </c>
      <c r="D59" s="1">
        <v>0.79969999999999997</v>
      </c>
      <c r="E59" s="1">
        <v>0.71609999999999996</v>
      </c>
      <c r="F59" s="1">
        <v>0.93620000000000003</v>
      </c>
      <c r="G59" s="1">
        <v>0.41810000000000003</v>
      </c>
      <c r="H59" s="1">
        <v>0.87180000000000002</v>
      </c>
      <c r="I59" s="1">
        <v>0.60780000000000001</v>
      </c>
      <c r="J59" s="1">
        <v>0.83540000000000003</v>
      </c>
      <c r="K59" s="1">
        <v>0.75</v>
      </c>
      <c r="L59" s="1">
        <f t="shared" si="6"/>
        <v>0.86077499999999996</v>
      </c>
      <c r="M59" s="1">
        <f t="shared" si="5"/>
        <v>0.623</v>
      </c>
    </row>
    <row r="60" spans="1:13">
      <c r="A60" t="s">
        <v>9</v>
      </c>
      <c r="C60" t="s">
        <v>52</v>
      </c>
      <c r="D60" s="1">
        <v>0.79779999999999995</v>
      </c>
      <c r="E60" s="1">
        <v>0.7228</v>
      </c>
      <c r="F60" s="1">
        <v>0.93630000000000002</v>
      </c>
      <c r="G60" s="1">
        <v>0.4204</v>
      </c>
      <c r="H60" s="1">
        <v>0.87060000000000004</v>
      </c>
      <c r="I60" s="1">
        <v>0.60780000000000001</v>
      </c>
      <c r="J60" s="1">
        <v>0.8347</v>
      </c>
      <c r="K60" s="1">
        <v>0.75</v>
      </c>
      <c r="L60" s="1">
        <f t="shared" si="6"/>
        <v>0.85985</v>
      </c>
      <c r="M60" s="1">
        <f t="shared" si="5"/>
        <v>0.62524999999999997</v>
      </c>
    </row>
    <row r="61" spans="1:13">
      <c r="A61" t="s">
        <v>11</v>
      </c>
      <c r="C61" t="s">
        <v>54</v>
      </c>
      <c r="D61" s="1">
        <v>0.79500000000000004</v>
      </c>
      <c r="E61" s="1">
        <v>0.73</v>
      </c>
      <c r="F61" s="1">
        <v>0.9365</v>
      </c>
      <c r="G61" s="1">
        <v>0.4204</v>
      </c>
      <c r="H61" s="1">
        <v>0.86629999999999996</v>
      </c>
      <c r="I61" s="1">
        <v>0.61760000000000004</v>
      </c>
      <c r="J61" s="1">
        <v>0.83509999999999995</v>
      </c>
      <c r="K61" s="1">
        <v>0.75</v>
      </c>
      <c r="L61" s="1">
        <f t="shared" si="6"/>
        <v>0.85822500000000002</v>
      </c>
      <c r="M61" s="1">
        <f t="shared" si="5"/>
        <v>0.62949999999999995</v>
      </c>
    </row>
    <row r="62" spans="1:13">
      <c r="A62" t="s">
        <v>13</v>
      </c>
      <c r="C62" t="s">
        <v>56</v>
      </c>
      <c r="D62" s="1">
        <v>0.78739999999999999</v>
      </c>
      <c r="E62" s="1">
        <v>0.74270000000000003</v>
      </c>
      <c r="F62" s="1">
        <v>0.93569999999999998</v>
      </c>
      <c r="G62" s="1">
        <v>0.42280000000000001</v>
      </c>
      <c r="H62" s="1">
        <v>0.85860000000000003</v>
      </c>
      <c r="I62" s="1">
        <v>0.63729999999999998</v>
      </c>
      <c r="J62" s="1">
        <v>0.83330000000000004</v>
      </c>
      <c r="K62" s="1">
        <v>0.75</v>
      </c>
      <c r="L62" s="1">
        <f t="shared" si="6"/>
        <v>0.85375000000000001</v>
      </c>
      <c r="M62" s="1">
        <f t="shared" si="5"/>
        <v>0.63819999999999999</v>
      </c>
    </row>
    <row r="63" spans="1:13">
      <c r="A63" t="s">
        <v>15</v>
      </c>
      <c r="C63" t="s">
        <v>58</v>
      </c>
      <c r="D63" s="1">
        <v>0.78139999999999998</v>
      </c>
      <c r="E63" s="1">
        <v>0.73119999999999996</v>
      </c>
      <c r="F63" s="1">
        <v>0.94340000000000002</v>
      </c>
      <c r="G63" s="1">
        <v>0.40379999999999999</v>
      </c>
      <c r="H63" s="1">
        <v>0.85170000000000001</v>
      </c>
      <c r="I63" s="1">
        <v>0.65690000000000004</v>
      </c>
      <c r="J63" s="1">
        <v>0.8337</v>
      </c>
      <c r="K63" s="1">
        <v>0.75</v>
      </c>
      <c r="L63" s="1">
        <f t="shared" si="6"/>
        <v>0.85255000000000003</v>
      </c>
      <c r="M63" s="1">
        <f t="shared" si="5"/>
        <v>0.63547500000000001</v>
      </c>
    </row>
    <row r="64" spans="1:13">
      <c r="A64" t="s">
        <v>17</v>
      </c>
      <c r="C64" t="s">
        <v>60</v>
      </c>
      <c r="D64" s="1">
        <v>0.70650000000000002</v>
      </c>
      <c r="E64" s="1">
        <v>0.61380000000000001</v>
      </c>
      <c r="F64" s="1">
        <v>0.88480000000000003</v>
      </c>
      <c r="G64" s="1">
        <v>0.24229999999999999</v>
      </c>
      <c r="H64" s="1">
        <v>0.71960000000000002</v>
      </c>
      <c r="I64" s="1">
        <v>0.51959999999999995</v>
      </c>
      <c r="J64" s="1">
        <v>0.42809999999999998</v>
      </c>
      <c r="K64" s="1">
        <v>1</v>
      </c>
      <c r="L64" s="1">
        <f t="shared" si="6"/>
        <v>0.68475000000000008</v>
      </c>
      <c r="M64" s="1">
        <f t="shared" si="5"/>
        <v>0.59392500000000004</v>
      </c>
    </row>
    <row r="65" spans="1:13">
      <c r="A65" t="s">
        <v>19</v>
      </c>
      <c r="D65" s="1"/>
      <c r="E65" s="1"/>
      <c r="F65" s="1"/>
      <c r="G65" s="1"/>
      <c r="H65" s="1"/>
      <c r="I65" s="1"/>
      <c r="J65" s="1"/>
      <c r="K65" s="1"/>
      <c r="L65" s="1">
        <f t="shared" si="6"/>
        <v>0</v>
      </c>
      <c r="M65" s="1">
        <f t="shared" si="5"/>
        <v>0</v>
      </c>
    </row>
    <row r="66" spans="1:13">
      <c r="A66" t="s">
        <v>21</v>
      </c>
      <c r="D66" s="1"/>
      <c r="E66" s="1"/>
      <c r="F66" s="1"/>
      <c r="G66" s="1"/>
      <c r="H66" s="1"/>
      <c r="I66" s="1"/>
      <c r="J66" s="1"/>
      <c r="K66" s="1"/>
      <c r="L66" s="1">
        <f t="shared" si="6"/>
        <v>0</v>
      </c>
      <c r="M66" s="1">
        <f t="shared" si="5"/>
        <v>0</v>
      </c>
    </row>
    <row r="67" spans="1:13">
      <c r="A67" t="s">
        <v>23</v>
      </c>
      <c r="C67" t="s">
        <v>62</v>
      </c>
      <c r="D67" s="1">
        <f>AVERAGE(D42:D50)</f>
        <v>0.78761111111111104</v>
      </c>
      <c r="E67" s="1">
        <f>AVERAGE(E42:E50)</f>
        <v>0.7145111111111111</v>
      </c>
      <c r="F67" s="1">
        <f>AVERAGE(F42:F50)</f>
        <v>0.95750000000000013</v>
      </c>
      <c r="G67" s="1">
        <f>AVERAGE(G42:G50)</f>
        <v>0.30402222222222225</v>
      </c>
      <c r="H67" s="1">
        <f>AVERAGE(H42:H50)</f>
        <v>0.8983444444444445</v>
      </c>
      <c r="I67" s="1">
        <f>AVERAGE(I42:I50)</f>
        <v>0.55008888888888885</v>
      </c>
      <c r="J67" s="1">
        <f>AVERAGE(J42:J50)</f>
        <v>0.83442222222222218</v>
      </c>
      <c r="K67" s="1">
        <f>AVERAGE(K42:K50)</f>
        <v>0.76388888888888884</v>
      </c>
      <c r="L67" s="1">
        <f>AVERAGE((D67+F67+H67+J67) / 4)</f>
        <v>0.86946944444444441</v>
      </c>
      <c r="M67" s="1">
        <f>AVERAGE((E67+G67+I67+K67) / 4)</f>
        <v>0.58312777777777769</v>
      </c>
    </row>
    <row r="68" spans="1:13">
      <c r="A68" t="s">
        <v>25</v>
      </c>
      <c r="C68" t="s">
        <v>63</v>
      </c>
      <c r="D68" s="1">
        <f>AVERAGE(D52:D63)</f>
        <v>0.79250833333333326</v>
      </c>
      <c r="E68" s="1">
        <f>AVERAGE(E52:E63)</f>
        <v>0.72790833333333327</v>
      </c>
      <c r="F68" s="1">
        <f>AVERAGE(F52:F63)</f>
        <v>0.94742500000000007</v>
      </c>
      <c r="G68" s="1">
        <f>AVERAGE(G52:G63)</f>
        <v>0.35233333333333333</v>
      </c>
      <c r="H68" s="1">
        <f>AVERAGE(H52:H63)</f>
        <v>0.88540833333333324</v>
      </c>
      <c r="I68" s="1">
        <f>AVERAGE(I52:I63)</f>
        <v>0.57841666666666669</v>
      </c>
      <c r="J68" s="1">
        <f>AVERAGE(J52:J63)</f>
        <v>0.82331666666666659</v>
      </c>
      <c r="K68" s="1">
        <f>AVERAGE(K52:K63)</f>
        <v>0.75</v>
      </c>
      <c r="L68" s="1">
        <f>AVERAGE((D68+F68+H68+J68) / 4)</f>
        <v>0.86216458333333323</v>
      </c>
      <c r="M68" s="1">
        <f>AVERAGE((E68+G68+I68+K68) / 4)</f>
        <v>0.60216458333333334</v>
      </c>
    </row>
    <row r="69" spans="1:13">
      <c r="A69" t="s">
        <v>27</v>
      </c>
      <c r="C69" t="s">
        <v>6</v>
      </c>
      <c r="D69" s="2">
        <v>0.65910000000000002</v>
      </c>
      <c r="E69" s="1">
        <v>0.84989999999999999</v>
      </c>
      <c r="F69" s="1">
        <v>0.70469999999999999</v>
      </c>
      <c r="G69" s="1">
        <v>0.80520000000000003</v>
      </c>
      <c r="H69" s="1">
        <v>0.53859999999999997</v>
      </c>
      <c r="I69" s="1">
        <v>0.92159999999999997</v>
      </c>
      <c r="J69" s="1">
        <v>0.57640000000000002</v>
      </c>
      <c r="K69" s="1">
        <v>1</v>
      </c>
      <c r="L69" s="1">
        <f>AVERAGE((D69+F69+H69+J69) / 4)</f>
        <v>0.61969999999999992</v>
      </c>
      <c r="M69" s="1">
        <f>AVERAGE((E69+G69+I69+K69) / 4)</f>
        <v>0.89417499999999994</v>
      </c>
    </row>
    <row r="70" spans="1:13">
      <c r="A70" t="s">
        <v>29</v>
      </c>
      <c r="C70" t="s">
        <v>8</v>
      </c>
      <c r="D70" s="1">
        <v>0.63049999999999995</v>
      </c>
      <c r="E70" s="1">
        <v>0.97340000000000004</v>
      </c>
      <c r="F70" s="1">
        <v>0.41449999999999998</v>
      </c>
      <c r="G70" s="1">
        <v>0.99760000000000004</v>
      </c>
      <c r="H70" s="1">
        <v>0.58450000000000002</v>
      </c>
      <c r="I70" s="1">
        <v>0.96079999999999999</v>
      </c>
      <c r="J70" s="1">
        <v>0.60429999999999995</v>
      </c>
      <c r="K70" s="1">
        <v>1</v>
      </c>
      <c r="L70" s="1">
        <f>AVERAGE((D70+F70+H70+J70) / 4)</f>
        <v>0.55845</v>
      </c>
      <c r="M70" s="1">
        <f t="shared" ref="M70:M73" si="7">AVERAGE((E70+G70+I70+K70) / 4)</f>
        <v>0.98294999999999999</v>
      </c>
    </row>
    <row r="71" spans="1:13">
      <c r="A71" t="s">
        <v>31</v>
      </c>
      <c r="C71" t="s">
        <v>10</v>
      </c>
      <c r="D71" s="1">
        <v>0.59399999999999997</v>
      </c>
      <c r="E71" s="1">
        <v>0.97760000000000002</v>
      </c>
      <c r="F71" s="1">
        <v>0.3795</v>
      </c>
      <c r="G71" s="1">
        <v>0.99050000000000005</v>
      </c>
      <c r="H71" s="1">
        <v>0.56689999999999996</v>
      </c>
      <c r="I71" s="1">
        <v>0.97060000000000002</v>
      </c>
      <c r="J71" s="1">
        <v>0.60309999999999997</v>
      </c>
      <c r="K71" s="1">
        <v>1</v>
      </c>
      <c r="L71" s="1">
        <f t="shared" ref="L71:L73" si="8">AVERAGE((D71+F71+H71+J71) / 4)</f>
        <v>0.53587499999999999</v>
      </c>
      <c r="M71" s="1">
        <f t="shared" si="7"/>
        <v>0.98467500000000008</v>
      </c>
    </row>
    <row r="72" spans="1:13">
      <c r="A72" t="s">
        <v>33</v>
      </c>
      <c r="C72" t="s">
        <v>12</v>
      </c>
      <c r="D72" s="1">
        <v>0.56720000000000004</v>
      </c>
      <c r="E72" s="1">
        <v>0.97399999999999998</v>
      </c>
      <c r="F72" s="1">
        <v>0.36770000000000003</v>
      </c>
      <c r="G72" s="1">
        <v>0.97619999999999996</v>
      </c>
      <c r="H72" s="1">
        <v>0.54100000000000004</v>
      </c>
      <c r="I72" s="1">
        <v>0.95099999999999996</v>
      </c>
      <c r="J72" s="1">
        <v>0.63100000000000001</v>
      </c>
      <c r="K72" s="1">
        <v>0.875</v>
      </c>
      <c r="L72" s="1">
        <f t="shared" si="8"/>
        <v>0.52672500000000011</v>
      </c>
      <c r="M72" s="1">
        <f t="shared" si="7"/>
        <v>0.94404999999999994</v>
      </c>
    </row>
    <row r="73" spans="1:13">
      <c r="A73" t="s">
        <v>35</v>
      </c>
      <c r="C73" t="s">
        <v>60</v>
      </c>
      <c r="D73" s="1">
        <v>0.70650000000000002</v>
      </c>
      <c r="E73" s="1">
        <v>0.61380000000000001</v>
      </c>
      <c r="F73" s="1">
        <v>0.88480000000000003</v>
      </c>
      <c r="G73" s="1">
        <v>0.24229999999999999</v>
      </c>
      <c r="H73" s="1">
        <v>0.71960000000000002</v>
      </c>
      <c r="I73" s="1">
        <v>0.51959999999999995</v>
      </c>
      <c r="J73" s="1">
        <v>0.42809999999999998</v>
      </c>
      <c r="K73" s="1">
        <v>1</v>
      </c>
      <c r="L73" s="1">
        <f t="shared" si="8"/>
        <v>0.68475000000000008</v>
      </c>
      <c r="M73" s="1">
        <f t="shared" si="7"/>
        <v>0.59392500000000004</v>
      </c>
    </row>
    <row r="74" spans="1:13">
      <c r="A74" t="s">
        <v>37</v>
      </c>
    </row>
    <row r="75" spans="1:13">
      <c r="A75" t="s">
        <v>39</v>
      </c>
    </row>
    <row r="76" spans="1:13">
      <c r="A76" t="s">
        <v>41</v>
      </c>
    </row>
    <row r="77" spans="1:13">
      <c r="A77" t="s">
        <v>43</v>
      </c>
    </row>
    <row r="78" spans="1:13">
      <c r="A78" t="s">
        <v>45</v>
      </c>
    </row>
    <row r="79" spans="1:13">
      <c r="A79" t="s">
        <v>47</v>
      </c>
    </row>
    <row r="80" spans="1:13">
      <c r="A80" t="s">
        <v>49</v>
      </c>
    </row>
    <row r="81" spans="1:1">
      <c r="A81" t="s">
        <v>51</v>
      </c>
    </row>
    <row r="82" spans="1:1">
      <c r="A82" t="s">
        <v>53</v>
      </c>
    </row>
    <row r="83" spans="1:1">
      <c r="A83" t="s">
        <v>55</v>
      </c>
    </row>
    <row r="84" spans="1:1">
      <c r="A84" t="s">
        <v>57</v>
      </c>
    </row>
    <row r="85" spans="1:1">
      <c r="A85" t="s">
        <v>59</v>
      </c>
    </row>
    <row r="86" spans="1:1">
      <c r="A86" t="s">
        <v>5</v>
      </c>
    </row>
    <row r="87" spans="1:1">
      <c r="A87" t="s">
        <v>7</v>
      </c>
    </row>
    <row r="88" spans="1:1">
      <c r="A88" t="s">
        <v>9</v>
      </c>
    </row>
    <row r="89" spans="1:1">
      <c r="A89" t="s">
        <v>11</v>
      </c>
    </row>
    <row r="90" spans="1:1">
      <c r="A90" t="s">
        <v>13</v>
      </c>
    </row>
    <row r="91" spans="1:1">
      <c r="A91" t="s">
        <v>15</v>
      </c>
    </row>
    <row r="92" spans="1:1">
      <c r="A92" t="s">
        <v>17</v>
      </c>
    </row>
    <row r="93" spans="1:1">
      <c r="A93" t="s">
        <v>19</v>
      </c>
    </row>
    <row r="94" spans="1:1">
      <c r="A94" t="s">
        <v>21</v>
      </c>
    </row>
    <row r="95" spans="1:1">
      <c r="A95" t="s">
        <v>23</v>
      </c>
    </row>
    <row r="96" spans="1:1">
      <c r="A96" t="s">
        <v>25</v>
      </c>
    </row>
    <row r="97" spans="1:1">
      <c r="A97" t="s">
        <v>27</v>
      </c>
    </row>
    <row r="98" spans="1:1">
      <c r="A98" t="s">
        <v>29</v>
      </c>
    </row>
    <row r="99" spans="1:1">
      <c r="A99" t="s">
        <v>31</v>
      </c>
    </row>
    <row r="100" spans="1:1">
      <c r="A100" t="s">
        <v>33</v>
      </c>
    </row>
    <row r="101" spans="1:1">
      <c r="A101" t="s">
        <v>35</v>
      </c>
    </row>
    <row r="102" spans="1:1">
      <c r="A102" t="s">
        <v>37</v>
      </c>
    </row>
    <row r="103" spans="1:1">
      <c r="A103" t="s">
        <v>39</v>
      </c>
    </row>
    <row r="104" spans="1:1">
      <c r="A104" t="s">
        <v>41</v>
      </c>
    </row>
    <row r="105" spans="1:1">
      <c r="A105" t="s">
        <v>43</v>
      </c>
    </row>
    <row r="106" spans="1:1">
      <c r="A106" t="s">
        <v>45</v>
      </c>
    </row>
    <row r="107" spans="1:1">
      <c r="A107" t="s">
        <v>47</v>
      </c>
    </row>
    <row r="108" spans="1:1">
      <c r="A108" t="s">
        <v>49</v>
      </c>
    </row>
    <row r="109" spans="1:1">
      <c r="A109" t="s">
        <v>51</v>
      </c>
    </row>
    <row r="110" spans="1:1">
      <c r="A110" t="s">
        <v>53</v>
      </c>
    </row>
    <row r="111" spans="1:1">
      <c r="A111" t="s">
        <v>55</v>
      </c>
    </row>
    <row r="112" spans="1:1">
      <c r="A112" t="s">
        <v>57</v>
      </c>
    </row>
    <row r="113" spans="1:1">
      <c r="A113" t="s">
        <v>59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2023-03-10T04:53:39Z</dcterms:modified>
</cp:coreProperties>
</file>