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ULI\Projects\RS - Foresight promo\"/>
    </mc:Choice>
  </mc:AlternateContent>
  <xr:revisionPtr revIDLastSave="0" documentId="8_{7C904E82-3A93-470A-8E57-33D1EED68339}" xr6:coauthVersionLast="47" xr6:coauthVersionMax="47" xr10:uidLastSave="{00000000-0000-0000-0000-000000000000}"/>
  <bookViews>
    <workbookView xWindow="-110" yWindow="-110" windowWidth="19420" windowHeight="10420" xr2:uid="{E5D8BD1E-86AC-49C3-A9E7-D50D67E47A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3" i="1" l="1"/>
  <c r="P84" i="1"/>
  <c r="P85" i="1"/>
  <c r="P86" i="1"/>
  <c r="P82" i="1"/>
  <c r="O83" i="1"/>
  <c r="O84" i="1"/>
  <c r="O85" i="1"/>
  <c r="O86" i="1"/>
  <c r="O82" i="1"/>
  <c r="N83" i="1"/>
  <c r="N84" i="1"/>
  <c r="N85" i="1"/>
  <c r="N86" i="1"/>
  <c r="N82" i="1"/>
  <c r="M83" i="1"/>
  <c r="M84" i="1"/>
  <c r="M85" i="1"/>
  <c r="M86" i="1"/>
  <c r="M82" i="1"/>
  <c r="L83" i="1"/>
  <c r="L84" i="1"/>
  <c r="L85" i="1"/>
  <c r="L86" i="1"/>
  <c r="L82" i="1"/>
  <c r="E79" i="1"/>
  <c r="E77" i="1"/>
  <c r="D77" i="1"/>
</calcChain>
</file>

<file path=xl/sharedStrings.xml><?xml version="1.0" encoding="utf-8"?>
<sst xmlns="http://schemas.openxmlformats.org/spreadsheetml/2006/main" count="164" uniqueCount="90">
  <si>
    <t>Ultra-Rare Prizes</t>
  </si>
  <si>
    <t>Box of superior knowledge bombs</t>
  </si>
  <si>
    <t>Box of deathtouched darts</t>
  </si>
  <si>
    <t>Box of protean processors</t>
  </si>
  <si>
    <t>Box of dummy processors</t>
  </si>
  <si>
    <t>Lamps</t>
  </si>
  <si>
    <t>Medium prismatic lamp</t>
  </si>
  <si>
    <t>Large prismatic lamp</t>
  </si>
  <si>
    <t>Huge prismatic lamp</t>
  </si>
  <si>
    <t>Giant prismatic lamp</t>
  </si>
  <si>
    <t>Stars</t>
  </si>
  <si>
    <t>Medium prismatic fallen star</t>
  </si>
  <si>
    <t>Large prismatic fallen star</t>
  </si>
  <si>
    <t>Huge prismatic fallen star</t>
  </si>
  <si>
    <t>Giant prismatic fallen star</t>
  </si>
  <si>
    <t>Proteans</t>
  </si>
  <si>
    <r>
      <t>75 </t>
    </r>
    <r>
      <rPr>
        <sz val="9.9"/>
        <color rgb="FF327BA7"/>
        <rFont val="IBM Plex Sans"/>
        <family val="2"/>
      </rPr>
      <t>Protean bars</t>
    </r>
  </si>
  <si>
    <r>
      <t>75 </t>
    </r>
    <r>
      <rPr>
        <sz val="9.9"/>
        <color rgb="FF327BA7"/>
        <rFont val="IBM Plex Sans"/>
        <family val="2"/>
      </rPr>
      <t>Protean planks</t>
    </r>
  </si>
  <si>
    <r>
      <t>75 </t>
    </r>
    <r>
      <rPr>
        <sz val="9.9"/>
        <color rgb="FF327BA7"/>
        <rFont val="IBM Plex Sans"/>
        <family val="2"/>
      </rPr>
      <t>Protean traps</t>
    </r>
  </si>
  <si>
    <r>
      <t>75 </t>
    </r>
    <r>
      <rPr>
        <sz val="9.9"/>
        <color rgb="FF327BA7"/>
        <rFont val="IBM Plex Sans"/>
        <family val="2"/>
      </rPr>
      <t>Protean hides</t>
    </r>
  </si>
  <si>
    <r>
      <t>75 </t>
    </r>
    <r>
      <rPr>
        <sz val="9.9"/>
        <color rgb="FF327BA7"/>
        <rFont val="IBM Plex Sans"/>
        <family val="2"/>
      </rPr>
      <t>Protean logs</t>
    </r>
  </si>
  <si>
    <r>
      <t>75 </t>
    </r>
    <r>
      <rPr>
        <sz val="9.9"/>
        <color rgb="FF327BA7"/>
        <rFont val="IBM Plex Sans"/>
        <family val="2"/>
      </rPr>
      <t>Protean memories</t>
    </r>
  </si>
  <si>
    <r>
      <t>75 </t>
    </r>
    <r>
      <rPr>
        <sz val="9.9"/>
        <color rgb="FF327BA7"/>
        <rFont val="IBM Plex Sans"/>
        <family val="2"/>
      </rPr>
      <t>Protean cogs</t>
    </r>
  </si>
  <si>
    <r>
      <t>150 </t>
    </r>
    <r>
      <rPr>
        <sz val="9.9"/>
        <color rgb="FF327BA7"/>
        <rFont val="IBM Plex Sans"/>
        <family val="2"/>
      </rPr>
      <t>Protean bars</t>
    </r>
  </si>
  <si>
    <r>
      <t>150 </t>
    </r>
    <r>
      <rPr>
        <sz val="9.9"/>
        <color rgb="FF327BA7"/>
        <rFont val="IBM Plex Sans"/>
        <family val="2"/>
      </rPr>
      <t>Protean planks</t>
    </r>
  </si>
  <si>
    <r>
      <t>150 </t>
    </r>
    <r>
      <rPr>
        <sz val="9.9"/>
        <color rgb="FF327BA7"/>
        <rFont val="IBM Plex Sans"/>
        <family val="2"/>
      </rPr>
      <t>Protean traps</t>
    </r>
  </si>
  <si>
    <r>
      <t>150 </t>
    </r>
    <r>
      <rPr>
        <sz val="9.9"/>
        <color rgb="FF327BA7"/>
        <rFont val="IBM Plex Sans"/>
        <family val="2"/>
      </rPr>
      <t>Protean hides</t>
    </r>
  </si>
  <si>
    <r>
      <t>150 </t>
    </r>
    <r>
      <rPr>
        <sz val="9.9"/>
        <color rgb="FF327BA7"/>
        <rFont val="IBM Plex Sans"/>
        <family val="2"/>
      </rPr>
      <t>Protean logs</t>
    </r>
  </si>
  <si>
    <r>
      <t>150 </t>
    </r>
    <r>
      <rPr>
        <sz val="9.9"/>
        <color rgb="FF327BA7"/>
        <rFont val="IBM Plex Sans"/>
        <family val="2"/>
      </rPr>
      <t>Protean memories</t>
    </r>
  </si>
  <si>
    <r>
      <t>150 </t>
    </r>
    <r>
      <rPr>
        <sz val="9.9"/>
        <color rgb="FF327BA7"/>
        <rFont val="IBM Plex Sans"/>
        <family val="2"/>
      </rPr>
      <t>Protean cogs</t>
    </r>
  </si>
  <si>
    <r>
      <t>300 </t>
    </r>
    <r>
      <rPr>
        <sz val="9.9"/>
        <color rgb="FF327BA7"/>
        <rFont val="IBM Plex Sans"/>
        <family val="2"/>
      </rPr>
      <t>Protean bars</t>
    </r>
  </si>
  <si>
    <r>
      <t>300 </t>
    </r>
    <r>
      <rPr>
        <sz val="9.9"/>
        <color rgb="FF327BA7"/>
        <rFont val="IBM Plex Sans"/>
        <family val="2"/>
      </rPr>
      <t>Protean planks</t>
    </r>
  </si>
  <si>
    <r>
      <t>300 </t>
    </r>
    <r>
      <rPr>
        <sz val="9.9"/>
        <color rgb="FF327BA7"/>
        <rFont val="IBM Plex Sans"/>
        <family val="2"/>
      </rPr>
      <t>Protean traps</t>
    </r>
  </si>
  <si>
    <r>
      <t>300 </t>
    </r>
    <r>
      <rPr>
        <sz val="9.9"/>
        <color rgb="FF327BA7"/>
        <rFont val="IBM Plex Sans"/>
        <family val="2"/>
      </rPr>
      <t>Protean hides</t>
    </r>
  </si>
  <si>
    <r>
      <t>300 </t>
    </r>
    <r>
      <rPr>
        <sz val="9.9"/>
        <color rgb="FF327BA7"/>
        <rFont val="IBM Plex Sans"/>
        <family val="2"/>
      </rPr>
      <t>Protean logs</t>
    </r>
  </si>
  <si>
    <r>
      <t>300 </t>
    </r>
    <r>
      <rPr>
        <sz val="9.9"/>
        <color rgb="FF327BA7"/>
        <rFont val="IBM Plex Sans"/>
        <family val="2"/>
      </rPr>
      <t>Protean memories</t>
    </r>
  </si>
  <si>
    <r>
      <t>300 </t>
    </r>
    <r>
      <rPr>
        <sz val="9.9"/>
        <color rgb="FF327BA7"/>
        <rFont val="IBM Plex Sans"/>
        <family val="2"/>
      </rPr>
      <t>Protean cogs</t>
    </r>
  </si>
  <si>
    <r>
      <t>1,000 </t>
    </r>
    <r>
      <rPr>
        <sz val="9.9"/>
        <color rgb="FF327BA7"/>
        <rFont val="IBM Plex Sans"/>
        <family val="2"/>
      </rPr>
      <t>Protean bars</t>
    </r>
  </si>
  <si>
    <r>
      <t>1,000 </t>
    </r>
    <r>
      <rPr>
        <sz val="9.9"/>
        <color rgb="FF327BA7"/>
        <rFont val="IBM Plex Sans"/>
        <family val="2"/>
      </rPr>
      <t>Protean planks</t>
    </r>
  </si>
  <si>
    <r>
      <t>1,000 </t>
    </r>
    <r>
      <rPr>
        <sz val="9.9"/>
        <color rgb="FF327BA7"/>
        <rFont val="IBM Plex Sans"/>
        <family val="2"/>
      </rPr>
      <t>Protean traps</t>
    </r>
  </si>
  <si>
    <r>
      <t>1,000 </t>
    </r>
    <r>
      <rPr>
        <sz val="9.9"/>
        <color rgb="FF327BA7"/>
        <rFont val="IBM Plex Sans"/>
        <family val="2"/>
      </rPr>
      <t>Protean hides</t>
    </r>
  </si>
  <si>
    <r>
      <t>1,000 </t>
    </r>
    <r>
      <rPr>
        <sz val="9.9"/>
        <color rgb="FF327BA7"/>
        <rFont val="IBM Plex Sans"/>
        <family val="2"/>
      </rPr>
      <t>Protean logs</t>
    </r>
  </si>
  <si>
    <r>
      <t>1,000 </t>
    </r>
    <r>
      <rPr>
        <sz val="9.9"/>
        <color rgb="FF327BA7"/>
        <rFont val="IBM Plex Sans"/>
        <family val="2"/>
      </rPr>
      <t>Protean memories</t>
    </r>
  </si>
  <si>
    <r>
      <t>1,000 </t>
    </r>
    <r>
      <rPr>
        <sz val="9.9"/>
        <color rgb="FF327BA7"/>
        <rFont val="IBM Plex Sans"/>
        <family val="2"/>
      </rPr>
      <t>Protean cogs</t>
    </r>
  </si>
  <si>
    <t>Cash Bags</t>
  </si>
  <si>
    <t>Small cash bag</t>
  </si>
  <si>
    <t>Medium cash bag</t>
  </si>
  <si>
    <t>Large cash bag</t>
  </si>
  <si>
    <t>Huge cash bag</t>
  </si>
  <si>
    <r>
      <t>50,000,000 </t>
    </r>
    <r>
      <rPr>
        <sz val="9.9"/>
        <color rgb="FF327BA7"/>
        <rFont val="IBM Plex Sans"/>
        <family val="2"/>
      </rPr>
      <t>Coins</t>
    </r>
  </si>
  <si>
    <t>Utility</t>
  </si>
  <si>
    <r>
      <t>100 </t>
    </r>
    <r>
      <rPr>
        <sz val="9.9"/>
        <color rgb="FF327BA7"/>
        <rFont val="IBM Plex Sans"/>
        <family val="2"/>
      </rPr>
      <t>Springs</t>
    </r>
  </si>
  <si>
    <r>
      <t>200 </t>
    </r>
    <r>
      <rPr>
        <sz val="9.9"/>
        <color rgb="FF327BA7"/>
        <rFont val="IBM Plex Sans"/>
        <family val="2"/>
      </rPr>
      <t>Springs</t>
    </r>
  </si>
  <si>
    <r>
      <t>400 </t>
    </r>
    <r>
      <rPr>
        <sz val="9.9"/>
        <color rgb="FF327BA7"/>
        <rFont val="IBM Plex Sans"/>
        <family val="2"/>
      </rPr>
      <t>Springs</t>
    </r>
  </si>
  <si>
    <r>
      <t>800 </t>
    </r>
    <r>
      <rPr>
        <sz val="9.9"/>
        <color rgb="FF327BA7"/>
        <rFont val="IBM Plex Sans"/>
        <family val="2"/>
      </rPr>
      <t>Springs</t>
    </r>
  </si>
  <si>
    <r>
      <t>40 </t>
    </r>
    <r>
      <rPr>
        <sz val="9.9"/>
        <color rgb="FF327BA7"/>
        <rFont val="IBM Plex Sans"/>
        <family val="2"/>
      </rPr>
      <t>Silverhawk feathers</t>
    </r>
  </si>
  <si>
    <r>
      <t>80 </t>
    </r>
    <r>
      <rPr>
        <sz val="9.9"/>
        <color rgb="FF327BA7"/>
        <rFont val="IBM Plex Sans"/>
        <family val="2"/>
      </rPr>
      <t>Silverhawk feathers</t>
    </r>
  </si>
  <si>
    <r>
      <t>160 </t>
    </r>
    <r>
      <rPr>
        <sz val="9.9"/>
        <color rgb="FF327BA7"/>
        <rFont val="IBM Plex Sans"/>
        <family val="2"/>
      </rPr>
      <t>Silverhawk feathers</t>
    </r>
  </si>
  <si>
    <r>
      <t>240 </t>
    </r>
    <r>
      <rPr>
        <sz val="9.9"/>
        <color rgb="FF327BA7"/>
        <rFont val="IBM Plex Sans"/>
        <family val="2"/>
      </rPr>
      <t>Silverhawk feathers</t>
    </r>
  </si>
  <si>
    <t>Small portable skilling pack</t>
  </si>
  <si>
    <t>Medium portable skilling pack</t>
  </si>
  <si>
    <t>Large portable skilling pack</t>
  </si>
  <si>
    <t>Huge portable skilling pack</t>
  </si>
  <si>
    <r>
      <t>150 </t>
    </r>
    <r>
      <rPr>
        <sz val="9.9"/>
        <color rgb="FF327BA7"/>
        <rFont val="IBM Plex Sans"/>
        <family val="2"/>
      </rPr>
      <t>Magic notepaper</t>
    </r>
  </si>
  <si>
    <r>
      <t>300 </t>
    </r>
    <r>
      <rPr>
        <sz val="9.9"/>
        <color rgb="FF327BA7"/>
        <rFont val="IBM Plex Sans"/>
        <family val="2"/>
      </rPr>
      <t>Magic notepaper</t>
    </r>
  </si>
  <si>
    <t>Distraction &amp; Diversion reset token (weekly)</t>
  </si>
  <si>
    <t>Distraction &amp; Diversion reset token (monthly)</t>
  </si>
  <si>
    <r>
      <t>3 </t>
    </r>
    <r>
      <rPr>
        <sz val="9.9"/>
        <color rgb="FF327BA7"/>
        <rFont val="IBM Plex Sans"/>
        <family val="2"/>
      </rPr>
      <t>Cinder cores</t>
    </r>
  </si>
  <si>
    <r>
      <t>3 </t>
    </r>
    <r>
      <rPr>
        <sz val="9.9"/>
        <color rgb="FF327BA7"/>
        <rFont val="IBM Plex Sans"/>
        <family val="2"/>
      </rPr>
      <t>Advanced pulse cores</t>
    </r>
  </si>
  <si>
    <t>Medium dungeoneering token box</t>
  </si>
  <si>
    <t>Large dungeoneering token box</t>
  </si>
  <si>
    <t>Skilling Supplies</t>
  </si>
  <si>
    <r>
      <t>3 </t>
    </r>
    <r>
      <rPr>
        <sz val="9.9"/>
        <color rgb="FF327BA7"/>
        <rFont val="IBM Plex Sans"/>
        <family val="2"/>
      </rPr>
      <t>Combat training dummies</t>
    </r>
  </si>
  <si>
    <r>
      <t>5 </t>
    </r>
    <r>
      <rPr>
        <sz val="9.9"/>
        <color rgb="FF327BA7"/>
        <rFont val="IBM Plex Sans"/>
        <family val="2"/>
      </rPr>
      <t>Combat training dummies</t>
    </r>
  </si>
  <si>
    <r>
      <t>3 </t>
    </r>
    <r>
      <rPr>
        <sz val="9.9"/>
        <color rgb="FF327BA7"/>
        <rFont val="IBM Plex Sans"/>
        <family val="2"/>
      </rPr>
      <t>Spirit dragonstones</t>
    </r>
  </si>
  <si>
    <r>
      <t>3 </t>
    </r>
    <r>
      <rPr>
        <sz val="9.9"/>
        <color rgb="FF327BA7"/>
        <rFont val="IBM Plex Sans"/>
        <family val="2"/>
      </rPr>
      <t>Spirit onyxes</t>
    </r>
  </si>
  <si>
    <t>Medium skill training dummy crate</t>
  </si>
  <si>
    <t>Large skill training dummy crate</t>
  </si>
  <si>
    <r>
      <t>3 </t>
    </r>
    <r>
      <rPr>
        <sz val="9.9"/>
        <color rgb="FF327BA7"/>
        <rFont val="IBM Plex Sans"/>
        <family val="2"/>
      </rPr>
      <t>Large skill training dummy crates</t>
    </r>
  </si>
  <si>
    <t>Divine Mining locations[a 2]</t>
  </si>
  <si>
    <t>Divine Fishing locations[a 3]</t>
  </si>
  <si>
    <t>Divine Woodcutting locations[a 4]</t>
  </si>
  <si>
    <t>Divine Hunter locations[a 5]</t>
  </si>
  <si>
    <t>rarities</t>
  </si>
  <si>
    <t>multipliers</t>
  </si>
  <si>
    <t>ultra-rare</t>
  </si>
  <si>
    <t>fairly-common</t>
  </si>
  <si>
    <t>uncommon</t>
  </si>
  <si>
    <t>rare</t>
  </si>
  <si>
    <t>very-rare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</si>
</sst>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0.000%"/>
    <numFmt numFmtId="171" formatCode="0.000"/>
    <numFmt numFmtId="173" formatCode="0.00000"/>
    <numFmt numFmtId="176" formatCode="0.00000000"/>
  </numFmts>
  <fonts count="4" x14ac:knownFonts="1">
    <font>
      <sz val="11"/>
      <color theme="1"/>
      <name val="Calibri"/>
      <family val="2"/>
      <charset val="177"/>
      <scheme val="minor"/>
    </font>
    <font>
      <sz val="9.9"/>
      <color rgb="FF36414F"/>
      <name val="IBM Plex Sans"/>
      <family val="2"/>
    </font>
    <font>
      <sz val="9.9"/>
      <color rgb="FF327BA7"/>
      <name val="IBM Plex Sans"/>
      <family val="2"/>
    </font>
    <font>
      <u/>
      <sz val="11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1" applyFill="1" applyBorder="1" applyAlignment="1">
      <alignment vertical="center" wrapText="1"/>
    </xf>
    <xf numFmtId="168" fontId="1" fillId="2" borderId="1" xfId="0" applyNumberFormat="1" applyFont="1" applyFill="1" applyBorder="1" applyAlignment="1">
      <alignment vertical="center" wrapText="1"/>
    </xf>
    <xf numFmtId="168" fontId="0" fillId="0" borderId="0" xfId="0" applyNumberFormat="1"/>
    <xf numFmtId="171" fontId="0" fillId="0" borderId="0" xfId="0" applyNumberFormat="1"/>
    <xf numFmtId="173" fontId="0" fillId="0" borderId="0" xfId="0" applyNumberFormat="1"/>
    <xf numFmtId="17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runescape.wiki/w/Large_prismatic_lamp" TargetMode="External"/><Relationship Id="rId18" Type="http://schemas.openxmlformats.org/officeDocument/2006/relationships/image" Target="../media/image11.png"/><Relationship Id="rId26" Type="http://schemas.openxmlformats.org/officeDocument/2006/relationships/hyperlink" Target="https://runescape.wiki/w/Huge_prismatic_fallen_star" TargetMode="External"/><Relationship Id="rId39" Type="http://schemas.openxmlformats.org/officeDocument/2006/relationships/image" Target="../media/image22.png"/><Relationship Id="rId21" Type="http://schemas.openxmlformats.org/officeDocument/2006/relationships/image" Target="../media/image13.png"/><Relationship Id="rId34" Type="http://schemas.openxmlformats.org/officeDocument/2006/relationships/hyperlink" Target="https://runescape.wiki/w/Protean_trap" TargetMode="External"/><Relationship Id="rId42" Type="http://schemas.openxmlformats.org/officeDocument/2006/relationships/hyperlink" Target="https://runescape.wiki/w/Protean_cog" TargetMode="External"/><Relationship Id="rId47" Type="http://schemas.openxmlformats.org/officeDocument/2006/relationships/image" Target="../media/image26.png"/><Relationship Id="rId50" Type="http://schemas.openxmlformats.org/officeDocument/2006/relationships/hyperlink" Target="https://runescape.wiki/w/Huge_cash_bag" TargetMode="External"/><Relationship Id="rId55" Type="http://schemas.openxmlformats.org/officeDocument/2006/relationships/image" Target="../media/image30.png"/><Relationship Id="rId63" Type="http://schemas.openxmlformats.org/officeDocument/2006/relationships/image" Target="../media/image34.png"/><Relationship Id="rId68" Type="http://schemas.openxmlformats.org/officeDocument/2006/relationships/hyperlink" Target="https://runescape.wiki/w/Magic_notepaper" TargetMode="External"/><Relationship Id="rId76" Type="http://schemas.openxmlformats.org/officeDocument/2006/relationships/hyperlink" Target="https://runescape.wiki/w/Advanced_pulse_core" TargetMode="External"/><Relationship Id="rId84" Type="http://schemas.openxmlformats.org/officeDocument/2006/relationships/image" Target="../media/image44.png"/><Relationship Id="rId89" Type="http://schemas.openxmlformats.org/officeDocument/2006/relationships/hyperlink" Target="https://runescape.wiki/w/Large_skill_training_dummy_crate" TargetMode="External"/><Relationship Id="rId7" Type="http://schemas.openxmlformats.org/officeDocument/2006/relationships/image" Target="../media/image4.png"/><Relationship Id="rId71" Type="http://schemas.openxmlformats.org/officeDocument/2006/relationships/image" Target="../media/image38.png"/><Relationship Id="rId2" Type="http://schemas.openxmlformats.org/officeDocument/2006/relationships/image" Target="../media/image1.png"/><Relationship Id="rId16" Type="http://schemas.openxmlformats.org/officeDocument/2006/relationships/hyperlink" Target="https://runescape.wiki/w/Huge_prismatic_lamp" TargetMode="External"/><Relationship Id="rId29" Type="http://schemas.openxmlformats.org/officeDocument/2006/relationships/image" Target="../media/image17.png"/><Relationship Id="rId11" Type="http://schemas.openxmlformats.org/officeDocument/2006/relationships/image" Target="../media/image6.png"/><Relationship Id="rId24" Type="http://schemas.openxmlformats.org/officeDocument/2006/relationships/hyperlink" Target="https://runescape.wiki/w/Large_prismatic_fallen_star" TargetMode="External"/><Relationship Id="rId32" Type="http://schemas.openxmlformats.org/officeDocument/2006/relationships/hyperlink" Target="https://runescape.wiki/w/Protean_plank" TargetMode="External"/><Relationship Id="rId37" Type="http://schemas.openxmlformats.org/officeDocument/2006/relationships/image" Target="../media/image21.png"/><Relationship Id="rId40" Type="http://schemas.openxmlformats.org/officeDocument/2006/relationships/hyperlink" Target="https://runescape.wiki/w/Protean_memory" TargetMode="External"/><Relationship Id="rId45" Type="http://schemas.openxmlformats.org/officeDocument/2006/relationships/image" Target="../media/image25.png"/><Relationship Id="rId53" Type="http://schemas.openxmlformats.org/officeDocument/2006/relationships/image" Target="../media/image29.png"/><Relationship Id="rId58" Type="http://schemas.openxmlformats.org/officeDocument/2006/relationships/hyperlink" Target="https://runescape.wiki/w/Silverhawk_feathers" TargetMode="External"/><Relationship Id="rId66" Type="http://schemas.openxmlformats.org/officeDocument/2006/relationships/hyperlink" Target="https://runescape.wiki/w/Huge_portable_skilling_pack" TargetMode="External"/><Relationship Id="rId74" Type="http://schemas.openxmlformats.org/officeDocument/2006/relationships/hyperlink" Target="https://runescape.wiki/w/Cinder_core" TargetMode="External"/><Relationship Id="rId79" Type="http://schemas.openxmlformats.org/officeDocument/2006/relationships/image" Target="../media/image42.png"/><Relationship Id="rId87" Type="http://schemas.openxmlformats.org/officeDocument/2006/relationships/hyperlink" Target="https://runescape.wiki/w/Medium_skill_training_dummy_crate" TargetMode="External"/><Relationship Id="rId5" Type="http://schemas.openxmlformats.org/officeDocument/2006/relationships/image" Target="../media/image3.png"/><Relationship Id="rId61" Type="http://schemas.openxmlformats.org/officeDocument/2006/relationships/image" Target="../media/image33.png"/><Relationship Id="rId82" Type="http://schemas.openxmlformats.org/officeDocument/2006/relationships/image" Target="../media/image43.png"/><Relationship Id="rId90" Type="http://schemas.openxmlformats.org/officeDocument/2006/relationships/image" Target="../media/image47.png"/><Relationship Id="rId19" Type="http://schemas.openxmlformats.org/officeDocument/2006/relationships/hyperlink" Target="https://runescape.wiki/w/Giant_prismatic_lamp" TargetMode="External"/><Relationship Id="rId4" Type="http://schemas.openxmlformats.org/officeDocument/2006/relationships/hyperlink" Target="https://runescape.wiki/w/Box_of_deathtouched_darts" TargetMode="External"/><Relationship Id="rId9" Type="http://schemas.openxmlformats.org/officeDocument/2006/relationships/image" Target="../media/image5.png"/><Relationship Id="rId14" Type="http://schemas.openxmlformats.org/officeDocument/2006/relationships/image" Target="../media/image8.png"/><Relationship Id="rId22" Type="http://schemas.openxmlformats.org/officeDocument/2006/relationships/hyperlink" Target="https://runescape.wiki/w/Medium_prismatic_fallen_star" TargetMode="External"/><Relationship Id="rId27" Type="http://schemas.openxmlformats.org/officeDocument/2006/relationships/image" Target="../media/image16.png"/><Relationship Id="rId30" Type="http://schemas.openxmlformats.org/officeDocument/2006/relationships/hyperlink" Target="https://runescape.wiki/w/Protean_bar" TargetMode="External"/><Relationship Id="rId35" Type="http://schemas.openxmlformats.org/officeDocument/2006/relationships/image" Target="../media/image20.png"/><Relationship Id="rId43" Type="http://schemas.openxmlformats.org/officeDocument/2006/relationships/image" Target="../media/image24.png"/><Relationship Id="rId48" Type="http://schemas.openxmlformats.org/officeDocument/2006/relationships/hyperlink" Target="https://runescape.wiki/w/Large_cash_bag" TargetMode="External"/><Relationship Id="rId56" Type="http://schemas.openxmlformats.org/officeDocument/2006/relationships/hyperlink" Target="https://runescape.wiki/w/Spring_cleaner" TargetMode="External"/><Relationship Id="rId64" Type="http://schemas.openxmlformats.org/officeDocument/2006/relationships/hyperlink" Target="https://runescape.wiki/w/Large_portable_skilling_pack" TargetMode="External"/><Relationship Id="rId69" Type="http://schemas.openxmlformats.org/officeDocument/2006/relationships/image" Target="../media/image37.png"/><Relationship Id="rId77" Type="http://schemas.openxmlformats.org/officeDocument/2006/relationships/image" Target="../media/image41.png"/><Relationship Id="rId8" Type="http://schemas.openxmlformats.org/officeDocument/2006/relationships/hyperlink" Target="https://runescape.wiki/w/Box_of_dummy_processors" TargetMode="External"/><Relationship Id="rId51" Type="http://schemas.openxmlformats.org/officeDocument/2006/relationships/image" Target="../media/image28.png"/><Relationship Id="rId72" Type="http://schemas.openxmlformats.org/officeDocument/2006/relationships/hyperlink" Target="https://runescape.wiki/w/Distraction_%26_Diversion_reset_token_(monthly)" TargetMode="External"/><Relationship Id="rId80" Type="http://schemas.openxmlformats.org/officeDocument/2006/relationships/hyperlink" Target="https://runescape.wiki/w/Large_dungeoneering_token_box" TargetMode="External"/><Relationship Id="rId85" Type="http://schemas.openxmlformats.org/officeDocument/2006/relationships/hyperlink" Target="https://runescape.wiki/w/Spirit_onyx" TargetMode="External"/><Relationship Id="rId3" Type="http://schemas.openxmlformats.org/officeDocument/2006/relationships/image" Target="../media/image2.png"/><Relationship Id="rId12" Type="http://schemas.openxmlformats.org/officeDocument/2006/relationships/image" Target="../media/image7.png"/><Relationship Id="rId17" Type="http://schemas.openxmlformats.org/officeDocument/2006/relationships/image" Target="../media/image10.png"/><Relationship Id="rId25" Type="http://schemas.openxmlformats.org/officeDocument/2006/relationships/image" Target="../media/image15.png"/><Relationship Id="rId33" Type="http://schemas.openxmlformats.org/officeDocument/2006/relationships/image" Target="../media/image19.png"/><Relationship Id="rId38" Type="http://schemas.openxmlformats.org/officeDocument/2006/relationships/hyperlink" Target="https://runescape.wiki/w/Protean_logs" TargetMode="External"/><Relationship Id="rId46" Type="http://schemas.openxmlformats.org/officeDocument/2006/relationships/hyperlink" Target="https://runescape.wiki/w/Medium_cash_bag" TargetMode="External"/><Relationship Id="rId59" Type="http://schemas.openxmlformats.org/officeDocument/2006/relationships/image" Target="../media/image32.png"/><Relationship Id="rId67" Type="http://schemas.openxmlformats.org/officeDocument/2006/relationships/image" Target="../media/image36.png"/><Relationship Id="rId20" Type="http://schemas.openxmlformats.org/officeDocument/2006/relationships/image" Target="../media/image12.png"/><Relationship Id="rId41" Type="http://schemas.openxmlformats.org/officeDocument/2006/relationships/image" Target="../media/image23.png"/><Relationship Id="rId54" Type="http://schemas.openxmlformats.org/officeDocument/2006/relationships/hyperlink" Target="https://runescape.wiki/w/Spring" TargetMode="External"/><Relationship Id="rId62" Type="http://schemas.openxmlformats.org/officeDocument/2006/relationships/hyperlink" Target="https://runescape.wiki/w/Medium_portable_skilling_pack" TargetMode="External"/><Relationship Id="rId70" Type="http://schemas.openxmlformats.org/officeDocument/2006/relationships/hyperlink" Target="https://runescape.wiki/w/Distraction_%26_Diversion_reset_token_(weekly)" TargetMode="External"/><Relationship Id="rId75" Type="http://schemas.openxmlformats.org/officeDocument/2006/relationships/image" Target="../media/image40.png"/><Relationship Id="rId83" Type="http://schemas.openxmlformats.org/officeDocument/2006/relationships/hyperlink" Target="https://runescape.wiki/w/Spirit_dragonstone" TargetMode="External"/><Relationship Id="rId88" Type="http://schemas.openxmlformats.org/officeDocument/2006/relationships/image" Target="../media/image46.png"/><Relationship Id="rId1" Type="http://schemas.openxmlformats.org/officeDocument/2006/relationships/hyperlink" Target="https://runescape.wiki/w/Box_of_superior_knowledge_bombs" TargetMode="External"/><Relationship Id="rId6" Type="http://schemas.openxmlformats.org/officeDocument/2006/relationships/hyperlink" Target="https://runescape.wiki/w/Box_of_protean_processors" TargetMode="External"/><Relationship Id="rId15" Type="http://schemas.openxmlformats.org/officeDocument/2006/relationships/image" Target="../media/image9.png"/><Relationship Id="rId23" Type="http://schemas.openxmlformats.org/officeDocument/2006/relationships/image" Target="../media/image14.png"/><Relationship Id="rId28" Type="http://schemas.openxmlformats.org/officeDocument/2006/relationships/hyperlink" Target="https://runescape.wiki/w/Giant_prismatic_fallen_star" TargetMode="External"/><Relationship Id="rId36" Type="http://schemas.openxmlformats.org/officeDocument/2006/relationships/hyperlink" Target="https://runescape.wiki/w/Protean_hide" TargetMode="External"/><Relationship Id="rId49" Type="http://schemas.openxmlformats.org/officeDocument/2006/relationships/image" Target="../media/image27.png"/><Relationship Id="rId57" Type="http://schemas.openxmlformats.org/officeDocument/2006/relationships/image" Target="../media/image31.png"/><Relationship Id="rId10" Type="http://schemas.openxmlformats.org/officeDocument/2006/relationships/hyperlink" Target="https://runescape.wiki/w/Medium_prismatic_lamp" TargetMode="External"/><Relationship Id="rId31" Type="http://schemas.openxmlformats.org/officeDocument/2006/relationships/image" Target="../media/image18.png"/><Relationship Id="rId44" Type="http://schemas.openxmlformats.org/officeDocument/2006/relationships/hyperlink" Target="https://runescape.wiki/w/Small_cash_bag" TargetMode="External"/><Relationship Id="rId52" Type="http://schemas.openxmlformats.org/officeDocument/2006/relationships/hyperlink" Target="https://runescape.wiki/w/Coins" TargetMode="External"/><Relationship Id="rId60" Type="http://schemas.openxmlformats.org/officeDocument/2006/relationships/hyperlink" Target="https://runescape.wiki/w/Small_portable_skilling_pack" TargetMode="External"/><Relationship Id="rId65" Type="http://schemas.openxmlformats.org/officeDocument/2006/relationships/image" Target="../media/image35.png"/><Relationship Id="rId73" Type="http://schemas.openxmlformats.org/officeDocument/2006/relationships/image" Target="../media/image39.png"/><Relationship Id="rId78" Type="http://schemas.openxmlformats.org/officeDocument/2006/relationships/hyperlink" Target="https://runescape.wiki/w/Medium_dungeoneering_token_box" TargetMode="External"/><Relationship Id="rId81" Type="http://schemas.openxmlformats.org/officeDocument/2006/relationships/hyperlink" Target="https://runescape.wiki/w/Combat_training_dummy" TargetMode="External"/><Relationship Id="rId86" Type="http://schemas.openxmlformats.org/officeDocument/2006/relationships/image" Target="../media/image4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260350</xdr:colOff>
      <xdr:row>0</xdr:row>
      <xdr:rowOff>285750</xdr:rowOff>
    </xdr:to>
    <xdr:pic>
      <xdr:nvPicPr>
        <xdr:cNvPr id="2" name="Picture 1">
          <a:hlinkClick xmlns:r="http://schemas.openxmlformats.org/officeDocument/2006/relationships" r:id="rId1" tooltip="Box of superior knowledge bombs"/>
          <a:extLst>
            <a:ext uri="{FF2B5EF4-FFF2-40B4-BE49-F238E27FC236}">
              <a16:creationId xmlns:a16="http://schemas.microsoft.com/office/drawing/2014/main" id="{602544D5-0AF7-8AAF-1B50-7D9CE10BA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2603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190500</xdr:colOff>
      <xdr:row>0</xdr:row>
      <xdr:rowOff>260350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2A2B74-FAAF-AE49-FD08-B1167DCB8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107950</xdr:rowOff>
    </xdr:from>
    <xdr:to>
      <xdr:col>1</xdr:col>
      <xdr:colOff>260350</xdr:colOff>
      <xdr:row>1</xdr:row>
      <xdr:rowOff>393700</xdr:rowOff>
    </xdr:to>
    <xdr:pic>
      <xdr:nvPicPr>
        <xdr:cNvPr id="4" name="Picture 3">
          <a:hlinkClick xmlns:r="http://schemas.openxmlformats.org/officeDocument/2006/relationships" r:id="rId4" tooltip="Box of deathtouched darts"/>
          <a:extLst>
            <a:ext uri="{FF2B5EF4-FFF2-40B4-BE49-F238E27FC236}">
              <a16:creationId xmlns:a16="http://schemas.microsoft.com/office/drawing/2014/main" id="{ED7BF0BC-0CAC-DE58-31E5-4B89EF252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300"/>
          <a:ext cx="2603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107950</xdr:rowOff>
    </xdr:from>
    <xdr:to>
      <xdr:col>2</xdr:col>
      <xdr:colOff>190500</xdr:colOff>
      <xdr:row>1</xdr:row>
      <xdr:rowOff>368300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23174A-AAE5-CF15-38CC-871E448C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93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215900</xdr:rowOff>
    </xdr:from>
    <xdr:to>
      <xdr:col>1</xdr:col>
      <xdr:colOff>260350</xdr:colOff>
      <xdr:row>2</xdr:row>
      <xdr:rowOff>501650</xdr:rowOff>
    </xdr:to>
    <xdr:pic>
      <xdr:nvPicPr>
        <xdr:cNvPr id="6" name="Picture 5">
          <a:hlinkClick xmlns:r="http://schemas.openxmlformats.org/officeDocument/2006/relationships" r:id="rId6" tooltip="Box of protean processors"/>
          <a:extLst>
            <a:ext uri="{FF2B5EF4-FFF2-40B4-BE49-F238E27FC236}">
              <a16:creationId xmlns:a16="http://schemas.microsoft.com/office/drawing/2014/main" id="{1ABA02AE-428B-90F8-C5FD-9F1108277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9850"/>
          <a:ext cx="2603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215900</xdr:rowOff>
    </xdr:from>
    <xdr:to>
      <xdr:col>2</xdr:col>
      <xdr:colOff>190500</xdr:colOff>
      <xdr:row>2</xdr:row>
      <xdr:rowOff>476250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3DA3A0-CB79-ABFD-1A1E-93028D7E3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98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323850</xdr:rowOff>
    </xdr:from>
    <xdr:to>
      <xdr:col>1</xdr:col>
      <xdr:colOff>260350</xdr:colOff>
      <xdr:row>3</xdr:row>
      <xdr:rowOff>609600</xdr:rowOff>
    </xdr:to>
    <xdr:pic>
      <xdr:nvPicPr>
        <xdr:cNvPr id="8" name="Picture 7">
          <a:hlinkClick xmlns:r="http://schemas.openxmlformats.org/officeDocument/2006/relationships" r:id="rId8" tooltip="Box of dummy processors"/>
          <a:extLst>
            <a:ext uri="{FF2B5EF4-FFF2-40B4-BE49-F238E27FC236}">
              <a16:creationId xmlns:a16="http://schemas.microsoft.com/office/drawing/2014/main" id="{20A641CB-5A30-5264-7FDB-F27984799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9150"/>
          <a:ext cx="2603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323850</xdr:rowOff>
    </xdr:from>
    <xdr:to>
      <xdr:col>2</xdr:col>
      <xdr:colOff>190500</xdr:colOff>
      <xdr:row>3</xdr:row>
      <xdr:rowOff>584200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736DA21-6B8C-76ED-6EB2-777E86E88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891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431800</xdr:rowOff>
    </xdr:from>
    <xdr:to>
      <xdr:col>1</xdr:col>
      <xdr:colOff>279400</xdr:colOff>
      <xdr:row>5</xdr:row>
      <xdr:rowOff>82550</xdr:rowOff>
    </xdr:to>
    <xdr:pic>
      <xdr:nvPicPr>
        <xdr:cNvPr id="10" name="Picture 9">
          <a:hlinkClick xmlns:r="http://schemas.openxmlformats.org/officeDocument/2006/relationships" r:id="rId10" tooltip="Medium prismatic lamp"/>
          <a:extLst>
            <a:ext uri="{FF2B5EF4-FFF2-40B4-BE49-F238E27FC236}">
              <a16:creationId xmlns:a16="http://schemas.microsoft.com/office/drawing/2014/main" id="{09107FFB-7F9D-8DA6-733E-7CC69A7EB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8450"/>
          <a:ext cx="279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431800</xdr:rowOff>
    </xdr:from>
    <xdr:to>
      <xdr:col>2</xdr:col>
      <xdr:colOff>190500</xdr:colOff>
      <xdr:row>5</xdr:row>
      <xdr:rowOff>133350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FCDF7E6-3BC4-A645-276C-088DED1C8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384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31750</xdr:rowOff>
    </xdr:from>
    <xdr:to>
      <xdr:col>1</xdr:col>
      <xdr:colOff>317500</xdr:colOff>
      <xdr:row>6</xdr:row>
      <xdr:rowOff>222250</xdr:rowOff>
    </xdr:to>
    <xdr:pic>
      <xdr:nvPicPr>
        <xdr:cNvPr id="12" name="Picture 11">
          <a:hlinkClick xmlns:r="http://schemas.openxmlformats.org/officeDocument/2006/relationships" r:id="rId13" tooltip="Large prismatic lamp"/>
          <a:extLst>
            <a:ext uri="{FF2B5EF4-FFF2-40B4-BE49-F238E27FC236}">
              <a16:creationId xmlns:a16="http://schemas.microsoft.com/office/drawing/2014/main" id="{8CB736B6-A5FB-B7DC-580F-E0F4EF47B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36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31750</xdr:rowOff>
    </xdr:from>
    <xdr:to>
      <xdr:col>2</xdr:col>
      <xdr:colOff>190500</xdr:colOff>
      <xdr:row>6</xdr:row>
      <xdr:rowOff>292100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1E3748A-C8BC-0C2E-6586-CDEDE1284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036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114300</xdr:rowOff>
    </xdr:from>
    <xdr:to>
      <xdr:col>1</xdr:col>
      <xdr:colOff>304800</xdr:colOff>
      <xdr:row>7</xdr:row>
      <xdr:rowOff>336550</xdr:rowOff>
    </xdr:to>
    <xdr:pic>
      <xdr:nvPicPr>
        <xdr:cNvPr id="14" name="Picture 13">
          <a:hlinkClick xmlns:r="http://schemas.openxmlformats.org/officeDocument/2006/relationships" r:id="rId16" tooltip="Huge prismatic lamp"/>
          <a:extLst>
            <a:ext uri="{FF2B5EF4-FFF2-40B4-BE49-F238E27FC236}">
              <a16:creationId xmlns:a16="http://schemas.microsoft.com/office/drawing/2014/main" id="{82452E04-2EC1-3F7E-0281-F2FC4D69A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68750"/>
          <a:ext cx="3048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114300</xdr:rowOff>
    </xdr:from>
    <xdr:to>
      <xdr:col>2</xdr:col>
      <xdr:colOff>190500</xdr:colOff>
      <xdr:row>7</xdr:row>
      <xdr:rowOff>374650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969E34B-4B8B-6BBC-1B93-BFE749058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687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196850</xdr:rowOff>
    </xdr:from>
    <xdr:to>
      <xdr:col>1</xdr:col>
      <xdr:colOff>323850</xdr:colOff>
      <xdr:row>8</xdr:row>
      <xdr:rowOff>438150</xdr:rowOff>
    </xdr:to>
    <xdr:pic>
      <xdr:nvPicPr>
        <xdr:cNvPr id="16" name="Picture 15">
          <a:hlinkClick xmlns:r="http://schemas.openxmlformats.org/officeDocument/2006/relationships" r:id="rId19" tooltip="Giant prismatic lamp"/>
          <a:extLst>
            <a:ext uri="{FF2B5EF4-FFF2-40B4-BE49-F238E27FC236}">
              <a16:creationId xmlns:a16="http://schemas.microsoft.com/office/drawing/2014/main" id="{5D77CD74-B64A-B5D3-D402-22DC475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33900"/>
          <a:ext cx="32385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196850</xdr:rowOff>
    </xdr:from>
    <xdr:to>
      <xdr:col>2</xdr:col>
      <xdr:colOff>190500</xdr:colOff>
      <xdr:row>8</xdr:row>
      <xdr:rowOff>457200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3225D49-A442-2FA3-4747-7E6A2C67F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339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279400</xdr:rowOff>
    </xdr:from>
    <xdr:to>
      <xdr:col>1</xdr:col>
      <xdr:colOff>152400</xdr:colOff>
      <xdr:row>9</xdr:row>
      <xdr:rowOff>450850</xdr:rowOff>
    </xdr:to>
    <xdr:pic>
      <xdr:nvPicPr>
        <xdr:cNvPr id="18" name="Picture 17">
          <a:hlinkClick xmlns:r="http://schemas.openxmlformats.org/officeDocument/2006/relationships" r:id="rId22" tooltip="Medium prismatic fallen star"/>
          <a:extLst>
            <a:ext uri="{FF2B5EF4-FFF2-40B4-BE49-F238E27FC236}">
              <a16:creationId xmlns:a16="http://schemas.microsoft.com/office/drawing/2014/main" id="{0067F9B4-61B8-2415-A0B5-B0D5994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99050"/>
          <a:ext cx="1524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279400</xdr:rowOff>
    </xdr:from>
    <xdr:to>
      <xdr:col>2</xdr:col>
      <xdr:colOff>190500</xdr:colOff>
      <xdr:row>9</xdr:row>
      <xdr:rowOff>539750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7B8F9A2-3633-E6DA-7727-212892820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990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361950</xdr:rowOff>
    </xdr:from>
    <xdr:to>
      <xdr:col>1</xdr:col>
      <xdr:colOff>266700</xdr:colOff>
      <xdr:row>10</xdr:row>
      <xdr:rowOff>609600</xdr:rowOff>
    </xdr:to>
    <xdr:pic>
      <xdr:nvPicPr>
        <xdr:cNvPr id="20" name="Picture 19">
          <a:hlinkClick xmlns:r="http://schemas.openxmlformats.org/officeDocument/2006/relationships" r:id="rId24" tooltip="Large prismatic fallen star"/>
          <a:extLst>
            <a:ext uri="{FF2B5EF4-FFF2-40B4-BE49-F238E27FC236}">
              <a16:creationId xmlns:a16="http://schemas.microsoft.com/office/drawing/2014/main" id="{E50E14A6-F2B6-DF7B-D248-9604F72E8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4200"/>
          <a:ext cx="266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361950</xdr:rowOff>
    </xdr:from>
    <xdr:to>
      <xdr:col>2</xdr:col>
      <xdr:colOff>190500</xdr:colOff>
      <xdr:row>10</xdr:row>
      <xdr:rowOff>622300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6EA2B82-43AE-66D4-28C1-09FE805F1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642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444500</xdr:rowOff>
    </xdr:from>
    <xdr:to>
      <xdr:col>1</xdr:col>
      <xdr:colOff>260350</xdr:colOff>
      <xdr:row>11</xdr:row>
      <xdr:rowOff>723900</xdr:rowOff>
    </xdr:to>
    <xdr:pic>
      <xdr:nvPicPr>
        <xdr:cNvPr id="22" name="Picture 21">
          <a:hlinkClick xmlns:r="http://schemas.openxmlformats.org/officeDocument/2006/relationships" r:id="rId26" tooltip="Huge prismatic fallen star"/>
          <a:extLst>
            <a:ext uri="{FF2B5EF4-FFF2-40B4-BE49-F238E27FC236}">
              <a16:creationId xmlns:a16="http://schemas.microsoft.com/office/drawing/2014/main" id="{A286D288-FACE-FA22-E642-4CB91DF3A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29350"/>
          <a:ext cx="26035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444500</xdr:rowOff>
    </xdr:from>
    <xdr:to>
      <xdr:col>2</xdr:col>
      <xdr:colOff>190500</xdr:colOff>
      <xdr:row>11</xdr:row>
      <xdr:rowOff>704850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A4D7102-68D4-9A90-E3D4-DDA10763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293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222250</xdr:rowOff>
    </xdr:from>
    <xdr:to>
      <xdr:col>1</xdr:col>
      <xdr:colOff>279400</xdr:colOff>
      <xdr:row>14</xdr:row>
      <xdr:rowOff>165100</xdr:rowOff>
    </xdr:to>
    <xdr:pic>
      <xdr:nvPicPr>
        <xdr:cNvPr id="24" name="Picture 23">
          <a:hlinkClick xmlns:r="http://schemas.openxmlformats.org/officeDocument/2006/relationships" r:id="rId28" tooltip="Giant prismatic fallen star"/>
          <a:extLst>
            <a:ext uri="{FF2B5EF4-FFF2-40B4-BE49-F238E27FC236}">
              <a16:creationId xmlns:a16="http://schemas.microsoft.com/office/drawing/2014/main" id="{8FC29B3E-4190-ECC3-B5DB-9A5365ACD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13550"/>
          <a:ext cx="2794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222250</xdr:rowOff>
    </xdr:from>
    <xdr:to>
      <xdr:col>2</xdr:col>
      <xdr:colOff>190500</xdr:colOff>
      <xdr:row>14</xdr:row>
      <xdr:rowOff>107950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1135ACE-E8E6-4614-56A2-FE3A96A34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135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196850</xdr:rowOff>
    </xdr:from>
    <xdr:to>
      <xdr:col>1</xdr:col>
      <xdr:colOff>279400</xdr:colOff>
      <xdr:row>16</xdr:row>
      <xdr:rowOff>107950</xdr:rowOff>
    </xdr:to>
    <xdr:pic>
      <xdr:nvPicPr>
        <xdr:cNvPr id="26" name="Picture 25">
          <a:hlinkClick xmlns:r="http://schemas.openxmlformats.org/officeDocument/2006/relationships" r:id="rId30" tooltip="Protean bar"/>
          <a:extLst>
            <a:ext uri="{FF2B5EF4-FFF2-40B4-BE49-F238E27FC236}">
              <a16:creationId xmlns:a16="http://schemas.microsoft.com/office/drawing/2014/main" id="{A4505902-1E3C-FC91-4376-C522A1881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35850"/>
          <a:ext cx="2794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196850</xdr:rowOff>
    </xdr:from>
    <xdr:to>
      <xdr:col>2</xdr:col>
      <xdr:colOff>190500</xdr:colOff>
      <xdr:row>16</xdr:row>
      <xdr:rowOff>82550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0E90483-0E3B-F063-B9E3-C85EFEA29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358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304800</xdr:rowOff>
    </xdr:from>
    <xdr:to>
      <xdr:col>1</xdr:col>
      <xdr:colOff>222250</xdr:colOff>
      <xdr:row>17</xdr:row>
      <xdr:rowOff>139700</xdr:rowOff>
    </xdr:to>
    <xdr:pic>
      <xdr:nvPicPr>
        <xdr:cNvPr id="28" name="Picture 27">
          <a:hlinkClick xmlns:r="http://schemas.openxmlformats.org/officeDocument/2006/relationships" r:id="rId32" tooltip="Protean plank"/>
          <a:extLst>
            <a:ext uri="{FF2B5EF4-FFF2-40B4-BE49-F238E27FC236}">
              <a16:creationId xmlns:a16="http://schemas.microsoft.com/office/drawing/2014/main" id="{1CB5F2D1-D531-9DFE-C7EF-C96F17DA7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67650"/>
          <a:ext cx="2222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304800</xdr:rowOff>
    </xdr:from>
    <xdr:to>
      <xdr:col>2</xdr:col>
      <xdr:colOff>190500</xdr:colOff>
      <xdr:row>17</xdr:row>
      <xdr:rowOff>190500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5FFD3D8-E1B8-8F7A-3BB8-81C2900A9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676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387350</xdr:rowOff>
    </xdr:from>
    <xdr:to>
      <xdr:col>1</xdr:col>
      <xdr:colOff>171450</xdr:colOff>
      <xdr:row>17</xdr:row>
      <xdr:rowOff>673100</xdr:rowOff>
    </xdr:to>
    <xdr:pic>
      <xdr:nvPicPr>
        <xdr:cNvPr id="30" name="Picture 29">
          <a:hlinkClick xmlns:r="http://schemas.openxmlformats.org/officeDocument/2006/relationships" r:id="rId34" tooltip="Protean trap"/>
          <a:extLst>
            <a:ext uri="{FF2B5EF4-FFF2-40B4-BE49-F238E27FC236}">
              <a16:creationId xmlns:a16="http://schemas.microsoft.com/office/drawing/2014/main" id="{37593949-D542-D89D-841D-554E168BF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74050"/>
          <a:ext cx="1714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387350</xdr:rowOff>
    </xdr:from>
    <xdr:to>
      <xdr:col>2</xdr:col>
      <xdr:colOff>190500</xdr:colOff>
      <xdr:row>17</xdr:row>
      <xdr:rowOff>647700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4B643BA5-BDB0-9793-7F52-550D92184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740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12700</xdr:rowOff>
    </xdr:from>
    <xdr:to>
      <xdr:col>1</xdr:col>
      <xdr:colOff>228600</xdr:colOff>
      <xdr:row>19</xdr:row>
      <xdr:rowOff>298450</xdr:rowOff>
    </xdr:to>
    <xdr:pic>
      <xdr:nvPicPr>
        <xdr:cNvPr id="32" name="Picture 31">
          <a:hlinkClick xmlns:r="http://schemas.openxmlformats.org/officeDocument/2006/relationships" r:id="rId36" tooltip="Protean hide"/>
          <a:extLst>
            <a:ext uri="{FF2B5EF4-FFF2-40B4-BE49-F238E27FC236}">
              <a16:creationId xmlns:a16="http://schemas.microsoft.com/office/drawing/2014/main" id="{6927331F-568B-AB87-C97E-2A15DCD5F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05850"/>
          <a:ext cx="2286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12700</xdr:rowOff>
    </xdr:from>
    <xdr:to>
      <xdr:col>2</xdr:col>
      <xdr:colOff>190500</xdr:colOff>
      <xdr:row>19</xdr:row>
      <xdr:rowOff>273050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9CA62F2-0C75-855C-0008-A52C4FF95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058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120650</xdr:rowOff>
    </xdr:from>
    <xdr:to>
      <xdr:col>1</xdr:col>
      <xdr:colOff>317500</xdr:colOff>
      <xdr:row>20</xdr:row>
      <xdr:rowOff>368300</xdr:rowOff>
    </xdr:to>
    <xdr:pic>
      <xdr:nvPicPr>
        <xdr:cNvPr id="34" name="Picture 33">
          <a:hlinkClick xmlns:r="http://schemas.openxmlformats.org/officeDocument/2006/relationships" r:id="rId38" tooltip="Protean logs"/>
          <a:extLst>
            <a:ext uri="{FF2B5EF4-FFF2-40B4-BE49-F238E27FC236}">
              <a16:creationId xmlns:a16="http://schemas.microsoft.com/office/drawing/2014/main" id="{49464B13-AC4A-B5B0-C301-153409D89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37650"/>
          <a:ext cx="3175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120650</xdr:rowOff>
    </xdr:from>
    <xdr:to>
      <xdr:col>2</xdr:col>
      <xdr:colOff>190500</xdr:colOff>
      <xdr:row>20</xdr:row>
      <xdr:rowOff>381000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7C53132-26DE-234F-5580-C2546943F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376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203200</xdr:rowOff>
    </xdr:from>
    <xdr:to>
      <xdr:col>1</xdr:col>
      <xdr:colOff>266700</xdr:colOff>
      <xdr:row>22</xdr:row>
      <xdr:rowOff>95250</xdr:rowOff>
    </xdr:to>
    <xdr:pic>
      <xdr:nvPicPr>
        <xdr:cNvPr id="36" name="Picture 35">
          <a:hlinkClick xmlns:r="http://schemas.openxmlformats.org/officeDocument/2006/relationships" r:id="rId40" tooltip="Protean memory"/>
          <a:extLst>
            <a:ext uri="{FF2B5EF4-FFF2-40B4-BE49-F238E27FC236}">
              <a16:creationId xmlns:a16="http://schemas.microsoft.com/office/drawing/2014/main" id="{54097FD2-83D3-70B9-C864-F60B480B8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440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203200</xdr:rowOff>
    </xdr:from>
    <xdr:to>
      <xdr:col>2</xdr:col>
      <xdr:colOff>190500</xdr:colOff>
      <xdr:row>22</xdr:row>
      <xdr:rowOff>88900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F291CB8E-49FE-CC69-2D66-A1F42D88A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440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127000</xdr:rowOff>
    </xdr:from>
    <xdr:to>
      <xdr:col>1</xdr:col>
      <xdr:colOff>285750</xdr:colOff>
      <xdr:row>24</xdr:row>
      <xdr:rowOff>31750</xdr:rowOff>
    </xdr:to>
    <xdr:pic>
      <xdr:nvPicPr>
        <xdr:cNvPr id="38" name="Picture 37">
          <a:hlinkClick xmlns:r="http://schemas.openxmlformats.org/officeDocument/2006/relationships" r:id="rId42" tooltip="Protean cog"/>
          <a:extLst>
            <a:ext uri="{FF2B5EF4-FFF2-40B4-BE49-F238E27FC236}">
              <a16:creationId xmlns:a16="http://schemas.microsoft.com/office/drawing/2014/main" id="{BDB5BF70-9DF1-66AB-C000-83C79E3E5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15550"/>
          <a:ext cx="28575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127000</xdr:rowOff>
    </xdr:from>
    <xdr:to>
      <xdr:col>2</xdr:col>
      <xdr:colOff>190500</xdr:colOff>
      <xdr:row>24</xdr:row>
      <xdr:rowOff>12700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D0C29A39-C118-DC3E-541A-5D9290EDE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155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228600</xdr:rowOff>
    </xdr:from>
    <xdr:to>
      <xdr:col>1</xdr:col>
      <xdr:colOff>279400</xdr:colOff>
      <xdr:row>24</xdr:row>
      <xdr:rowOff>514350</xdr:rowOff>
    </xdr:to>
    <xdr:pic>
      <xdr:nvPicPr>
        <xdr:cNvPr id="40" name="Picture 39">
          <a:hlinkClick xmlns:r="http://schemas.openxmlformats.org/officeDocument/2006/relationships" r:id="rId30" tooltip="Protean bar"/>
          <a:extLst>
            <a:ext uri="{FF2B5EF4-FFF2-40B4-BE49-F238E27FC236}">
              <a16:creationId xmlns:a16="http://schemas.microsoft.com/office/drawing/2014/main" id="{9634EA51-888C-E885-477C-FD9C1BCB5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41000"/>
          <a:ext cx="2794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228600</xdr:rowOff>
    </xdr:from>
    <xdr:to>
      <xdr:col>2</xdr:col>
      <xdr:colOff>190500</xdr:colOff>
      <xdr:row>24</xdr:row>
      <xdr:rowOff>488950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4EA62D10-C679-167F-BAF4-6B7D8D054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410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177800</xdr:rowOff>
    </xdr:from>
    <xdr:to>
      <xdr:col>1</xdr:col>
      <xdr:colOff>222250</xdr:colOff>
      <xdr:row>26</xdr:row>
      <xdr:rowOff>12700</xdr:rowOff>
    </xdr:to>
    <xdr:pic>
      <xdr:nvPicPr>
        <xdr:cNvPr id="42" name="Picture 41">
          <a:hlinkClick xmlns:r="http://schemas.openxmlformats.org/officeDocument/2006/relationships" r:id="rId32" tooltip="Protean plank"/>
          <a:extLst>
            <a:ext uri="{FF2B5EF4-FFF2-40B4-BE49-F238E27FC236}">
              <a16:creationId xmlns:a16="http://schemas.microsoft.com/office/drawing/2014/main" id="{49EEE7A7-59F2-F742-5144-49F8080EE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2800"/>
          <a:ext cx="2222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177800</xdr:rowOff>
    </xdr:from>
    <xdr:to>
      <xdr:col>2</xdr:col>
      <xdr:colOff>190500</xdr:colOff>
      <xdr:row>26</xdr:row>
      <xdr:rowOff>63500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F73F579-CF6F-DE50-80BD-046C91F73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728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260350</xdr:rowOff>
    </xdr:from>
    <xdr:to>
      <xdr:col>1</xdr:col>
      <xdr:colOff>171450</xdr:colOff>
      <xdr:row>27</xdr:row>
      <xdr:rowOff>171450</xdr:rowOff>
    </xdr:to>
    <xdr:pic>
      <xdr:nvPicPr>
        <xdr:cNvPr id="44" name="Picture 43">
          <a:hlinkClick xmlns:r="http://schemas.openxmlformats.org/officeDocument/2006/relationships" r:id="rId34" tooltip="Protean trap"/>
          <a:extLst>
            <a:ext uri="{FF2B5EF4-FFF2-40B4-BE49-F238E27FC236}">
              <a16:creationId xmlns:a16="http://schemas.microsoft.com/office/drawing/2014/main" id="{2FCC9371-4156-7AAA-D38A-F82F6C4D3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79200"/>
          <a:ext cx="1714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260350</xdr:rowOff>
    </xdr:from>
    <xdr:to>
      <xdr:col>2</xdr:col>
      <xdr:colOff>190500</xdr:colOff>
      <xdr:row>27</xdr:row>
      <xdr:rowOff>146050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1E98512C-A02C-4561-5AEE-74FC246B5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792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44450</xdr:rowOff>
    </xdr:from>
    <xdr:to>
      <xdr:col>1</xdr:col>
      <xdr:colOff>228600</xdr:colOff>
      <xdr:row>28</xdr:row>
      <xdr:rowOff>330200</xdr:rowOff>
    </xdr:to>
    <xdr:pic>
      <xdr:nvPicPr>
        <xdr:cNvPr id="46" name="Picture 45">
          <a:hlinkClick xmlns:r="http://schemas.openxmlformats.org/officeDocument/2006/relationships" r:id="rId36" tooltip="Protean hide"/>
          <a:extLst>
            <a:ext uri="{FF2B5EF4-FFF2-40B4-BE49-F238E27FC236}">
              <a16:creationId xmlns:a16="http://schemas.microsoft.com/office/drawing/2014/main" id="{CF4F8CAD-BDE6-1CBD-A5A7-93FEBFF1E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2286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44450</xdr:rowOff>
    </xdr:from>
    <xdr:to>
      <xdr:col>2</xdr:col>
      <xdr:colOff>190500</xdr:colOff>
      <xdr:row>28</xdr:row>
      <xdr:rowOff>304800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631ACAE9-546A-10E4-A809-A661A6ECE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110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152400</xdr:rowOff>
    </xdr:from>
    <xdr:to>
      <xdr:col>1</xdr:col>
      <xdr:colOff>317500</xdr:colOff>
      <xdr:row>30</xdr:row>
      <xdr:rowOff>25400</xdr:rowOff>
    </xdr:to>
    <xdr:pic>
      <xdr:nvPicPr>
        <xdr:cNvPr id="48" name="Picture 47">
          <a:hlinkClick xmlns:r="http://schemas.openxmlformats.org/officeDocument/2006/relationships" r:id="rId38" tooltip="Protean logs"/>
          <a:extLst>
            <a:ext uri="{FF2B5EF4-FFF2-40B4-BE49-F238E27FC236}">
              <a16:creationId xmlns:a16="http://schemas.microsoft.com/office/drawing/2014/main" id="{69BF1637-1B02-81D2-CF0E-033225AB7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42800"/>
          <a:ext cx="3175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152400</xdr:rowOff>
    </xdr:from>
    <xdr:to>
      <xdr:col>2</xdr:col>
      <xdr:colOff>190500</xdr:colOff>
      <xdr:row>30</xdr:row>
      <xdr:rowOff>38100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122E30F4-130D-E63F-922C-E52BF7A97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428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234950</xdr:rowOff>
    </xdr:from>
    <xdr:to>
      <xdr:col>1</xdr:col>
      <xdr:colOff>266700</xdr:colOff>
      <xdr:row>31</xdr:row>
      <xdr:rowOff>127000</xdr:rowOff>
    </xdr:to>
    <xdr:pic>
      <xdr:nvPicPr>
        <xdr:cNvPr id="50" name="Picture 49">
          <a:hlinkClick xmlns:r="http://schemas.openxmlformats.org/officeDocument/2006/relationships" r:id="rId40" tooltip="Protean memory"/>
          <a:extLst>
            <a:ext uri="{FF2B5EF4-FFF2-40B4-BE49-F238E27FC236}">
              <a16:creationId xmlns:a16="http://schemas.microsoft.com/office/drawing/2014/main" id="{517B9070-9F41-B657-8C96-4B4B27084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492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234950</xdr:rowOff>
    </xdr:from>
    <xdr:to>
      <xdr:col>2</xdr:col>
      <xdr:colOff>190500</xdr:colOff>
      <xdr:row>31</xdr:row>
      <xdr:rowOff>120650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295F6429-9D2B-5274-AAE9-EFB646245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492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285750</xdr:colOff>
      <xdr:row>32</xdr:row>
      <xdr:rowOff>279400</xdr:rowOff>
    </xdr:to>
    <xdr:pic>
      <xdr:nvPicPr>
        <xdr:cNvPr id="52" name="Picture 51">
          <a:hlinkClick xmlns:r="http://schemas.openxmlformats.org/officeDocument/2006/relationships" r:id="rId42" tooltip="Protean cog"/>
          <a:extLst>
            <a:ext uri="{FF2B5EF4-FFF2-40B4-BE49-F238E27FC236}">
              <a16:creationId xmlns:a16="http://schemas.microsoft.com/office/drawing/2014/main" id="{4B612C9B-D3A4-140D-E874-B04861B04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20700"/>
          <a:ext cx="28575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190500</xdr:colOff>
      <xdr:row>32</xdr:row>
      <xdr:rowOff>260350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D0111DEE-99A7-0C64-A165-83A7228BB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207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101600</xdr:rowOff>
    </xdr:from>
    <xdr:to>
      <xdr:col>1</xdr:col>
      <xdr:colOff>279400</xdr:colOff>
      <xdr:row>33</xdr:row>
      <xdr:rowOff>387350</xdr:rowOff>
    </xdr:to>
    <xdr:pic>
      <xdr:nvPicPr>
        <xdr:cNvPr id="54" name="Picture 53">
          <a:hlinkClick xmlns:r="http://schemas.openxmlformats.org/officeDocument/2006/relationships" r:id="rId30" tooltip="Protean bar"/>
          <a:extLst>
            <a:ext uri="{FF2B5EF4-FFF2-40B4-BE49-F238E27FC236}">
              <a16:creationId xmlns:a16="http://schemas.microsoft.com/office/drawing/2014/main" id="{90C4EBD3-5E51-BE2D-8CB7-D5B957F00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46150"/>
          <a:ext cx="2794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101600</xdr:rowOff>
    </xdr:from>
    <xdr:to>
      <xdr:col>2</xdr:col>
      <xdr:colOff>190500</xdr:colOff>
      <xdr:row>33</xdr:row>
      <xdr:rowOff>361950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190B4ECF-B8BD-CB97-7E7B-4595BA061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461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209550</xdr:rowOff>
    </xdr:from>
    <xdr:to>
      <xdr:col>1</xdr:col>
      <xdr:colOff>222250</xdr:colOff>
      <xdr:row>34</xdr:row>
      <xdr:rowOff>419100</xdr:rowOff>
    </xdr:to>
    <xdr:pic>
      <xdr:nvPicPr>
        <xdr:cNvPr id="56" name="Picture 55">
          <a:hlinkClick xmlns:r="http://schemas.openxmlformats.org/officeDocument/2006/relationships" r:id="rId32" tooltip="Protean plank"/>
          <a:extLst>
            <a:ext uri="{FF2B5EF4-FFF2-40B4-BE49-F238E27FC236}">
              <a16:creationId xmlns:a16="http://schemas.microsoft.com/office/drawing/2014/main" id="{5CF92E9D-A368-00AA-3DAF-C19BF770F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77950"/>
          <a:ext cx="2222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209550</xdr:rowOff>
    </xdr:from>
    <xdr:to>
      <xdr:col>2</xdr:col>
      <xdr:colOff>190500</xdr:colOff>
      <xdr:row>34</xdr:row>
      <xdr:rowOff>469900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DFF7A551-CE8E-3953-6E36-04E463DD3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779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133350</xdr:rowOff>
    </xdr:from>
    <xdr:to>
      <xdr:col>1</xdr:col>
      <xdr:colOff>171450</xdr:colOff>
      <xdr:row>35</xdr:row>
      <xdr:rowOff>419100</xdr:rowOff>
    </xdr:to>
    <xdr:pic>
      <xdr:nvPicPr>
        <xdr:cNvPr id="58" name="Picture 57">
          <a:hlinkClick xmlns:r="http://schemas.openxmlformats.org/officeDocument/2006/relationships" r:id="rId34" tooltip="Protean trap"/>
          <a:extLst>
            <a:ext uri="{FF2B5EF4-FFF2-40B4-BE49-F238E27FC236}">
              <a16:creationId xmlns:a16="http://schemas.microsoft.com/office/drawing/2014/main" id="{FD9C27D6-996B-BCEF-E252-3FD12ABEE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84350"/>
          <a:ext cx="1714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133350</xdr:rowOff>
    </xdr:from>
    <xdr:to>
      <xdr:col>2</xdr:col>
      <xdr:colOff>190500</xdr:colOff>
      <xdr:row>35</xdr:row>
      <xdr:rowOff>393700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45A61F4-CB95-C2C9-CE9E-E6000019D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843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82550</xdr:rowOff>
    </xdr:from>
    <xdr:to>
      <xdr:col>1</xdr:col>
      <xdr:colOff>228600</xdr:colOff>
      <xdr:row>36</xdr:row>
      <xdr:rowOff>368300</xdr:rowOff>
    </xdr:to>
    <xdr:pic>
      <xdr:nvPicPr>
        <xdr:cNvPr id="60" name="Picture 59">
          <a:hlinkClick xmlns:r="http://schemas.openxmlformats.org/officeDocument/2006/relationships" r:id="rId36" tooltip="Protean hide"/>
          <a:extLst>
            <a:ext uri="{FF2B5EF4-FFF2-40B4-BE49-F238E27FC236}">
              <a16:creationId xmlns:a16="http://schemas.microsoft.com/office/drawing/2014/main" id="{AA332765-DB34-463F-0B9F-9563E8B2F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16150"/>
          <a:ext cx="2286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82550</xdr:rowOff>
    </xdr:from>
    <xdr:to>
      <xdr:col>2</xdr:col>
      <xdr:colOff>190500</xdr:colOff>
      <xdr:row>36</xdr:row>
      <xdr:rowOff>342900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8823A8E-6939-6362-3B4B-CAF8DAB28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161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31750</xdr:rowOff>
    </xdr:from>
    <xdr:to>
      <xdr:col>1</xdr:col>
      <xdr:colOff>317500</xdr:colOff>
      <xdr:row>37</xdr:row>
      <xdr:rowOff>279400</xdr:rowOff>
    </xdr:to>
    <xdr:pic>
      <xdr:nvPicPr>
        <xdr:cNvPr id="62" name="Picture 61">
          <a:hlinkClick xmlns:r="http://schemas.openxmlformats.org/officeDocument/2006/relationships" r:id="rId38" tooltip="Protean logs"/>
          <a:extLst>
            <a:ext uri="{FF2B5EF4-FFF2-40B4-BE49-F238E27FC236}">
              <a16:creationId xmlns:a16="http://schemas.microsoft.com/office/drawing/2014/main" id="{78F6FC85-2818-AE4A-888C-2A44DBDA5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47950"/>
          <a:ext cx="3175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31750</xdr:rowOff>
    </xdr:from>
    <xdr:to>
      <xdr:col>2</xdr:col>
      <xdr:colOff>190500</xdr:colOff>
      <xdr:row>37</xdr:row>
      <xdr:rowOff>292100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8C159C93-459B-3095-05A1-58726ED95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479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114300</xdr:rowOff>
    </xdr:from>
    <xdr:to>
      <xdr:col>1</xdr:col>
      <xdr:colOff>266700</xdr:colOff>
      <xdr:row>38</xdr:row>
      <xdr:rowOff>381000</xdr:rowOff>
    </xdr:to>
    <xdr:pic>
      <xdr:nvPicPr>
        <xdr:cNvPr id="64" name="Picture 63">
          <a:hlinkClick xmlns:r="http://schemas.openxmlformats.org/officeDocument/2006/relationships" r:id="rId40" tooltip="Protean memory"/>
          <a:extLst>
            <a:ext uri="{FF2B5EF4-FFF2-40B4-BE49-F238E27FC236}">
              <a16:creationId xmlns:a16="http://schemas.microsoft.com/office/drawing/2014/main" id="{84D6049E-14B5-014C-EEE1-9EDF9D1B2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54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114300</xdr:rowOff>
    </xdr:from>
    <xdr:to>
      <xdr:col>2</xdr:col>
      <xdr:colOff>190500</xdr:colOff>
      <xdr:row>38</xdr:row>
      <xdr:rowOff>374650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8A338145-FE37-9293-BD2E-DC65123D5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543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203200</xdr:rowOff>
    </xdr:from>
    <xdr:to>
      <xdr:col>1</xdr:col>
      <xdr:colOff>285750</xdr:colOff>
      <xdr:row>39</xdr:row>
      <xdr:rowOff>482600</xdr:rowOff>
    </xdr:to>
    <xdr:pic>
      <xdr:nvPicPr>
        <xdr:cNvPr id="66" name="Picture 65">
          <a:hlinkClick xmlns:r="http://schemas.openxmlformats.org/officeDocument/2006/relationships" r:id="rId42" tooltip="Protean cog"/>
          <a:extLst>
            <a:ext uri="{FF2B5EF4-FFF2-40B4-BE49-F238E27FC236}">
              <a16:creationId xmlns:a16="http://schemas.microsoft.com/office/drawing/2014/main" id="{A0E3D171-50DC-DB32-9FB4-F63E0ABD4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25850"/>
          <a:ext cx="28575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203200</xdr:rowOff>
    </xdr:from>
    <xdr:to>
      <xdr:col>2</xdr:col>
      <xdr:colOff>190500</xdr:colOff>
      <xdr:row>39</xdr:row>
      <xdr:rowOff>463550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C0818BB1-22F5-448F-86B5-C6E129827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258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304800</xdr:rowOff>
    </xdr:from>
    <xdr:to>
      <xdr:col>1</xdr:col>
      <xdr:colOff>279400</xdr:colOff>
      <xdr:row>41</xdr:row>
      <xdr:rowOff>215900</xdr:rowOff>
    </xdr:to>
    <xdr:pic>
      <xdr:nvPicPr>
        <xdr:cNvPr id="68" name="Picture 67">
          <a:hlinkClick xmlns:r="http://schemas.openxmlformats.org/officeDocument/2006/relationships" r:id="rId30" tooltip="Protean bar"/>
          <a:extLst>
            <a:ext uri="{FF2B5EF4-FFF2-40B4-BE49-F238E27FC236}">
              <a16:creationId xmlns:a16="http://schemas.microsoft.com/office/drawing/2014/main" id="{8EB061B7-2CF3-680C-BADD-53DCD1E8B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51300"/>
          <a:ext cx="2794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304800</xdr:rowOff>
    </xdr:from>
    <xdr:to>
      <xdr:col>2</xdr:col>
      <xdr:colOff>190500</xdr:colOff>
      <xdr:row>41</xdr:row>
      <xdr:rowOff>190500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41C87D9-726B-55C3-3EA2-8BCE98527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513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88900</xdr:rowOff>
    </xdr:from>
    <xdr:to>
      <xdr:col>1</xdr:col>
      <xdr:colOff>222250</xdr:colOff>
      <xdr:row>42</xdr:row>
      <xdr:rowOff>298450</xdr:rowOff>
    </xdr:to>
    <xdr:pic>
      <xdr:nvPicPr>
        <xdr:cNvPr id="70" name="Picture 69">
          <a:hlinkClick xmlns:r="http://schemas.openxmlformats.org/officeDocument/2006/relationships" r:id="rId32" tooltip="Protean plank"/>
          <a:extLst>
            <a:ext uri="{FF2B5EF4-FFF2-40B4-BE49-F238E27FC236}">
              <a16:creationId xmlns:a16="http://schemas.microsoft.com/office/drawing/2014/main" id="{8CC31045-D33C-EC1B-74AB-79C790F14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83100"/>
          <a:ext cx="2222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88900</xdr:rowOff>
    </xdr:from>
    <xdr:to>
      <xdr:col>2</xdr:col>
      <xdr:colOff>190500</xdr:colOff>
      <xdr:row>42</xdr:row>
      <xdr:rowOff>349250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2BF9D169-6585-41BD-877F-A9C941DF2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831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6350</xdr:rowOff>
    </xdr:from>
    <xdr:to>
      <xdr:col>1</xdr:col>
      <xdr:colOff>171450</xdr:colOff>
      <xdr:row>44</xdr:row>
      <xdr:rowOff>292100</xdr:rowOff>
    </xdr:to>
    <xdr:pic>
      <xdr:nvPicPr>
        <xdr:cNvPr id="72" name="Picture 71">
          <a:hlinkClick xmlns:r="http://schemas.openxmlformats.org/officeDocument/2006/relationships" r:id="rId34" tooltip="Protean trap"/>
          <a:extLst>
            <a:ext uri="{FF2B5EF4-FFF2-40B4-BE49-F238E27FC236}">
              <a16:creationId xmlns:a16="http://schemas.microsoft.com/office/drawing/2014/main" id="{CC19B222-7802-D2BC-F289-D3497CFC9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48250"/>
          <a:ext cx="1714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6350</xdr:rowOff>
    </xdr:from>
    <xdr:to>
      <xdr:col>2</xdr:col>
      <xdr:colOff>190500</xdr:colOff>
      <xdr:row>44</xdr:row>
      <xdr:rowOff>266700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5EB819AA-ADBF-0C30-72FF-4568170CB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482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273050</xdr:rowOff>
    </xdr:from>
    <xdr:to>
      <xdr:col>1</xdr:col>
      <xdr:colOff>228600</xdr:colOff>
      <xdr:row>46</xdr:row>
      <xdr:rowOff>184150</xdr:rowOff>
    </xdr:to>
    <xdr:pic>
      <xdr:nvPicPr>
        <xdr:cNvPr id="74" name="Picture 73">
          <a:hlinkClick xmlns:r="http://schemas.openxmlformats.org/officeDocument/2006/relationships" r:id="rId36" tooltip="Protean hide"/>
          <a:extLst>
            <a:ext uri="{FF2B5EF4-FFF2-40B4-BE49-F238E27FC236}">
              <a16:creationId xmlns:a16="http://schemas.microsoft.com/office/drawing/2014/main" id="{389C0E0B-19EE-A6D6-F9DA-572A42A33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338800"/>
          <a:ext cx="2286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273050</xdr:rowOff>
    </xdr:from>
    <xdr:to>
      <xdr:col>2</xdr:col>
      <xdr:colOff>190500</xdr:colOff>
      <xdr:row>46</xdr:row>
      <xdr:rowOff>158750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46E5A922-75E8-5126-EF86-4F154F0BE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3388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215900</xdr:rowOff>
    </xdr:from>
    <xdr:to>
      <xdr:col>1</xdr:col>
      <xdr:colOff>317500</xdr:colOff>
      <xdr:row>48</xdr:row>
      <xdr:rowOff>88900</xdr:rowOff>
    </xdr:to>
    <xdr:pic>
      <xdr:nvPicPr>
        <xdr:cNvPr id="76" name="Picture 75">
          <a:hlinkClick xmlns:r="http://schemas.openxmlformats.org/officeDocument/2006/relationships" r:id="rId38" tooltip="Protean logs"/>
          <a:extLst>
            <a:ext uri="{FF2B5EF4-FFF2-40B4-BE49-F238E27FC236}">
              <a16:creationId xmlns:a16="http://schemas.microsoft.com/office/drawing/2014/main" id="{AAE28063-5B04-0C26-0683-05520A4F4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929350"/>
          <a:ext cx="3175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215900</xdr:rowOff>
    </xdr:from>
    <xdr:to>
      <xdr:col>2</xdr:col>
      <xdr:colOff>190500</xdr:colOff>
      <xdr:row>48</xdr:row>
      <xdr:rowOff>101600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10A8894-EF99-949E-F57C-8186859E1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9293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298450</xdr:rowOff>
    </xdr:from>
    <xdr:to>
      <xdr:col>1</xdr:col>
      <xdr:colOff>266700</xdr:colOff>
      <xdr:row>49</xdr:row>
      <xdr:rowOff>190500</xdr:rowOff>
    </xdr:to>
    <xdr:pic>
      <xdr:nvPicPr>
        <xdr:cNvPr id="78" name="Picture 77">
          <a:hlinkClick xmlns:r="http://schemas.openxmlformats.org/officeDocument/2006/relationships" r:id="rId40" tooltip="Protean memory"/>
          <a:extLst>
            <a:ext uri="{FF2B5EF4-FFF2-40B4-BE49-F238E27FC236}">
              <a16:creationId xmlns:a16="http://schemas.microsoft.com/office/drawing/2014/main" id="{C7CC86BD-6B61-C623-24CE-43710542D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35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298450</xdr:rowOff>
    </xdr:from>
    <xdr:to>
      <xdr:col>2</xdr:col>
      <xdr:colOff>190500</xdr:colOff>
      <xdr:row>49</xdr:row>
      <xdr:rowOff>184150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A33F6F32-6253-EEAC-C2DF-7CE47F795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3357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171450</xdr:rowOff>
    </xdr:from>
    <xdr:to>
      <xdr:col>1</xdr:col>
      <xdr:colOff>285750</xdr:colOff>
      <xdr:row>49</xdr:row>
      <xdr:rowOff>450850</xdr:rowOff>
    </xdr:to>
    <xdr:pic>
      <xdr:nvPicPr>
        <xdr:cNvPr id="80" name="Picture 79">
          <a:hlinkClick xmlns:r="http://schemas.openxmlformats.org/officeDocument/2006/relationships" r:id="rId42" tooltip="Protean cog"/>
          <a:extLst>
            <a:ext uri="{FF2B5EF4-FFF2-40B4-BE49-F238E27FC236}">
              <a16:creationId xmlns:a16="http://schemas.microsoft.com/office/drawing/2014/main" id="{045A9CE5-C317-DD2B-1ADD-D3E4A85DD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07250"/>
          <a:ext cx="28575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171450</xdr:rowOff>
    </xdr:from>
    <xdr:to>
      <xdr:col>2</xdr:col>
      <xdr:colOff>190500</xdr:colOff>
      <xdr:row>49</xdr:row>
      <xdr:rowOff>431800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E32410CB-3CE0-E5D7-BA5F-3ABA54762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9072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114300</xdr:rowOff>
    </xdr:from>
    <xdr:to>
      <xdr:col>1</xdr:col>
      <xdr:colOff>146050</xdr:colOff>
      <xdr:row>50</xdr:row>
      <xdr:rowOff>355600</xdr:rowOff>
    </xdr:to>
    <xdr:pic>
      <xdr:nvPicPr>
        <xdr:cNvPr id="82" name="Picture 81">
          <a:hlinkClick xmlns:r="http://schemas.openxmlformats.org/officeDocument/2006/relationships" r:id="rId44" tooltip="Small cash bag"/>
          <a:extLst>
            <a:ext uri="{FF2B5EF4-FFF2-40B4-BE49-F238E27FC236}">
              <a16:creationId xmlns:a16="http://schemas.microsoft.com/office/drawing/2014/main" id="{CD300F66-786A-02AE-E193-8EDFE7AD6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332700"/>
          <a:ext cx="14605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114300</xdr:rowOff>
    </xdr:from>
    <xdr:to>
      <xdr:col>2</xdr:col>
      <xdr:colOff>190500</xdr:colOff>
      <xdr:row>50</xdr:row>
      <xdr:rowOff>374650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4156F1A6-5291-E275-D089-8A7911F5A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3327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38100</xdr:rowOff>
    </xdr:from>
    <xdr:to>
      <xdr:col>1</xdr:col>
      <xdr:colOff>203200</xdr:colOff>
      <xdr:row>51</xdr:row>
      <xdr:rowOff>209550</xdr:rowOff>
    </xdr:to>
    <xdr:pic>
      <xdr:nvPicPr>
        <xdr:cNvPr id="84" name="Picture 83">
          <a:hlinkClick xmlns:r="http://schemas.openxmlformats.org/officeDocument/2006/relationships" r:id="rId46" tooltip="Medium cash bag"/>
          <a:extLst>
            <a:ext uri="{FF2B5EF4-FFF2-40B4-BE49-F238E27FC236}">
              <a16:creationId xmlns:a16="http://schemas.microsoft.com/office/drawing/2014/main" id="{FE3AB4B1-25CD-9EB4-B8F6-6D02587B4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739100"/>
          <a:ext cx="203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38100</xdr:rowOff>
    </xdr:from>
    <xdr:to>
      <xdr:col>2</xdr:col>
      <xdr:colOff>190500</xdr:colOff>
      <xdr:row>51</xdr:row>
      <xdr:rowOff>298450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B4139F05-B490-3F19-B45D-625B63773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7391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444500</xdr:rowOff>
    </xdr:from>
    <xdr:to>
      <xdr:col>1</xdr:col>
      <xdr:colOff>228600</xdr:colOff>
      <xdr:row>52</xdr:row>
      <xdr:rowOff>114300</xdr:rowOff>
    </xdr:to>
    <xdr:pic>
      <xdr:nvPicPr>
        <xdr:cNvPr id="86" name="Picture 85">
          <a:hlinkClick xmlns:r="http://schemas.openxmlformats.org/officeDocument/2006/relationships" r:id="rId48" tooltip="Large cash bag"/>
          <a:extLst>
            <a:ext uri="{FF2B5EF4-FFF2-40B4-BE49-F238E27FC236}">
              <a16:creationId xmlns:a16="http://schemas.microsoft.com/office/drawing/2014/main" id="{4B5B487C-A8DE-649D-5BB3-364F03C83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4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444500</xdr:rowOff>
    </xdr:from>
    <xdr:to>
      <xdr:col>2</xdr:col>
      <xdr:colOff>190500</xdr:colOff>
      <xdr:row>52</xdr:row>
      <xdr:rowOff>146050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C5058878-4EA5-8D62-CCAB-74768CB85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1455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368300</xdr:rowOff>
    </xdr:from>
    <xdr:to>
      <xdr:col>1</xdr:col>
      <xdr:colOff>285750</xdr:colOff>
      <xdr:row>53</xdr:row>
      <xdr:rowOff>95250</xdr:rowOff>
    </xdr:to>
    <xdr:pic>
      <xdr:nvPicPr>
        <xdr:cNvPr id="88" name="Picture 87">
          <a:hlinkClick xmlns:r="http://schemas.openxmlformats.org/officeDocument/2006/relationships" r:id="rId50" tooltip="Huge cash bag"/>
          <a:extLst>
            <a:ext uri="{FF2B5EF4-FFF2-40B4-BE49-F238E27FC236}">
              <a16:creationId xmlns:a16="http://schemas.microsoft.com/office/drawing/2014/main" id="{903C6B9E-966C-04D1-70D0-EAAE9711B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519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368300</xdr:rowOff>
    </xdr:from>
    <xdr:to>
      <xdr:col>2</xdr:col>
      <xdr:colOff>190500</xdr:colOff>
      <xdr:row>53</xdr:row>
      <xdr:rowOff>69850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370C31B-9A6D-7B3D-515E-849ABC9A2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5519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317500</xdr:rowOff>
    </xdr:from>
    <xdr:to>
      <xdr:col>1</xdr:col>
      <xdr:colOff>298450</xdr:colOff>
      <xdr:row>53</xdr:row>
      <xdr:rowOff>603250</xdr:rowOff>
    </xdr:to>
    <xdr:pic>
      <xdr:nvPicPr>
        <xdr:cNvPr id="90" name="Picture 89">
          <a:hlinkClick xmlns:r="http://schemas.openxmlformats.org/officeDocument/2006/relationships" r:id="rId52" tooltip="Coins"/>
          <a:extLst>
            <a:ext uri="{FF2B5EF4-FFF2-40B4-BE49-F238E27FC236}">
              <a16:creationId xmlns:a16="http://schemas.microsoft.com/office/drawing/2014/main" id="{4CC70070-93BB-3BE9-DA0D-22D46CEB3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83700"/>
          <a:ext cx="2984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317500</xdr:rowOff>
    </xdr:from>
    <xdr:to>
      <xdr:col>2</xdr:col>
      <xdr:colOff>190500</xdr:colOff>
      <xdr:row>53</xdr:row>
      <xdr:rowOff>577850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69E9DD1A-56D6-3D28-98D0-508F1464F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9837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107950</xdr:rowOff>
    </xdr:from>
    <xdr:to>
      <xdr:col>1</xdr:col>
      <xdr:colOff>260350</xdr:colOff>
      <xdr:row>54</xdr:row>
      <xdr:rowOff>406400</xdr:rowOff>
    </xdr:to>
    <xdr:pic>
      <xdr:nvPicPr>
        <xdr:cNvPr id="92" name="Picture 91">
          <a:hlinkClick xmlns:r="http://schemas.openxmlformats.org/officeDocument/2006/relationships" r:id="rId54" tooltip="Spring"/>
          <a:extLst>
            <a:ext uri="{FF2B5EF4-FFF2-40B4-BE49-F238E27FC236}">
              <a16:creationId xmlns:a16="http://schemas.microsoft.com/office/drawing/2014/main" id="{A1AB1E3F-8958-4B4C-DEE6-88A79D6A9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15500"/>
          <a:ext cx="2603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107950</xdr:rowOff>
    </xdr:from>
    <xdr:to>
      <xdr:col>2</xdr:col>
      <xdr:colOff>190500</xdr:colOff>
      <xdr:row>54</xdr:row>
      <xdr:rowOff>368300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21911384-98F6-B98E-8CA4-1F851D208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4155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552450</xdr:rowOff>
    </xdr:from>
    <xdr:to>
      <xdr:col>1</xdr:col>
      <xdr:colOff>260350</xdr:colOff>
      <xdr:row>55</xdr:row>
      <xdr:rowOff>107950</xdr:rowOff>
    </xdr:to>
    <xdr:pic>
      <xdr:nvPicPr>
        <xdr:cNvPr id="94" name="Picture 93">
          <a:hlinkClick xmlns:r="http://schemas.openxmlformats.org/officeDocument/2006/relationships" r:id="rId54" tooltip="Spring"/>
          <a:extLst>
            <a:ext uri="{FF2B5EF4-FFF2-40B4-BE49-F238E27FC236}">
              <a16:creationId xmlns:a16="http://schemas.microsoft.com/office/drawing/2014/main" id="{9A3171C5-88D0-9FC1-5767-49BFA864F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60000"/>
          <a:ext cx="2603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552450</xdr:rowOff>
    </xdr:from>
    <xdr:to>
      <xdr:col>2</xdr:col>
      <xdr:colOff>190500</xdr:colOff>
      <xdr:row>55</xdr:row>
      <xdr:rowOff>69850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23A23ED3-9BAE-1D2F-C403-DE5495BB8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8600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355600</xdr:rowOff>
    </xdr:from>
    <xdr:to>
      <xdr:col>1</xdr:col>
      <xdr:colOff>260350</xdr:colOff>
      <xdr:row>55</xdr:row>
      <xdr:rowOff>654050</xdr:rowOff>
    </xdr:to>
    <xdr:pic>
      <xdr:nvPicPr>
        <xdr:cNvPr id="96" name="Picture 95">
          <a:hlinkClick xmlns:r="http://schemas.openxmlformats.org/officeDocument/2006/relationships" r:id="rId54" tooltip="Spring"/>
          <a:extLst>
            <a:ext uri="{FF2B5EF4-FFF2-40B4-BE49-F238E27FC236}">
              <a16:creationId xmlns:a16="http://schemas.microsoft.com/office/drawing/2014/main" id="{7354DD20-9BFC-53B5-B004-22843AF5A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04500"/>
          <a:ext cx="2603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355600</xdr:rowOff>
    </xdr:from>
    <xdr:to>
      <xdr:col>2</xdr:col>
      <xdr:colOff>190500</xdr:colOff>
      <xdr:row>55</xdr:row>
      <xdr:rowOff>615950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7890BD8-613C-67C5-BA10-E5AF4D132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3045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158750</xdr:rowOff>
    </xdr:from>
    <xdr:to>
      <xdr:col>1</xdr:col>
      <xdr:colOff>260350</xdr:colOff>
      <xdr:row>56</xdr:row>
      <xdr:rowOff>457200</xdr:rowOff>
    </xdr:to>
    <xdr:pic>
      <xdr:nvPicPr>
        <xdr:cNvPr id="98" name="Picture 97">
          <a:hlinkClick xmlns:r="http://schemas.openxmlformats.org/officeDocument/2006/relationships" r:id="rId54" tooltip="Spring"/>
          <a:extLst>
            <a:ext uri="{FF2B5EF4-FFF2-40B4-BE49-F238E27FC236}">
              <a16:creationId xmlns:a16="http://schemas.microsoft.com/office/drawing/2014/main" id="{5C567E60-7224-346B-C30C-6AED2B133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49000"/>
          <a:ext cx="2603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158750</xdr:rowOff>
    </xdr:from>
    <xdr:to>
      <xdr:col>2</xdr:col>
      <xdr:colOff>190500</xdr:colOff>
      <xdr:row>56</xdr:row>
      <xdr:rowOff>419100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D36F61A8-4002-01D4-BA30-F42672F1C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7490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603250</xdr:rowOff>
    </xdr:from>
    <xdr:to>
      <xdr:col>1</xdr:col>
      <xdr:colOff>184150</xdr:colOff>
      <xdr:row>57</xdr:row>
      <xdr:rowOff>177800</xdr:rowOff>
    </xdr:to>
    <xdr:pic>
      <xdr:nvPicPr>
        <xdr:cNvPr id="100" name="Picture 99">
          <a:hlinkClick xmlns:r="http://schemas.openxmlformats.org/officeDocument/2006/relationships" r:id="rId56" tooltip="Spring cleaner"/>
          <a:extLst>
            <a:ext uri="{FF2B5EF4-FFF2-40B4-BE49-F238E27FC236}">
              <a16:creationId xmlns:a16="http://schemas.microsoft.com/office/drawing/2014/main" id="{85C811C8-0228-3046-7373-A8197946A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193500"/>
          <a:ext cx="18415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603250</xdr:rowOff>
    </xdr:from>
    <xdr:to>
      <xdr:col>2</xdr:col>
      <xdr:colOff>190500</xdr:colOff>
      <xdr:row>57</xdr:row>
      <xdr:rowOff>120650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768DEA91-5536-BE58-46B4-6D4A17E2E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1935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476250</xdr:rowOff>
    </xdr:from>
    <xdr:to>
      <xdr:col>1</xdr:col>
      <xdr:colOff>279400</xdr:colOff>
      <xdr:row>58</xdr:row>
      <xdr:rowOff>19050</xdr:rowOff>
    </xdr:to>
    <xdr:pic>
      <xdr:nvPicPr>
        <xdr:cNvPr id="102" name="Picture 101">
          <a:hlinkClick xmlns:r="http://schemas.openxmlformats.org/officeDocument/2006/relationships" r:id="rId58" tooltip="Silverhawk feathers"/>
          <a:extLst>
            <a:ext uri="{FF2B5EF4-FFF2-40B4-BE49-F238E27FC236}">
              <a16:creationId xmlns:a16="http://schemas.microsoft.com/office/drawing/2014/main" id="{E694CF84-AE6C-3CA5-3FE6-508CE349C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07850"/>
          <a:ext cx="2794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476250</xdr:rowOff>
    </xdr:from>
    <xdr:to>
      <xdr:col>2</xdr:col>
      <xdr:colOff>190500</xdr:colOff>
      <xdr:row>57</xdr:row>
      <xdr:rowOff>736600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8F9326D4-91C1-BB0D-21D6-CC09C09BF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7078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425450</xdr:rowOff>
    </xdr:from>
    <xdr:to>
      <xdr:col>1</xdr:col>
      <xdr:colOff>279400</xdr:colOff>
      <xdr:row>58</xdr:row>
      <xdr:rowOff>711200</xdr:rowOff>
    </xdr:to>
    <xdr:pic>
      <xdr:nvPicPr>
        <xdr:cNvPr id="104" name="Picture 103">
          <a:hlinkClick xmlns:r="http://schemas.openxmlformats.org/officeDocument/2006/relationships" r:id="rId58" tooltip="Silverhawk feathers"/>
          <a:extLst>
            <a:ext uri="{FF2B5EF4-FFF2-40B4-BE49-F238E27FC236}">
              <a16:creationId xmlns:a16="http://schemas.microsoft.com/office/drawing/2014/main" id="{2705821E-165B-74B5-7173-8C7E4F447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98400"/>
          <a:ext cx="2794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425450</xdr:rowOff>
    </xdr:from>
    <xdr:to>
      <xdr:col>2</xdr:col>
      <xdr:colOff>190500</xdr:colOff>
      <xdr:row>58</xdr:row>
      <xdr:rowOff>685800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91546B0E-5E1C-15B2-F906-A701D8BA9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2984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374650</xdr:rowOff>
    </xdr:from>
    <xdr:to>
      <xdr:col>1</xdr:col>
      <xdr:colOff>279400</xdr:colOff>
      <xdr:row>59</xdr:row>
      <xdr:rowOff>660400</xdr:rowOff>
    </xdr:to>
    <xdr:pic>
      <xdr:nvPicPr>
        <xdr:cNvPr id="106" name="Picture 105">
          <a:hlinkClick xmlns:r="http://schemas.openxmlformats.org/officeDocument/2006/relationships" r:id="rId58" tooltip="Silverhawk feathers"/>
          <a:extLst>
            <a:ext uri="{FF2B5EF4-FFF2-40B4-BE49-F238E27FC236}">
              <a16:creationId xmlns:a16="http://schemas.microsoft.com/office/drawing/2014/main" id="{3E6C1C36-09A0-C9A5-2D63-4A9FBC2AA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888950"/>
          <a:ext cx="2794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374650</xdr:rowOff>
    </xdr:from>
    <xdr:to>
      <xdr:col>2</xdr:col>
      <xdr:colOff>190500</xdr:colOff>
      <xdr:row>59</xdr:row>
      <xdr:rowOff>635000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3A76AC3B-A576-9D58-F5D7-73F6E3B22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8889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6350</xdr:rowOff>
    </xdr:from>
    <xdr:to>
      <xdr:col>1</xdr:col>
      <xdr:colOff>279400</xdr:colOff>
      <xdr:row>60</xdr:row>
      <xdr:rowOff>292100</xdr:rowOff>
    </xdr:to>
    <xdr:pic>
      <xdr:nvPicPr>
        <xdr:cNvPr id="108" name="Picture 107">
          <a:hlinkClick xmlns:r="http://schemas.openxmlformats.org/officeDocument/2006/relationships" r:id="rId58" tooltip="Silverhawk feathers"/>
          <a:extLst>
            <a:ext uri="{FF2B5EF4-FFF2-40B4-BE49-F238E27FC236}">
              <a16:creationId xmlns:a16="http://schemas.microsoft.com/office/drawing/2014/main" id="{9E318F38-1D6B-EF04-7210-219826344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479500"/>
          <a:ext cx="2794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6350</xdr:rowOff>
    </xdr:from>
    <xdr:to>
      <xdr:col>2</xdr:col>
      <xdr:colOff>190500</xdr:colOff>
      <xdr:row>60</xdr:row>
      <xdr:rowOff>266700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91754E6B-F7B4-2077-3B0D-FA133C02E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4795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596900</xdr:rowOff>
    </xdr:from>
    <xdr:to>
      <xdr:col>1</xdr:col>
      <xdr:colOff>241300</xdr:colOff>
      <xdr:row>60</xdr:row>
      <xdr:rowOff>825500</xdr:rowOff>
    </xdr:to>
    <xdr:pic>
      <xdr:nvPicPr>
        <xdr:cNvPr id="110" name="Picture 109">
          <a:hlinkClick xmlns:r="http://schemas.openxmlformats.org/officeDocument/2006/relationships" r:id="rId60" tooltip="Small portable skilling pack"/>
          <a:extLst>
            <a:ext uri="{FF2B5EF4-FFF2-40B4-BE49-F238E27FC236}">
              <a16:creationId xmlns:a16="http://schemas.microsoft.com/office/drawing/2014/main" id="{77B488B7-EF05-A7D0-3483-F48493C57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070050"/>
          <a:ext cx="2413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596900</xdr:rowOff>
    </xdr:from>
    <xdr:to>
      <xdr:col>2</xdr:col>
      <xdr:colOff>190500</xdr:colOff>
      <xdr:row>60</xdr:row>
      <xdr:rowOff>857250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45221C2-2424-A8CB-CCA6-5372CD8F3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0700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38100</xdr:rowOff>
    </xdr:from>
    <xdr:to>
      <xdr:col>1</xdr:col>
      <xdr:colOff>203200</xdr:colOff>
      <xdr:row>62</xdr:row>
      <xdr:rowOff>228600</xdr:rowOff>
    </xdr:to>
    <xdr:pic>
      <xdr:nvPicPr>
        <xdr:cNvPr id="112" name="Picture 111">
          <a:hlinkClick xmlns:r="http://schemas.openxmlformats.org/officeDocument/2006/relationships" r:id="rId62" tooltip="Medium portable skilling pack"/>
          <a:extLst>
            <a:ext uri="{FF2B5EF4-FFF2-40B4-BE49-F238E27FC236}">
              <a16:creationId xmlns:a16="http://schemas.microsoft.com/office/drawing/2014/main" id="{9FE2923D-B8B4-91C5-02F9-79568BA73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79395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38100</xdr:rowOff>
    </xdr:from>
    <xdr:to>
      <xdr:col>2</xdr:col>
      <xdr:colOff>190500</xdr:colOff>
      <xdr:row>62</xdr:row>
      <xdr:rowOff>298450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7617B9AF-1CB9-299C-3ED3-B751D6A84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7939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279400</xdr:rowOff>
    </xdr:from>
    <xdr:to>
      <xdr:col>1</xdr:col>
      <xdr:colOff>241300</xdr:colOff>
      <xdr:row>63</xdr:row>
      <xdr:rowOff>508000</xdr:rowOff>
    </xdr:to>
    <xdr:pic>
      <xdr:nvPicPr>
        <xdr:cNvPr id="114" name="Picture 113">
          <a:hlinkClick xmlns:r="http://schemas.openxmlformats.org/officeDocument/2006/relationships" r:id="rId64" tooltip="Large portable skilling pack"/>
          <a:extLst>
            <a:ext uri="{FF2B5EF4-FFF2-40B4-BE49-F238E27FC236}">
              <a16:creationId xmlns:a16="http://schemas.microsoft.com/office/drawing/2014/main" id="{2CD49C22-7251-E74D-C089-24DFC7A69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17850"/>
          <a:ext cx="2413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279400</xdr:rowOff>
    </xdr:from>
    <xdr:to>
      <xdr:col>2</xdr:col>
      <xdr:colOff>190500</xdr:colOff>
      <xdr:row>63</xdr:row>
      <xdr:rowOff>539750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B21F18E4-F692-09DF-41E6-8B32670BF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5178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361950</xdr:rowOff>
    </xdr:from>
    <xdr:to>
      <xdr:col>1</xdr:col>
      <xdr:colOff>304800</xdr:colOff>
      <xdr:row>64</xdr:row>
      <xdr:rowOff>641350</xdr:rowOff>
    </xdr:to>
    <xdr:pic>
      <xdr:nvPicPr>
        <xdr:cNvPr id="116" name="Picture 115">
          <a:hlinkClick xmlns:r="http://schemas.openxmlformats.org/officeDocument/2006/relationships" r:id="rId66" tooltip="Huge portable skilling pack"/>
          <a:extLst>
            <a:ext uri="{FF2B5EF4-FFF2-40B4-BE49-F238E27FC236}">
              <a16:creationId xmlns:a16="http://schemas.microsoft.com/office/drawing/2014/main" id="{DC48DCF6-EAFA-37D1-F312-0F757A9F5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41750"/>
          <a:ext cx="3048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</xdr:row>
      <xdr:rowOff>361950</xdr:rowOff>
    </xdr:from>
    <xdr:to>
      <xdr:col>2</xdr:col>
      <xdr:colOff>190500</xdr:colOff>
      <xdr:row>64</xdr:row>
      <xdr:rowOff>622300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6CFD3CA4-B071-5CE9-55EE-225E7E6BE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2417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463550</xdr:rowOff>
    </xdr:from>
    <xdr:to>
      <xdr:col>1</xdr:col>
      <xdr:colOff>260350</xdr:colOff>
      <xdr:row>66</xdr:row>
      <xdr:rowOff>165100</xdr:rowOff>
    </xdr:to>
    <xdr:pic>
      <xdr:nvPicPr>
        <xdr:cNvPr id="118" name="Picture 117">
          <a:hlinkClick xmlns:r="http://schemas.openxmlformats.org/officeDocument/2006/relationships" r:id="rId68" tooltip="Magic notepaper"/>
          <a:extLst>
            <a:ext uri="{FF2B5EF4-FFF2-40B4-BE49-F238E27FC236}">
              <a16:creationId xmlns:a16="http://schemas.microsoft.com/office/drawing/2014/main" id="{F1FFAD40-56B5-1B25-E9B3-C16C34340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84700"/>
          <a:ext cx="26035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463550</xdr:rowOff>
    </xdr:from>
    <xdr:to>
      <xdr:col>2</xdr:col>
      <xdr:colOff>190500</xdr:colOff>
      <xdr:row>66</xdr:row>
      <xdr:rowOff>165100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F17095A1-08DE-EC18-D4DF-D54F43E31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9847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222250</xdr:rowOff>
    </xdr:from>
    <xdr:to>
      <xdr:col>1</xdr:col>
      <xdr:colOff>260350</xdr:colOff>
      <xdr:row>67</xdr:row>
      <xdr:rowOff>482600</xdr:rowOff>
    </xdr:to>
    <xdr:pic>
      <xdr:nvPicPr>
        <xdr:cNvPr id="120" name="Picture 119">
          <a:hlinkClick xmlns:r="http://schemas.openxmlformats.org/officeDocument/2006/relationships" r:id="rId68" tooltip="Magic notepaper"/>
          <a:extLst>
            <a:ext uri="{FF2B5EF4-FFF2-40B4-BE49-F238E27FC236}">
              <a16:creationId xmlns:a16="http://schemas.microsoft.com/office/drawing/2014/main" id="{74590615-50A9-7040-996A-745051B00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08600"/>
          <a:ext cx="26035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222250</xdr:rowOff>
    </xdr:from>
    <xdr:to>
      <xdr:col>2</xdr:col>
      <xdr:colOff>190500</xdr:colOff>
      <xdr:row>67</xdr:row>
      <xdr:rowOff>482600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52137AA4-12FF-5AEE-557F-7F2AE5967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7086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139700</xdr:rowOff>
    </xdr:from>
    <xdr:to>
      <xdr:col>1</xdr:col>
      <xdr:colOff>209550</xdr:colOff>
      <xdr:row>69</xdr:row>
      <xdr:rowOff>419100</xdr:rowOff>
    </xdr:to>
    <xdr:pic>
      <xdr:nvPicPr>
        <xdr:cNvPr id="122" name="Picture 121">
          <a:hlinkClick xmlns:r="http://schemas.openxmlformats.org/officeDocument/2006/relationships" r:id="rId70" tooltip="Distraction &amp; Diversion reset token (weekly)"/>
          <a:extLst>
            <a:ext uri="{FF2B5EF4-FFF2-40B4-BE49-F238E27FC236}">
              <a16:creationId xmlns:a16="http://schemas.microsoft.com/office/drawing/2014/main" id="{27A6A653-A48F-74C5-5D88-80A453C30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32500"/>
          <a:ext cx="20955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139700</xdr:rowOff>
    </xdr:from>
    <xdr:to>
      <xdr:col>2</xdr:col>
      <xdr:colOff>190500</xdr:colOff>
      <xdr:row>69</xdr:row>
      <xdr:rowOff>400050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9B96B904-11D2-0ABF-BA5D-5CB5508FD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4325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400050</xdr:rowOff>
    </xdr:from>
    <xdr:to>
      <xdr:col>1</xdr:col>
      <xdr:colOff>209550</xdr:colOff>
      <xdr:row>70</xdr:row>
      <xdr:rowOff>679450</xdr:rowOff>
    </xdr:to>
    <xdr:pic>
      <xdr:nvPicPr>
        <xdr:cNvPr id="124" name="Picture 123">
          <a:hlinkClick xmlns:r="http://schemas.openxmlformats.org/officeDocument/2006/relationships" r:id="rId72" tooltip="Distraction &amp; Diversion reset token (monthly)"/>
          <a:extLst>
            <a:ext uri="{FF2B5EF4-FFF2-40B4-BE49-F238E27FC236}">
              <a16:creationId xmlns:a16="http://schemas.microsoft.com/office/drawing/2014/main" id="{87F8C143-1633-D235-5D4A-C295948B2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492950"/>
          <a:ext cx="20955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</xdr:row>
      <xdr:rowOff>400050</xdr:rowOff>
    </xdr:from>
    <xdr:to>
      <xdr:col>2</xdr:col>
      <xdr:colOff>190500</xdr:colOff>
      <xdr:row>70</xdr:row>
      <xdr:rowOff>660400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8B73531-422F-DC45-80A5-2E664271E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4929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660400</xdr:rowOff>
    </xdr:from>
    <xdr:to>
      <xdr:col>1</xdr:col>
      <xdr:colOff>266700</xdr:colOff>
      <xdr:row>72</xdr:row>
      <xdr:rowOff>0</xdr:rowOff>
    </xdr:to>
    <xdr:pic>
      <xdr:nvPicPr>
        <xdr:cNvPr id="126" name="Picture 125">
          <a:hlinkClick xmlns:r="http://schemas.openxmlformats.org/officeDocument/2006/relationships" r:id="rId74" tooltip="Cinder core"/>
          <a:extLst>
            <a:ext uri="{FF2B5EF4-FFF2-40B4-BE49-F238E27FC236}">
              <a16:creationId xmlns:a16="http://schemas.microsoft.com/office/drawing/2014/main" id="{BC8C1683-9439-1A3C-096D-BFFB95B91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553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660400</xdr:rowOff>
    </xdr:from>
    <xdr:to>
      <xdr:col>2</xdr:col>
      <xdr:colOff>190500</xdr:colOff>
      <xdr:row>71</xdr:row>
      <xdr:rowOff>920750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FE4CE4D6-9739-7218-5AFE-669CC283F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5534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273050</xdr:rowOff>
    </xdr:from>
    <xdr:to>
      <xdr:col>1</xdr:col>
      <xdr:colOff>279400</xdr:colOff>
      <xdr:row>72</xdr:row>
      <xdr:rowOff>558800</xdr:rowOff>
    </xdr:to>
    <xdr:pic>
      <xdr:nvPicPr>
        <xdr:cNvPr id="128" name="Picture 127">
          <a:hlinkClick xmlns:r="http://schemas.openxmlformats.org/officeDocument/2006/relationships" r:id="rId76" tooltip="Advanced pulse core"/>
          <a:extLst>
            <a:ext uri="{FF2B5EF4-FFF2-40B4-BE49-F238E27FC236}">
              <a16:creationId xmlns:a16="http://schemas.microsoft.com/office/drawing/2014/main" id="{127A9004-072F-0136-6518-87B453D4B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966150"/>
          <a:ext cx="2794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</xdr:row>
      <xdr:rowOff>273050</xdr:rowOff>
    </xdr:from>
    <xdr:to>
      <xdr:col>2</xdr:col>
      <xdr:colOff>190500</xdr:colOff>
      <xdr:row>72</xdr:row>
      <xdr:rowOff>533400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6E5CCB9E-49BC-25FE-151C-15518C241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9661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120650</xdr:rowOff>
    </xdr:from>
    <xdr:to>
      <xdr:col>1</xdr:col>
      <xdr:colOff>298450</xdr:colOff>
      <xdr:row>73</xdr:row>
      <xdr:rowOff>349250</xdr:rowOff>
    </xdr:to>
    <xdr:pic>
      <xdr:nvPicPr>
        <xdr:cNvPr id="130" name="Picture 129">
          <a:hlinkClick xmlns:r="http://schemas.openxmlformats.org/officeDocument/2006/relationships" r:id="rId78" tooltip="Medium dungeoneering token box"/>
          <a:extLst>
            <a:ext uri="{FF2B5EF4-FFF2-40B4-BE49-F238E27FC236}">
              <a16:creationId xmlns:a16="http://schemas.microsoft.com/office/drawing/2014/main" id="{01AFA078-5E1D-7A74-737A-0F56EA3AB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56700"/>
          <a:ext cx="2984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120650</xdr:rowOff>
    </xdr:from>
    <xdr:to>
      <xdr:col>2</xdr:col>
      <xdr:colOff>190500</xdr:colOff>
      <xdr:row>73</xdr:row>
      <xdr:rowOff>381000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46C3DDE9-E6DF-0F07-2B09-8A989E7E1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5567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101600</xdr:rowOff>
    </xdr:from>
    <xdr:to>
      <xdr:col>1</xdr:col>
      <xdr:colOff>298450</xdr:colOff>
      <xdr:row>74</xdr:row>
      <xdr:rowOff>330200</xdr:rowOff>
    </xdr:to>
    <xdr:pic>
      <xdr:nvPicPr>
        <xdr:cNvPr id="132" name="Picture 131">
          <a:hlinkClick xmlns:r="http://schemas.openxmlformats.org/officeDocument/2006/relationships" r:id="rId80" tooltip="Large dungeoneering token box"/>
          <a:extLst>
            <a:ext uri="{FF2B5EF4-FFF2-40B4-BE49-F238E27FC236}">
              <a16:creationId xmlns:a16="http://schemas.microsoft.com/office/drawing/2014/main" id="{A4FF2DF1-C3ED-FB4E-FE1C-0F6FBF4FE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80600"/>
          <a:ext cx="2984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</xdr:row>
      <xdr:rowOff>101600</xdr:rowOff>
    </xdr:from>
    <xdr:to>
      <xdr:col>2</xdr:col>
      <xdr:colOff>190500</xdr:colOff>
      <xdr:row>74</xdr:row>
      <xdr:rowOff>361950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641A92CA-7AE2-5DD8-8B91-1A75C599C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2806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825500</xdr:rowOff>
    </xdr:from>
    <xdr:to>
      <xdr:col>1</xdr:col>
      <xdr:colOff>222250</xdr:colOff>
      <xdr:row>75</xdr:row>
      <xdr:rowOff>196850</xdr:rowOff>
    </xdr:to>
    <xdr:pic>
      <xdr:nvPicPr>
        <xdr:cNvPr id="134" name="Picture 133">
          <a:hlinkClick xmlns:r="http://schemas.openxmlformats.org/officeDocument/2006/relationships" r:id="rId81" tooltip="Combat training dummy"/>
          <a:extLst>
            <a:ext uri="{FF2B5EF4-FFF2-40B4-BE49-F238E27FC236}">
              <a16:creationId xmlns:a16="http://schemas.microsoft.com/office/drawing/2014/main" id="{F360E9AC-0DEA-6C79-D637-839318C90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04500"/>
          <a:ext cx="2222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</xdr:row>
      <xdr:rowOff>825500</xdr:rowOff>
    </xdr:from>
    <xdr:to>
      <xdr:col>2</xdr:col>
      <xdr:colOff>190500</xdr:colOff>
      <xdr:row>75</xdr:row>
      <xdr:rowOff>158750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CCFCC4E2-E438-750A-8958-DA99F3C5E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0045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501650</xdr:rowOff>
    </xdr:from>
    <xdr:to>
      <xdr:col>1</xdr:col>
      <xdr:colOff>222250</xdr:colOff>
      <xdr:row>76</xdr:row>
      <xdr:rowOff>57150</xdr:rowOff>
    </xdr:to>
    <xdr:pic>
      <xdr:nvPicPr>
        <xdr:cNvPr id="136" name="Picture 135">
          <a:hlinkClick xmlns:r="http://schemas.openxmlformats.org/officeDocument/2006/relationships" r:id="rId81" tooltip="Combat training dummy"/>
          <a:extLst>
            <a:ext uri="{FF2B5EF4-FFF2-40B4-BE49-F238E27FC236}">
              <a16:creationId xmlns:a16="http://schemas.microsoft.com/office/drawing/2014/main" id="{BF4CABF7-7A9E-F810-2AAD-9554FC866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607750"/>
          <a:ext cx="2222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501650</xdr:rowOff>
    </xdr:from>
    <xdr:to>
      <xdr:col>2</xdr:col>
      <xdr:colOff>190500</xdr:colOff>
      <xdr:row>76</xdr:row>
      <xdr:rowOff>19050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CA709EF7-02D1-0088-97F7-A26EF4801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6077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177800</xdr:rowOff>
    </xdr:from>
    <xdr:to>
      <xdr:col>1</xdr:col>
      <xdr:colOff>190500</xdr:colOff>
      <xdr:row>78</xdr:row>
      <xdr:rowOff>177800</xdr:rowOff>
    </xdr:to>
    <xdr:pic>
      <xdr:nvPicPr>
        <xdr:cNvPr id="138" name="Picture 137">
          <a:hlinkClick xmlns:r="http://schemas.openxmlformats.org/officeDocument/2006/relationships" r:id="rId83" tooltip="Spirit dragonstone"/>
          <a:extLst>
            <a:ext uri="{FF2B5EF4-FFF2-40B4-BE49-F238E27FC236}">
              <a16:creationId xmlns:a16="http://schemas.microsoft.com/office/drawing/2014/main" id="{7B61E22C-85A6-2C06-7AB2-29DC791CF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211000"/>
          <a:ext cx="1905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177800</xdr:rowOff>
    </xdr:from>
    <xdr:to>
      <xdr:col>2</xdr:col>
      <xdr:colOff>190500</xdr:colOff>
      <xdr:row>79</xdr:row>
      <xdr:rowOff>69850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DB134711-A9F2-2F63-6D9A-57A083A02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2110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6350</xdr:rowOff>
    </xdr:from>
    <xdr:to>
      <xdr:col>1</xdr:col>
      <xdr:colOff>190500</xdr:colOff>
      <xdr:row>82</xdr:row>
      <xdr:rowOff>6350</xdr:rowOff>
    </xdr:to>
    <xdr:pic>
      <xdr:nvPicPr>
        <xdr:cNvPr id="140" name="Picture 139">
          <a:hlinkClick xmlns:r="http://schemas.openxmlformats.org/officeDocument/2006/relationships" r:id="rId85" tooltip="Spirit onyx"/>
          <a:extLst>
            <a:ext uri="{FF2B5EF4-FFF2-40B4-BE49-F238E27FC236}">
              <a16:creationId xmlns:a16="http://schemas.microsoft.com/office/drawing/2014/main" id="{EB74AED9-FD4F-EEC0-1D7B-1C874EA65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776150"/>
          <a:ext cx="1905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6350</xdr:rowOff>
    </xdr:from>
    <xdr:to>
      <xdr:col>2</xdr:col>
      <xdr:colOff>190500</xdr:colOff>
      <xdr:row>82</xdr:row>
      <xdr:rowOff>82550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512F2E53-E107-7D38-58BD-E7287DFAC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7761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44450</xdr:rowOff>
    </xdr:from>
    <xdr:to>
      <xdr:col>1</xdr:col>
      <xdr:colOff>184150</xdr:colOff>
      <xdr:row>84</xdr:row>
      <xdr:rowOff>63500</xdr:rowOff>
    </xdr:to>
    <xdr:pic>
      <xdr:nvPicPr>
        <xdr:cNvPr id="142" name="Picture 141">
          <a:hlinkClick xmlns:r="http://schemas.openxmlformats.org/officeDocument/2006/relationships" r:id="rId87" tooltip="Medium skill training dummy crate"/>
          <a:extLst>
            <a:ext uri="{FF2B5EF4-FFF2-40B4-BE49-F238E27FC236}">
              <a16:creationId xmlns:a16="http://schemas.microsoft.com/office/drawing/2014/main" id="{F009FB06-FACE-5370-F909-D6B1F6C26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82550"/>
          <a:ext cx="1841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44450</xdr:rowOff>
    </xdr:from>
    <xdr:to>
      <xdr:col>2</xdr:col>
      <xdr:colOff>190500</xdr:colOff>
      <xdr:row>84</xdr:row>
      <xdr:rowOff>120650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738FF1A-C214-92B4-E2A2-AD1BC3FB5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825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152400</xdr:rowOff>
    </xdr:from>
    <xdr:to>
      <xdr:col>1</xdr:col>
      <xdr:colOff>209550</xdr:colOff>
      <xdr:row>94</xdr:row>
      <xdr:rowOff>25400</xdr:rowOff>
    </xdr:to>
    <xdr:pic>
      <xdr:nvPicPr>
        <xdr:cNvPr id="146" name="Picture 145">
          <a:hlinkClick xmlns:r="http://schemas.openxmlformats.org/officeDocument/2006/relationships" r:id="rId89" tooltip="Large skill training dummy crate"/>
          <a:extLst>
            <a:ext uri="{FF2B5EF4-FFF2-40B4-BE49-F238E27FC236}">
              <a16:creationId xmlns:a16="http://schemas.microsoft.com/office/drawing/2014/main" id="{660632DB-6CCA-9A41-78BB-B48623F9A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947850"/>
          <a:ext cx="20955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</xdr:row>
      <xdr:rowOff>152400</xdr:rowOff>
    </xdr:from>
    <xdr:to>
      <xdr:col>2</xdr:col>
      <xdr:colOff>190500</xdr:colOff>
      <xdr:row>94</xdr:row>
      <xdr:rowOff>44450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4DD02F04-03EC-FE38-A9AF-12389E654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9478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114300</xdr:rowOff>
    </xdr:from>
    <xdr:to>
      <xdr:col>2</xdr:col>
      <xdr:colOff>190500</xdr:colOff>
      <xdr:row>99</xdr:row>
      <xdr:rowOff>6350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F1736128-C1E2-8B8C-3DDE-EC8964794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8305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</xdr:row>
      <xdr:rowOff>19050</xdr:rowOff>
    </xdr:from>
    <xdr:to>
      <xdr:col>2</xdr:col>
      <xdr:colOff>190500</xdr:colOff>
      <xdr:row>103</xdr:row>
      <xdr:rowOff>95250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B218CEF8-F0CE-B171-6113-7F2BE83DA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6560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</xdr:row>
      <xdr:rowOff>107950</xdr:rowOff>
    </xdr:from>
    <xdr:to>
      <xdr:col>2</xdr:col>
      <xdr:colOff>190500</xdr:colOff>
      <xdr:row>108</xdr:row>
      <xdr:rowOff>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49B718F2-04DD-F94B-AB96-C1CF1CBE3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48150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112</xdr:row>
      <xdr:rowOff>12700</xdr:rowOff>
    </xdr:from>
    <xdr:to>
      <xdr:col>2</xdr:col>
      <xdr:colOff>190500</xdr:colOff>
      <xdr:row>113</xdr:row>
      <xdr:rowOff>88900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3603B59F-DD80-3CA1-901D-4A914C81E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491150"/>
          <a:ext cx="1905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unescape.wiki/w/Foresight" TargetMode="External"/><Relationship Id="rId2" Type="http://schemas.openxmlformats.org/officeDocument/2006/relationships/hyperlink" Target="https://runescape.wiki/w/Foresight" TargetMode="External"/><Relationship Id="rId1" Type="http://schemas.openxmlformats.org/officeDocument/2006/relationships/hyperlink" Target="https://runescape.wiki/w/Foresight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runescape.wiki/w/Foresig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11493-2D4E-4F98-A1AA-97403CCDB166}">
  <dimension ref="A1:P87"/>
  <sheetViews>
    <sheetView tabSelected="1" topLeftCell="B76" workbookViewId="0">
      <selection activeCell="K88" sqref="K88"/>
    </sheetView>
  </sheetViews>
  <sheetFormatPr defaultRowHeight="14.5" x14ac:dyDescent="0.35"/>
  <cols>
    <col min="4" max="4" width="14.6328125" style="6" customWidth="1"/>
    <col min="5" max="5" width="9.81640625" bestFit="1" customWidth="1"/>
    <col min="6" max="6" width="14.81640625" customWidth="1"/>
    <col min="11" max="11" width="13.08984375" bestFit="1" customWidth="1"/>
    <col min="12" max="16" width="11.36328125" bestFit="1" customWidth="1"/>
  </cols>
  <sheetData>
    <row r="1" spans="1:5" ht="58.5" thickBot="1" x14ac:dyDescent="0.4">
      <c r="A1" s="1" t="s">
        <v>0</v>
      </c>
      <c r="B1" s="2" t="s">
        <v>1</v>
      </c>
      <c r="C1" s="3"/>
      <c r="D1" s="5">
        <v>1.0000000000000001E-5</v>
      </c>
      <c r="E1">
        <v>1E-3</v>
      </c>
    </row>
    <row r="2" spans="1:5" ht="58.5" thickBot="1" x14ac:dyDescent="0.4">
      <c r="A2" s="1" t="s">
        <v>0</v>
      </c>
      <c r="B2" s="2" t="s">
        <v>2</v>
      </c>
      <c r="C2" s="3"/>
      <c r="D2" s="5">
        <v>1.0000000000000001E-5</v>
      </c>
      <c r="E2">
        <v>1E-3</v>
      </c>
    </row>
    <row r="3" spans="1:5" ht="58.5" thickBot="1" x14ac:dyDescent="0.4">
      <c r="A3" s="1" t="s">
        <v>0</v>
      </c>
      <c r="B3" s="2" t="s">
        <v>3</v>
      </c>
      <c r="C3" s="3"/>
      <c r="D3" s="5">
        <v>1.0000000000000001E-5</v>
      </c>
      <c r="E3">
        <v>1E-3</v>
      </c>
    </row>
    <row r="4" spans="1:5" ht="58.5" thickBot="1" x14ac:dyDescent="0.4">
      <c r="A4" s="1" t="s">
        <v>0</v>
      </c>
      <c r="B4" s="2" t="s">
        <v>4</v>
      </c>
      <c r="C4" s="3"/>
      <c r="D4" s="5">
        <v>1.0000000000000001E-5</v>
      </c>
      <c r="E4">
        <v>1E-3</v>
      </c>
    </row>
    <row r="5" spans="1:5" ht="44" thickBot="1" x14ac:dyDescent="0.4">
      <c r="A5" s="1" t="s">
        <v>5</v>
      </c>
      <c r="B5" s="2" t="s">
        <v>6</v>
      </c>
      <c r="C5" s="3"/>
      <c r="D5" s="5">
        <v>6.7890000000000006E-2</v>
      </c>
      <c r="E5">
        <v>6.7889999999999997</v>
      </c>
    </row>
    <row r="6" spans="1:5" ht="44" thickBot="1" x14ac:dyDescent="0.4">
      <c r="A6" s="1" t="s">
        <v>5</v>
      </c>
      <c r="B6" s="2" t="s">
        <v>7</v>
      </c>
      <c r="C6" s="3"/>
      <c r="D6" s="5">
        <v>3.4500000000000003E-2</v>
      </c>
      <c r="E6">
        <v>3.45</v>
      </c>
    </row>
    <row r="7" spans="1:5" ht="44" thickBot="1" x14ac:dyDescent="0.4">
      <c r="A7" s="1" t="s">
        <v>5</v>
      </c>
      <c r="B7" s="2" t="s">
        <v>8</v>
      </c>
      <c r="C7" s="3"/>
      <c r="D7" s="5">
        <v>2.0029999999999999E-2</v>
      </c>
      <c r="E7">
        <v>2.0030000000000001</v>
      </c>
    </row>
    <row r="8" spans="1:5" ht="44" thickBot="1" x14ac:dyDescent="0.4">
      <c r="A8" s="1" t="s">
        <v>5</v>
      </c>
      <c r="B8" s="2" t="s">
        <v>9</v>
      </c>
      <c r="C8" s="3"/>
      <c r="D8" s="5">
        <v>5.5599999999999998E-3</v>
      </c>
      <c r="E8">
        <v>0.55600000000000005</v>
      </c>
    </row>
    <row r="9" spans="1:5" ht="58.5" thickBot="1" x14ac:dyDescent="0.4">
      <c r="A9" s="1" t="s">
        <v>10</v>
      </c>
      <c r="B9" s="2" t="s">
        <v>11</v>
      </c>
      <c r="C9" s="3"/>
      <c r="D9" s="5">
        <v>8.3129999999999996E-2</v>
      </c>
      <c r="E9">
        <v>8.3130000000000006</v>
      </c>
    </row>
    <row r="10" spans="1:5" ht="58.5" thickBot="1" x14ac:dyDescent="0.4">
      <c r="A10" s="1" t="s">
        <v>10</v>
      </c>
      <c r="B10" s="2" t="s">
        <v>12</v>
      </c>
      <c r="C10" s="3"/>
      <c r="D10" s="5">
        <v>4.224E-2</v>
      </c>
      <c r="E10">
        <v>4.2240000000000002</v>
      </c>
    </row>
    <row r="11" spans="1:5" ht="58.5" thickBot="1" x14ac:dyDescent="0.4">
      <c r="A11" s="1" t="s">
        <v>10</v>
      </c>
      <c r="B11" s="2" t="s">
        <v>13</v>
      </c>
      <c r="C11" s="3"/>
      <c r="D11" s="5">
        <v>2.18E-2</v>
      </c>
      <c r="E11">
        <v>2.1800000000000002</v>
      </c>
    </row>
    <row r="12" spans="1:5" ht="58.5" thickBot="1" x14ac:dyDescent="0.4">
      <c r="A12" s="1" t="s">
        <v>10</v>
      </c>
      <c r="B12" s="2" t="s">
        <v>14</v>
      </c>
      <c r="C12" s="3"/>
      <c r="D12" s="5">
        <v>6.8100000000000001E-3</v>
      </c>
      <c r="E12">
        <v>0.68100000000000005</v>
      </c>
    </row>
    <row r="13" spans="1:5" ht="29.5" thickBot="1" x14ac:dyDescent="0.4">
      <c r="A13" s="1" t="s">
        <v>15</v>
      </c>
      <c r="B13" s="1" t="s">
        <v>16</v>
      </c>
      <c r="C13" s="3"/>
      <c r="D13" s="5">
        <v>8.5000000000000006E-3</v>
      </c>
      <c r="E13">
        <v>0.85</v>
      </c>
    </row>
    <row r="14" spans="1:5" ht="29.5" thickBot="1" x14ac:dyDescent="0.4">
      <c r="A14" s="1" t="s">
        <v>15</v>
      </c>
      <c r="B14" s="1" t="s">
        <v>17</v>
      </c>
      <c r="C14" s="3"/>
      <c r="D14" s="5">
        <v>8.5000000000000006E-3</v>
      </c>
      <c r="E14">
        <v>0.85</v>
      </c>
    </row>
    <row r="15" spans="1:5" ht="29.5" thickBot="1" x14ac:dyDescent="0.4">
      <c r="A15" s="1" t="s">
        <v>15</v>
      </c>
      <c r="B15" s="1" t="s">
        <v>18</v>
      </c>
      <c r="C15" s="3"/>
      <c r="D15" s="5">
        <v>8.5000000000000006E-3</v>
      </c>
      <c r="E15">
        <v>0.85</v>
      </c>
    </row>
    <row r="16" spans="1:5" ht="29.5" thickBot="1" x14ac:dyDescent="0.4">
      <c r="A16" s="1" t="s">
        <v>15</v>
      </c>
      <c r="B16" s="1" t="s">
        <v>19</v>
      </c>
      <c r="C16" s="3"/>
      <c r="D16" s="5">
        <v>8.5000000000000006E-3</v>
      </c>
      <c r="E16">
        <v>0.85</v>
      </c>
    </row>
    <row r="17" spans="1:5" ht="29.5" thickBot="1" x14ac:dyDescent="0.4">
      <c r="A17" s="1" t="s">
        <v>15</v>
      </c>
      <c r="B17" s="1" t="s">
        <v>20</v>
      </c>
      <c r="C17" s="3"/>
      <c r="D17" s="5">
        <v>8.5000000000000006E-3</v>
      </c>
      <c r="E17">
        <v>0.85</v>
      </c>
    </row>
    <row r="18" spans="1:5" ht="58.5" thickBot="1" x14ac:dyDescent="0.4">
      <c r="A18" s="1" t="s">
        <v>15</v>
      </c>
      <c r="B18" s="1" t="s">
        <v>21</v>
      </c>
      <c r="C18" s="3"/>
      <c r="D18" s="5">
        <v>8.5000000000000006E-3</v>
      </c>
      <c r="E18">
        <v>0.85</v>
      </c>
    </row>
    <row r="19" spans="1:5" ht="29.5" thickBot="1" x14ac:dyDescent="0.4">
      <c r="A19" s="1" t="s">
        <v>15</v>
      </c>
      <c r="B19" s="1" t="s">
        <v>22</v>
      </c>
      <c r="C19" s="3"/>
      <c r="D19" s="5">
        <v>8.5000000000000006E-3</v>
      </c>
      <c r="E19">
        <v>0.85</v>
      </c>
    </row>
    <row r="20" spans="1:5" ht="29.5" thickBot="1" x14ac:dyDescent="0.4">
      <c r="A20" s="1" t="s">
        <v>15</v>
      </c>
      <c r="B20" s="1" t="s">
        <v>23</v>
      </c>
      <c r="C20" s="3"/>
      <c r="D20" s="5">
        <v>4.2500000000000003E-3</v>
      </c>
      <c r="E20">
        <v>0.42499999999999999</v>
      </c>
    </row>
    <row r="21" spans="1:5" ht="44" thickBot="1" x14ac:dyDescent="0.4">
      <c r="A21" s="1" t="s">
        <v>15</v>
      </c>
      <c r="B21" s="1" t="s">
        <v>24</v>
      </c>
      <c r="C21" s="3"/>
      <c r="D21" s="5">
        <v>4.2500000000000003E-3</v>
      </c>
      <c r="E21">
        <v>0.42499999999999999</v>
      </c>
    </row>
    <row r="22" spans="1:5" ht="29.5" thickBot="1" x14ac:dyDescent="0.4">
      <c r="A22" s="1" t="s">
        <v>15</v>
      </c>
      <c r="B22" s="1" t="s">
        <v>25</v>
      </c>
      <c r="C22" s="3"/>
      <c r="D22" s="5">
        <v>4.2500000000000003E-3</v>
      </c>
      <c r="E22">
        <v>0.42499999999999999</v>
      </c>
    </row>
    <row r="23" spans="1:5" ht="29.5" thickBot="1" x14ac:dyDescent="0.4">
      <c r="A23" s="1" t="s">
        <v>15</v>
      </c>
      <c r="B23" s="1" t="s">
        <v>26</v>
      </c>
      <c r="C23" s="3"/>
      <c r="D23" s="5">
        <v>4.2500000000000003E-3</v>
      </c>
      <c r="E23">
        <v>0.42499999999999999</v>
      </c>
    </row>
    <row r="24" spans="1:5" ht="29.5" thickBot="1" x14ac:dyDescent="0.4">
      <c r="A24" s="1" t="s">
        <v>15</v>
      </c>
      <c r="B24" s="1" t="s">
        <v>27</v>
      </c>
      <c r="C24" s="3"/>
      <c r="D24" s="5">
        <v>4.2500000000000003E-3</v>
      </c>
      <c r="E24">
        <v>0.42499999999999999</v>
      </c>
    </row>
    <row r="25" spans="1:5" ht="58.5" thickBot="1" x14ac:dyDescent="0.4">
      <c r="A25" s="1" t="s">
        <v>15</v>
      </c>
      <c r="B25" s="1" t="s">
        <v>28</v>
      </c>
      <c r="C25" s="3"/>
      <c r="D25" s="5">
        <v>4.2500000000000003E-3</v>
      </c>
      <c r="E25">
        <v>0.42499999999999999</v>
      </c>
    </row>
    <row r="26" spans="1:5" ht="29.5" thickBot="1" x14ac:dyDescent="0.4">
      <c r="A26" s="1" t="s">
        <v>15</v>
      </c>
      <c r="B26" s="1" t="s">
        <v>29</v>
      </c>
      <c r="C26" s="3"/>
      <c r="D26" s="5">
        <v>4.2500000000000003E-3</v>
      </c>
      <c r="E26">
        <v>0.42499999999999999</v>
      </c>
    </row>
    <row r="27" spans="1:5" ht="29.5" thickBot="1" x14ac:dyDescent="0.4">
      <c r="A27" s="1" t="s">
        <v>15</v>
      </c>
      <c r="B27" s="1" t="s">
        <v>30</v>
      </c>
      <c r="C27" s="3"/>
      <c r="D27" s="5">
        <v>1.1900000000000001E-3</v>
      </c>
      <c r="E27">
        <v>0.11899999999999999</v>
      </c>
    </row>
    <row r="28" spans="1:5" ht="44" thickBot="1" x14ac:dyDescent="0.4">
      <c r="A28" s="1" t="s">
        <v>15</v>
      </c>
      <c r="B28" s="1" t="s">
        <v>31</v>
      </c>
      <c r="C28" s="3"/>
      <c r="D28" s="5">
        <v>1.1900000000000001E-3</v>
      </c>
      <c r="E28">
        <v>0.11899999999999999</v>
      </c>
    </row>
    <row r="29" spans="1:5" ht="29.5" thickBot="1" x14ac:dyDescent="0.4">
      <c r="A29" s="1" t="s">
        <v>15</v>
      </c>
      <c r="B29" s="1" t="s">
        <v>32</v>
      </c>
      <c r="C29" s="3"/>
      <c r="D29" s="5">
        <v>1.1900000000000001E-3</v>
      </c>
      <c r="E29">
        <v>0.11899999999999999</v>
      </c>
    </row>
    <row r="30" spans="1:5" ht="29.5" thickBot="1" x14ac:dyDescent="0.4">
      <c r="A30" s="1" t="s">
        <v>15</v>
      </c>
      <c r="B30" s="1" t="s">
        <v>33</v>
      </c>
      <c r="C30" s="3"/>
      <c r="D30" s="5">
        <v>1.1900000000000001E-3</v>
      </c>
      <c r="E30">
        <v>0.11899999999999999</v>
      </c>
    </row>
    <row r="31" spans="1:5" ht="29.5" thickBot="1" x14ac:dyDescent="0.4">
      <c r="A31" s="1" t="s">
        <v>15</v>
      </c>
      <c r="B31" s="1" t="s">
        <v>34</v>
      </c>
      <c r="C31" s="3"/>
      <c r="D31" s="5">
        <v>1.1900000000000001E-3</v>
      </c>
      <c r="E31">
        <v>0.11899999999999999</v>
      </c>
    </row>
    <row r="32" spans="1:5" ht="58.5" thickBot="1" x14ac:dyDescent="0.4">
      <c r="A32" s="1" t="s">
        <v>15</v>
      </c>
      <c r="B32" s="1" t="s">
        <v>35</v>
      </c>
      <c r="C32" s="3"/>
      <c r="D32" s="5">
        <v>1.1900000000000001E-3</v>
      </c>
      <c r="E32">
        <v>0.11899999999999999</v>
      </c>
    </row>
    <row r="33" spans="1:5" ht="29.5" thickBot="1" x14ac:dyDescent="0.4">
      <c r="A33" s="1" t="s">
        <v>15</v>
      </c>
      <c r="B33" s="1" t="s">
        <v>36</v>
      </c>
      <c r="C33" s="3"/>
      <c r="D33" s="5">
        <v>1.1900000000000001E-3</v>
      </c>
      <c r="E33">
        <v>0.11899999999999999</v>
      </c>
    </row>
    <row r="34" spans="1:5" ht="44" thickBot="1" x14ac:dyDescent="0.4">
      <c r="A34" s="1" t="s">
        <v>15</v>
      </c>
      <c r="B34" s="1" t="s">
        <v>37</v>
      </c>
      <c r="C34" s="3"/>
      <c r="D34" s="5">
        <v>3.4000000000000002E-4</v>
      </c>
      <c r="E34">
        <v>3.4000000000000002E-2</v>
      </c>
    </row>
    <row r="35" spans="1:5" ht="44" thickBot="1" x14ac:dyDescent="0.4">
      <c r="A35" s="1" t="s">
        <v>15</v>
      </c>
      <c r="B35" s="1" t="s">
        <v>38</v>
      </c>
      <c r="C35" s="3"/>
      <c r="D35" s="5">
        <v>3.4000000000000002E-4</v>
      </c>
      <c r="E35">
        <v>3.4000000000000002E-2</v>
      </c>
    </row>
    <row r="36" spans="1:5" ht="44" thickBot="1" x14ac:dyDescent="0.4">
      <c r="A36" s="1" t="s">
        <v>15</v>
      </c>
      <c r="B36" s="1" t="s">
        <v>39</v>
      </c>
      <c r="C36" s="3"/>
      <c r="D36" s="5">
        <v>3.4000000000000002E-4</v>
      </c>
      <c r="E36">
        <v>3.4000000000000002E-2</v>
      </c>
    </row>
    <row r="37" spans="1:5" ht="44" thickBot="1" x14ac:dyDescent="0.4">
      <c r="A37" s="1" t="s">
        <v>15</v>
      </c>
      <c r="B37" s="1" t="s">
        <v>40</v>
      </c>
      <c r="C37" s="3"/>
      <c r="D37" s="5">
        <v>3.4000000000000002E-4</v>
      </c>
      <c r="E37">
        <v>3.4000000000000002E-2</v>
      </c>
    </row>
    <row r="38" spans="1:5" ht="44" thickBot="1" x14ac:dyDescent="0.4">
      <c r="A38" s="1" t="s">
        <v>15</v>
      </c>
      <c r="B38" s="1" t="s">
        <v>41</v>
      </c>
      <c r="C38" s="3"/>
      <c r="D38" s="5">
        <v>3.4000000000000002E-4</v>
      </c>
      <c r="E38">
        <v>3.4000000000000002E-2</v>
      </c>
    </row>
    <row r="39" spans="1:5" ht="58.5" thickBot="1" x14ac:dyDescent="0.4">
      <c r="A39" s="1" t="s">
        <v>15</v>
      </c>
      <c r="B39" s="1" t="s">
        <v>42</v>
      </c>
      <c r="C39" s="3"/>
      <c r="D39" s="5">
        <v>3.4000000000000002E-4</v>
      </c>
      <c r="E39">
        <v>3.4000000000000002E-2</v>
      </c>
    </row>
    <row r="40" spans="1:5" ht="44" thickBot="1" x14ac:dyDescent="0.4">
      <c r="A40" s="1" t="s">
        <v>15</v>
      </c>
      <c r="B40" s="1" t="s">
        <v>43</v>
      </c>
      <c r="C40" s="3"/>
      <c r="D40" s="5">
        <v>3.4000000000000002E-4</v>
      </c>
      <c r="E40">
        <v>3.4000000000000002E-2</v>
      </c>
    </row>
    <row r="41" spans="1:5" ht="29.5" thickBot="1" x14ac:dyDescent="0.4">
      <c r="A41" s="1" t="s">
        <v>44</v>
      </c>
      <c r="B41" s="2" t="s">
        <v>45</v>
      </c>
      <c r="C41" s="3"/>
      <c r="D41" s="5">
        <v>4.3290000000000002E-2</v>
      </c>
      <c r="E41">
        <v>4.3289999999999997</v>
      </c>
    </row>
    <row r="42" spans="1:5" ht="29.5" thickBot="1" x14ac:dyDescent="0.4">
      <c r="A42" s="1" t="s">
        <v>44</v>
      </c>
      <c r="B42" s="2" t="s">
        <v>46</v>
      </c>
      <c r="C42" s="3"/>
      <c r="D42" s="5">
        <v>4.7999999999999996E-3</v>
      </c>
      <c r="E42">
        <v>0.48</v>
      </c>
    </row>
    <row r="43" spans="1:5" ht="29.5" thickBot="1" x14ac:dyDescent="0.4">
      <c r="A43" s="1" t="s">
        <v>44</v>
      </c>
      <c r="B43" s="2" t="s">
        <v>47</v>
      </c>
      <c r="C43" s="3"/>
      <c r="D43" s="5">
        <v>1.4400000000000001E-3</v>
      </c>
      <c r="E43">
        <v>0.14399999999999999</v>
      </c>
    </row>
    <row r="44" spans="1:5" ht="29.5" thickBot="1" x14ac:dyDescent="0.4">
      <c r="A44" s="1" t="s">
        <v>44</v>
      </c>
      <c r="B44" s="2" t="s">
        <v>48</v>
      </c>
      <c r="C44" s="3"/>
      <c r="D44" s="5">
        <v>3.6000000000000002E-4</v>
      </c>
      <c r="E44">
        <v>3.5999999999999997E-2</v>
      </c>
    </row>
    <row r="45" spans="1:5" ht="29.5" thickBot="1" x14ac:dyDescent="0.4">
      <c r="A45" s="1" t="s">
        <v>44</v>
      </c>
      <c r="B45" s="1" t="s">
        <v>49</v>
      </c>
      <c r="C45" s="3"/>
      <c r="D45" s="5">
        <v>2.0000000000000002E-5</v>
      </c>
      <c r="E45">
        <v>2E-3</v>
      </c>
    </row>
    <row r="46" spans="1:5" ht="29.5" thickBot="1" x14ac:dyDescent="0.4">
      <c r="A46" s="1" t="s">
        <v>50</v>
      </c>
      <c r="B46" s="1" t="s">
        <v>51</v>
      </c>
      <c r="C46" s="3"/>
      <c r="D46" s="5">
        <v>2.7740000000000001E-2</v>
      </c>
      <c r="E46">
        <v>2.7919999999999998</v>
      </c>
    </row>
    <row r="47" spans="1:5" ht="29.5" thickBot="1" x14ac:dyDescent="0.4">
      <c r="A47" s="1" t="s">
        <v>50</v>
      </c>
      <c r="B47" s="1" t="s">
        <v>52</v>
      </c>
      <c r="C47" s="3"/>
      <c r="D47" s="5">
        <v>1.0880000000000001E-2</v>
      </c>
      <c r="E47">
        <v>1.0940000000000001</v>
      </c>
    </row>
    <row r="48" spans="1:5" ht="29.5" thickBot="1" x14ac:dyDescent="0.4">
      <c r="A48" s="1" t="s">
        <v>50</v>
      </c>
      <c r="B48" s="1" t="s">
        <v>53</v>
      </c>
      <c r="C48" s="3"/>
      <c r="D48" s="5">
        <v>3.7499999999999999E-3</v>
      </c>
      <c r="E48">
        <v>0.377</v>
      </c>
    </row>
    <row r="49" spans="1:5" ht="29.5" thickBot="1" x14ac:dyDescent="0.4">
      <c r="A49" s="1" t="s">
        <v>50</v>
      </c>
      <c r="B49" s="1" t="s">
        <v>54</v>
      </c>
      <c r="C49" s="3"/>
      <c r="D49" s="5">
        <v>1.1299999999999999E-3</v>
      </c>
      <c r="E49">
        <v>0.114</v>
      </c>
    </row>
    <row r="50" spans="1:5" ht="44" thickBot="1" x14ac:dyDescent="0.4">
      <c r="A50" s="1" t="s">
        <v>50</v>
      </c>
      <c r="B50" s="1" t="s">
        <v>55</v>
      </c>
      <c r="C50" s="3"/>
      <c r="D50" s="5">
        <v>2.7740000000000001E-2</v>
      </c>
      <c r="E50">
        <v>2.7919999999999998</v>
      </c>
    </row>
    <row r="51" spans="1:5" ht="44" thickBot="1" x14ac:dyDescent="0.4">
      <c r="A51" s="1" t="s">
        <v>50</v>
      </c>
      <c r="B51" s="1" t="s">
        <v>56</v>
      </c>
      <c r="C51" s="3"/>
      <c r="D51" s="5">
        <v>1.0880000000000001E-2</v>
      </c>
      <c r="E51">
        <v>1.0940000000000001</v>
      </c>
    </row>
    <row r="52" spans="1:5" ht="44" thickBot="1" x14ac:dyDescent="0.4">
      <c r="A52" s="1" t="s">
        <v>50</v>
      </c>
      <c r="B52" s="1" t="s">
        <v>57</v>
      </c>
      <c r="C52" s="3"/>
      <c r="D52" s="5">
        <v>3.7499999999999999E-3</v>
      </c>
      <c r="E52">
        <v>0.377</v>
      </c>
    </row>
    <row r="53" spans="1:5" ht="44" thickBot="1" x14ac:dyDescent="0.4">
      <c r="A53" s="1" t="s">
        <v>50</v>
      </c>
      <c r="B53" s="1" t="s">
        <v>58</v>
      </c>
      <c r="C53" s="3"/>
      <c r="D53" s="5">
        <v>1.1299999999999999E-3</v>
      </c>
      <c r="E53">
        <v>0.114</v>
      </c>
    </row>
    <row r="54" spans="1:5" ht="58.5" thickBot="1" x14ac:dyDescent="0.4">
      <c r="A54" s="1" t="s">
        <v>50</v>
      </c>
      <c r="B54" s="2" t="s">
        <v>59</v>
      </c>
      <c r="C54" s="3"/>
      <c r="D54" s="5">
        <v>2.7740000000000001E-2</v>
      </c>
      <c r="E54">
        <v>2.7919999999999998</v>
      </c>
    </row>
    <row r="55" spans="1:5" ht="58.5" thickBot="1" x14ac:dyDescent="0.4">
      <c r="A55" s="1" t="s">
        <v>50</v>
      </c>
      <c r="B55" s="2" t="s">
        <v>60</v>
      </c>
      <c r="C55" s="3"/>
      <c r="D55" s="5">
        <v>1.0880000000000001E-2</v>
      </c>
      <c r="E55">
        <v>1.0940000000000001</v>
      </c>
    </row>
    <row r="56" spans="1:5" ht="58.5" thickBot="1" x14ac:dyDescent="0.4">
      <c r="A56" s="1" t="s">
        <v>50</v>
      </c>
      <c r="B56" s="2" t="s">
        <v>61</v>
      </c>
      <c r="C56" s="3"/>
      <c r="D56" s="5">
        <v>3.7499999999999999E-3</v>
      </c>
      <c r="E56">
        <v>0.377</v>
      </c>
    </row>
    <row r="57" spans="1:5" ht="58.5" thickBot="1" x14ac:dyDescent="0.4">
      <c r="A57" s="1" t="s">
        <v>50</v>
      </c>
      <c r="B57" s="2" t="s">
        <v>62</v>
      </c>
      <c r="C57" s="3"/>
      <c r="D57" s="5">
        <v>1.1299999999999999E-3</v>
      </c>
      <c r="E57">
        <v>0.114</v>
      </c>
    </row>
    <row r="58" spans="1:5" ht="58.5" thickBot="1" x14ac:dyDescent="0.4">
      <c r="A58" s="1" t="s">
        <v>50</v>
      </c>
      <c r="B58" s="1" t="s">
        <v>63</v>
      </c>
      <c r="C58" s="3"/>
      <c r="D58" s="5">
        <v>2.7740000000000001E-2</v>
      </c>
      <c r="E58">
        <v>2.7919999999999998</v>
      </c>
    </row>
    <row r="59" spans="1:5" ht="58.5" thickBot="1" x14ac:dyDescent="0.4">
      <c r="A59" s="1" t="s">
        <v>50</v>
      </c>
      <c r="B59" s="1" t="s">
        <v>64</v>
      </c>
      <c r="C59" s="3"/>
      <c r="D59" s="5">
        <v>1.0880000000000001E-2</v>
      </c>
      <c r="E59">
        <v>1.0940000000000001</v>
      </c>
    </row>
    <row r="60" spans="1:5" ht="87.5" thickBot="1" x14ac:dyDescent="0.4">
      <c r="A60" s="1" t="s">
        <v>50</v>
      </c>
      <c r="B60" s="2" t="s">
        <v>65</v>
      </c>
      <c r="C60" s="3"/>
      <c r="D60" s="5">
        <v>2.7740000000000001E-2</v>
      </c>
      <c r="E60">
        <v>2.7919999999999998</v>
      </c>
    </row>
    <row r="61" spans="1:5" ht="87.5" thickBot="1" x14ac:dyDescent="0.4">
      <c r="A61" s="1" t="s">
        <v>50</v>
      </c>
      <c r="B61" s="2" t="s">
        <v>66</v>
      </c>
      <c r="C61" s="3"/>
      <c r="D61" s="5">
        <v>1.0880000000000001E-2</v>
      </c>
      <c r="E61">
        <v>1.0940000000000001</v>
      </c>
    </row>
    <row r="62" spans="1:5" ht="29.5" thickBot="1" x14ac:dyDescent="0.4">
      <c r="A62" s="1" t="s">
        <v>50</v>
      </c>
      <c r="B62" s="1" t="s">
        <v>67</v>
      </c>
      <c r="C62" s="3"/>
      <c r="D62" s="5">
        <v>3.7499999999999999E-3</v>
      </c>
      <c r="E62">
        <v>0.377</v>
      </c>
    </row>
    <row r="63" spans="1:5" ht="44" thickBot="1" x14ac:dyDescent="0.4">
      <c r="A63" s="1" t="s">
        <v>50</v>
      </c>
      <c r="B63" s="1" t="s">
        <v>68</v>
      </c>
      <c r="C63" s="3"/>
      <c r="D63" s="5">
        <v>3.7499999999999999E-3</v>
      </c>
      <c r="E63">
        <v>0.377</v>
      </c>
    </row>
    <row r="64" spans="1:5" ht="73" thickBot="1" x14ac:dyDescent="0.4">
      <c r="A64" s="1" t="s">
        <v>50</v>
      </c>
      <c r="B64" s="2" t="s">
        <v>69</v>
      </c>
      <c r="C64" s="3"/>
      <c r="D64" s="5">
        <v>2.7740000000000001E-2</v>
      </c>
      <c r="E64">
        <v>2.7919999999999998</v>
      </c>
    </row>
    <row r="65" spans="1:5" ht="73" thickBot="1" x14ac:dyDescent="0.4">
      <c r="A65" s="1" t="s">
        <v>50</v>
      </c>
      <c r="B65" s="2" t="s">
        <v>70</v>
      </c>
      <c r="C65" s="3"/>
      <c r="D65" s="5">
        <v>1.0880000000000001E-2</v>
      </c>
      <c r="E65">
        <v>1.0940000000000001</v>
      </c>
    </row>
    <row r="66" spans="1:5" ht="44" thickBot="1" x14ac:dyDescent="0.4">
      <c r="A66" s="1" t="s">
        <v>71</v>
      </c>
      <c r="B66" s="1" t="s">
        <v>72</v>
      </c>
      <c r="C66" s="3"/>
      <c r="D66" s="5">
        <v>7.775E-2</v>
      </c>
      <c r="E66">
        <v>7.7750000000000004</v>
      </c>
    </row>
    <row r="67" spans="1:5" ht="44" thickBot="1" x14ac:dyDescent="0.4">
      <c r="A67" s="1" t="s">
        <v>71</v>
      </c>
      <c r="B67" s="1" t="s">
        <v>73</v>
      </c>
      <c r="C67" s="3"/>
      <c r="D67" s="5">
        <v>3.049E-2</v>
      </c>
      <c r="E67">
        <v>3.0489999999999999</v>
      </c>
    </row>
    <row r="68" spans="1:5" ht="44" thickBot="1" x14ac:dyDescent="0.4">
      <c r="A68" s="1" t="s">
        <v>71</v>
      </c>
      <c r="B68" s="1" t="s">
        <v>74</v>
      </c>
      <c r="C68" s="3"/>
      <c r="D68" s="5">
        <v>7.775E-2</v>
      </c>
      <c r="E68">
        <v>7.7750000000000004</v>
      </c>
    </row>
    <row r="69" spans="1:5" ht="29.5" thickBot="1" x14ac:dyDescent="0.4">
      <c r="A69" s="1" t="s">
        <v>71</v>
      </c>
      <c r="B69" s="1" t="s">
        <v>75</v>
      </c>
      <c r="C69" s="3"/>
      <c r="D69" s="5">
        <v>3.049E-2</v>
      </c>
      <c r="E69">
        <v>3.0489999999999999</v>
      </c>
    </row>
    <row r="70" spans="1:5" ht="73" thickBot="1" x14ac:dyDescent="0.4">
      <c r="A70" s="1" t="s">
        <v>71</v>
      </c>
      <c r="B70" s="2" t="s">
        <v>76</v>
      </c>
      <c r="C70" s="3"/>
      <c r="D70" s="5">
        <v>3.0400000000000002E-3</v>
      </c>
      <c r="E70">
        <v>0.30399999999999999</v>
      </c>
    </row>
    <row r="71" spans="1:5" ht="73" thickBot="1" x14ac:dyDescent="0.4">
      <c r="A71" s="1" t="s">
        <v>71</v>
      </c>
      <c r="B71" s="2" t="s">
        <v>77</v>
      </c>
      <c r="C71" s="3"/>
      <c r="D71" s="5">
        <v>1.06E-3</v>
      </c>
      <c r="E71">
        <v>0.106</v>
      </c>
    </row>
    <row r="72" spans="1:5" ht="73" thickBot="1" x14ac:dyDescent="0.4">
      <c r="A72" s="1" t="s">
        <v>71</v>
      </c>
      <c r="B72" s="1" t="s">
        <v>78</v>
      </c>
      <c r="C72" s="3"/>
      <c r="D72" s="5">
        <v>2.9999999999999997E-4</v>
      </c>
      <c r="E72">
        <v>0.03</v>
      </c>
    </row>
    <row r="73" spans="1:5" ht="58.5" thickBot="1" x14ac:dyDescent="0.4">
      <c r="A73" s="1" t="s">
        <v>71</v>
      </c>
      <c r="B73" s="4" t="s">
        <v>79</v>
      </c>
      <c r="C73" s="3"/>
      <c r="D73" s="5">
        <v>2.2859999999999998E-2</v>
      </c>
      <c r="E73">
        <v>2.286</v>
      </c>
    </row>
    <row r="74" spans="1:5" ht="58.5" thickBot="1" x14ac:dyDescent="0.4">
      <c r="A74" s="1" t="s">
        <v>71</v>
      </c>
      <c r="B74" s="4" t="s">
        <v>80</v>
      </c>
      <c r="C74" s="3"/>
      <c r="D74" s="5">
        <v>2.2859999999999998E-2</v>
      </c>
      <c r="E74">
        <v>2.286</v>
      </c>
    </row>
    <row r="75" spans="1:5" ht="73" thickBot="1" x14ac:dyDescent="0.4">
      <c r="A75" s="1" t="s">
        <v>71</v>
      </c>
      <c r="B75" s="4" t="s">
        <v>81</v>
      </c>
      <c r="C75" s="3"/>
      <c r="D75" s="5">
        <v>2.2859999999999998E-2</v>
      </c>
      <c r="E75">
        <v>2.286</v>
      </c>
    </row>
    <row r="76" spans="1:5" ht="58.5" thickBot="1" x14ac:dyDescent="0.4">
      <c r="A76" s="1" t="s">
        <v>71</v>
      </c>
      <c r="B76" s="4" t="s">
        <v>82</v>
      </c>
      <c r="C76" s="3"/>
      <c r="D76" s="5">
        <v>2.2859999999999998E-2</v>
      </c>
      <c r="E76">
        <v>2.286</v>
      </c>
    </row>
    <row r="77" spans="1:5" x14ac:dyDescent="0.35">
      <c r="D77" s="6">
        <f>SUM(D1:D76)</f>
        <v>0.9980500000000001</v>
      </c>
      <c r="E77" s="7">
        <f>SUM(E1:E76)</f>
        <v>99.962000000000003</v>
      </c>
    </row>
    <row r="78" spans="1:5" x14ac:dyDescent="0.35">
      <c r="E78">
        <v>100</v>
      </c>
    </row>
    <row r="79" spans="1:5" x14ac:dyDescent="0.35">
      <c r="E79" s="7">
        <f>E78-E77</f>
        <v>3.7999999999996703E-2</v>
      </c>
    </row>
    <row r="81" spans="5:16" x14ac:dyDescent="0.35">
      <c r="F81" t="s">
        <v>83</v>
      </c>
      <c r="H81" t="s">
        <v>84</v>
      </c>
      <c r="L81">
        <v>1</v>
      </c>
      <c r="M81">
        <v>2</v>
      </c>
      <c r="N81">
        <v>3</v>
      </c>
      <c r="O81">
        <v>4</v>
      </c>
      <c r="P81">
        <v>5</v>
      </c>
    </row>
    <row r="82" spans="5:16" x14ac:dyDescent="0.35">
      <c r="E82" t="s">
        <v>85</v>
      </c>
      <c r="F82" s="8">
        <v>4.0000000000000003E-5</v>
      </c>
      <c r="G82">
        <v>1</v>
      </c>
      <c r="H82">
        <v>0.30299999999999999</v>
      </c>
      <c r="K82" t="s">
        <v>85</v>
      </c>
      <c r="L82" s="9">
        <f>$F82*$H$82</f>
        <v>1.2120000000000001E-5</v>
      </c>
      <c r="M82" s="9">
        <f>$F82*$H$83</f>
        <v>1.5160000000000001E-5</v>
      </c>
      <c r="N82" s="9">
        <f>$F82*$H$84</f>
        <v>7.4400000000000008E-6</v>
      </c>
      <c r="O82" s="9">
        <f>$F82*$H$85</f>
        <v>2.6400000000000001E-6</v>
      </c>
      <c r="P82" s="9">
        <f>$F82*$H$86</f>
        <v>2.6400000000000001E-6</v>
      </c>
    </row>
    <row r="83" spans="5:16" x14ac:dyDescent="0.35">
      <c r="E83" t="s">
        <v>86</v>
      </c>
      <c r="F83">
        <v>0.66827000000000003</v>
      </c>
      <c r="G83">
        <v>2</v>
      </c>
      <c r="H83">
        <v>0.379</v>
      </c>
      <c r="K83" t="s">
        <v>86</v>
      </c>
      <c r="L83" s="9">
        <f t="shared" ref="L83:L86" si="0">$F83*$H$82</f>
        <v>0.20248581000000002</v>
      </c>
      <c r="M83" s="9">
        <f t="shared" ref="M83:M86" si="1">$F83*$H$83</f>
        <v>0.25327432999999999</v>
      </c>
      <c r="N83" s="9">
        <f t="shared" ref="N83:N86" si="2">$F83*$H$84</f>
        <v>0.12429822</v>
      </c>
      <c r="O83" s="9">
        <f t="shared" ref="O83:O86" si="3">$F83*$H$85</f>
        <v>4.4105820000000004E-2</v>
      </c>
      <c r="P83" s="9">
        <f t="shared" ref="P83:P86" si="4">$F83*$H$86</f>
        <v>4.4105820000000004E-2</v>
      </c>
    </row>
    <row r="84" spans="5:16" x14ac:dyDescent="0.35">
      <c r="E84" t="s">
        <v>87</v>
      </c>
      <c r="F84">
        <v>0.24095</v>
      </c>
      <c r="G84">
        <v>3</v>
      </c>
      <c r="H84">
        <v>0.186</v>
      </c>
      <c r="K84" t="s">
        <v>87</v>
      </c>
      <c r="L84" s="9">
        <f t="shared" si="0"/>
        <v>7.3007849999999999E-2</v>
      </c>
      <c r="M84" s="9">
        <f t="shared" si="1"/>
        <v>9.132005E-2</v>
      </c>
      <c r="N84" s="9">
        <f t="shared" si="2"/>
        <v>4.4816700000000001E-2</v>
      </c>
      <c r="O84" s="9">
        <f t="shared" si="3"/>
        <v>1.5902700000000002E-2</v>
      </c>
      <c r="P84" s="9">
        <f t="shared" si="4"/>
        <v>1.5902700000000002E-2</v>
      </c>
    </row>
    <row r="85" spans="5:16" x14ac:dyDescent="0.35">
      <c r="E85" t="s">
        <v>88</v>
      </c>
      <c r="F85">
        <v>7.1510000000000004E-2</v>
      </c>
      <c r="G85">
        <v>4</v>
      </c>
      <c r="H85">
        <v>6.6000000000000003E-2</v>
      </c>
      <c r="K85" t="s">
        <v>88</v>
      </c>
      <c r="L85" s="9">
        <f t="shared" si="0"/>
        <v>2.1667530000000001E-2</v>
      </c>
      <c r="M85" s="9">
        <f t="shared" si="1"/>
        <v>2.7102290000000001E-2</v>
      </c>
      <c r="N85" s="9">
        <f t="shared" si="2"/>
        <v>1.3300860000000001E-2</v>
      </c>
      <c r="O85" s="9">
        <f t="shared" si="3"/>
        <v>4.7196600000000005E-3</v>
      </c>
      <c r="P85" s="9">
        <f t="shared" si="4"/>
        <v>4.7196600000000005E-3</v>
      </c>
    </row>
    <row r="86" spans="5:16" x14ac:dyDescent="0.35">
      <c r="E86" t="s">
        <v>89</v>
      </c>
      <c r="F86">
        <v>1.8849999999999999E-2</v>
      </c>
      <c r="G86">
        <v>5</v>
      </c>
      <c r="H86">
        <v>6.6000000000000003E-2</v>
      </c>
      <c r="K86" t="s">
        <v>89</v>
      </c>
      <c r="L86" s="9">
        <f t="shared" si="0"/>
        <v>5.7115499999999993E-3</v>
      </c>
      <c r="M86" s="9">
        <f t="shared" si="1"/>
        <v>7.1441499999999993E-3</v>
      </c>
      <c r="N86" s="9">
        <f t="shared" si="2"/>
        <v>3.5060999999999998E-3</v>
      </c>
      <c r="O86" s="9">
        <f t="shared" si="3"/>
        <v>1.2440999999999999E-3</v>
      </c>
      <c r="P86" s="9">
        <f t="shared" si="4"/>
        <v>1.2440999999999999E-3</v>
      </c>
    </row>
    <row r="87" spans="5:16" x14ac:dyDescent="0.35">
      <c r="F87" s="8"/>
    </row>
  </sheetData>
  <hyperlinks>
    <hyperlink ref="B76" r:id="rId1" location="cite_note-5" display="https://runescape.wiki/w/Foresight - cite_note-5" xr:uid="{C28428C0-A880-4970-9624-B6F4EB2DF956}"/>
    <hyperlink ref="B75" r:id="rId2" location="cite_note-4" display="https://runescape.wiki/w/Foresight - cite_note-4" xr:uid="{BF9FEDE0-B2BE-48E7-B674-3BC11937D258}"/>
    <hyperlink ref="B74" r:id="rId3" location="cite_note-3" display="https://runescape.wiki/w/Foresight - cite_note-3" xr:uid="{8D7451E9-A00E-418E-BD31-3B2C08B92624}"/>
    <hyperlink ref="B73" r:id="rId4" location="cite_note-2" display="https://runescape.wiki/w/Foresight - cite_note-2" xr:uid="{654C4AF3-93B8-4D53-A583-FDE7B0EEEDDD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Shaulik</dc:creator>
  <cp:lastModifiedBy>Shaulik</cp:lastModifiedBy>
  <dcterms:created xsi:type="dcterms:W3CDTF">2022-09-22T06:27:38Z</dcterms:created>
  <dcterms:modified xsi:type="dcterms:W3CDTF">2022-09-22T07:26:03Z</dcterms:modified>
</cp:coreProperties>
</file>