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autoCompressPictures="0"/>
  <mc:AlternateContent xmlns:mc="http://schemas.openxmlformats.org/markup-compatibility/2006">
    <mc:Choice Requires="x15">
      <x15ac:absPath xmlns:x15ac="http://schemas.microsoft.com/office/spreadsheetml/2010/11/ac" url="D:\Client_Project_Dashboard\"/>
    </mc:Choice>
  </mc:AlternateContent>
  <xr:revisionPtr revIDLastSave="0" documentId="8_{5F695625-57FF-4E15-B2F5-28D36CEA2F81}" xr6:coauthVersionLast="47" xr6:coauthVersionMax="47" xr10:uidLastSave="{00000000-0000-0000-0000-000000000000}"/>
  <bookViews>
    <workbookView xWindow="-108" yWindow="-108" windowWidth="23256" windowHeight="12576" tabRatio="500" xr2:uid="{00000000-000D-0000-FFFF-FFFF00000000}"/>
  </bookViews>
  <sheets>
    <sheet name="FORMAT-FILE" sheetId="9" r:id="rId1"/>
    <sheet name="Data" sheetId="6" r:id="rId2"/>
    <sheet name="- Disclaimer -" sheetId="7" r:id="rId3"/>
  </sheets>
  <externalReferences>
    <externalReference r:id="rId4"/>
  </externalReferences>
  <definedNames>
    <definedName name="_xlnm.Print_Area" localSheetId="0">'FORMAT-FILE'!$A$1:$I$4</definedName>
    <definedName name="QUARTER" localSheetId="0">'FORMAT-FILE'!$A$2:$E$698</definedName>
    <definedName name="QUARTER">#REF!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9" l="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C698" i="9"/>
  <c r="F3" i="9"/>
  <c r="G3" i="9"/>
  <c r="H3" i="9"/>
  <c r="I3" i="9"/>
  <c r="J3" i="9"/>
  <c r="K3" i="9"/>
  <c r="L3" i="9"/>
  <c r="M3" i="9"/>
  <c r="N3" i="9"/>
  <c r="O3" i="9"/>
  <c r="P3" i="9"/>
  <c r="Q3" i="9"/>
  <c r="R3" i="9"/>
  <c r="S3" i="9"/>
  <c r="T3" i="9"/>
  <c r="U3" i="9"/>
  <c r="V3" i="9"/>
  <c r="W3" i="9"/>
  <c r="X3" i="9"/>
  <c r="Y3" i="9"/>
  <c r="Z3" i="9"/>
  <c r="AA3" i="9"/>
  <c r="AB3" i="9"/>
  <c r="AC3" i="9"/>
  <c r="F4" i="9"/>
  <c r="G4" i="9"/>
  <c r="H4" i="9"/>
  <c r="I4" i="9"/>
  <c r="J4" i="9"/>
  <c r="K4" i="9"/>
  <c r="L4" i="9"/>
  <c r="M4" i="9"/>
  <c r="N4" i="9"/>
  <c r="O4" i="9"/>
  <c r="P4" i="9"/>
  <c r="Q4" i="9"/>
  <c r="R4" i="9"/>
  <c r="S4" i="9"/>
  <c r="T4" i="9"/>
  <c r="U4" i="9"/>
  <c r="V4" i="9"/>
  <c r="W4" i="9"/>
  <c r="X4" i="9"/>
  <c r="Y4" i="9"/>
  <c r="Z4" i="9"/>
  <c r="AA4" i="9"/>
  <c r="AB4" i="9"/>
  <c r="AC4" i="9"/>
  <c r="F5" i="9"/>
  <c r="G5" i="9"/>
  <c r="H5" i="9"/>
  <c r="I5" i="9"/>
  <c r="J5" i="9"/>
  <c r="K5" i="9"/>
  <c r="L5" i="9"/>
  <c r="M5" i="9"/>
  <c r="N5" i="9"/>
  <c r="O5" i="9"/>
  <c r="P5" i="9"/>
  <c r="Q5" i="9"/>
  <c r="R5" i="9"/>
  <c r="S5" i="9"/>
  <c r="T5" i="9"/>
  <c r="U5" i="9"/>
  <c r="V5" i="9"/>
  <c r="W5" i="9"/>
  <c r="X5" i="9"/>
  <c r="Y5" i="9"/>
  <c r="Z5" i="9"/>
  <c r="AA5" i="9"/>
  <c r="AB5" i="9"/>
  <c r="AC5" i="9"/>
  <c r="F6" i="9"/>
  <c r="G6" i="9"/>
  <c r="H6" i="9"/>
  <c r="I6" i="9"/>
  <c r="J6" i="9"/>
  <c r="K6" i="9"/>
  <c r="L6" i="9"/>
  <c r="M6" i="9"/>
  <c r="N6" i="9"/>
  <c r="O6" i="9"/>
  <c r="P6" i="9"/>
  <c r="Q6" i="9"/>
  <c r="R6" i="9"/>
  <c r="S6" i="9"/>
  <c r="T6" i="9"/>
  <c r="U6" i="9"/>
  <c r="V6" i="9"/>
  <c r="W6" i="9"/>
  <c r="X6" i="9"/>
  <c r="Y6" i="9"/>
  <c r="Z6" i="9"/>
  <c r="AA6" i="9"/>
  <c r="AB6" i="9"/>
  <c r="AC6" i="9"/>
  <c r="F7" i="9"/>
  <c r="G7" i="9"/>
  <c r="H7" i="9"/>
  <c r="I7" i="9"/>
  <c r="J7" i="9"/>
  <c r="K7" i="9"/>
  <c r="L7" i="9"/>
  <c r="M7" i="9"/>
  <c r="N7" i="9"/>
  <c r="O7" i="9"/>
  <c r="P7" i="9"/>
  <c r="Q7" i="9"/>
  <c r="R7" i="9"/>
  <c r="S7" i="9"/>
  <c r="T7" i="9"/>
  <c r="U7" i="9"/>
  <c r="V7" i="9"/>
  <c r="W7" i="9"/>
  <c r="X7" i="9"/>
  <c r="Y7" i="9"/>
  <c r="Z7" i="9"/>
  <c r="AA7" i="9"/>
  <c r="AB7" i="9"/>
  <c r="AC7" i="9"/>
  <c r="F8" i="9"/>
  <c r="G8" i="9"/>
  <c r="H8" i="9"/>
  <c r="I8" i="9"/>
  <c r="J8" i="9"/>
  <c r="K8" i="9"/>
  <c r="L8" i="9"/>
  <c r="M8" i="9"/>
  <c r="N8" i="9"/>
  <c r="O8" i="9"/>
  <c r="P8" i="9"/>
  <c r="Q8" i="9"/>
  <c r="R8" i="9"/>
  <c r="S8" i="9"/>
  <c r="T8" i="9"/>
  <c r="U8" i="9"/>
  <c r="V8" i="9"/>
  <c r="W8" i="9"/>
  <c r="X8" i="9"/>
  <c r="Y8" i="9"/>
  <c r="Z8" i="9"/>
  <c r="AA8" i="9"/>
  <c r="AB8" i="9"/>
  <c r="AC8" i="9"/>
  <c r="F9" i="9"/>
  <c r="G9" i="9"/>
  <c r="H9" i="9"/>
  <c r="I9" i="9"/>
  <c r="J9" i="9"/>
  <c r="K9" i="9"/>
  <c r="L9" i="9"/>
  <c r="M9" i="9"/>
  <c r="N9" i="9"/>
  <c r="O9" i="9"/>
  <c r="P9" i="9"/>
  <c r="Q9" i="9"/>
  <c r="R9" i="9"/>
  <c r="S9" i="9"/>
  <c r="T9" i="9"/>
  <c r="U9" i="9"/>
  <c r="V9" i="9"/>
  <c r="W9" i="9"/>
  <c r="X9" i="9"/>
  <c r="Y9" i="9"/>
  <c r="Z9" i="9"/>
  <c r="AA9" i="9"/>
  <c r="AB9" i="9"/>
  <c r="AC9" i="9"/>
  <c r="F10" i="9"/>
  <c r="G10" i="9"/>
  <c r="H10" i="9"/>
  <c r="I10" i="9"/>
  <c r="J10" i="9"/>
  <c r="K10" i="9"/>
  <c r="L10" i="9"/>
  <c r="M10" i="9"/>
  <c r="N10" i="9"/>
  <c r="O10" i="9"/>
  <c r="P10" i="9"/>
  <c r="Q10" i="9"/>
  <c r="R10" i="9"/>
  <c r="S10" i="9"/>
  <c r="T10" i="9"/>
  <c r="U10" i="9"/>
  <c r="V10" i="9"/>
  <c r="W10" i="9"/>
  <c r="X10" i="9"/>
  <c r="Y10" i="9"/>
  <c r="Z10" i="9"/>
  <c r="AA10" i="9"/>
  <c r="AB10" i="9"/>
  <c r="AC10" i="9"/>
  <c r="F11" i="9"/>
  <c r="G11" i="9"/>
  <c r="H11" i="9"/>
  <c r="I11" i="9"/>
  <c r="J11" i="9"/>
  <c r="K11" i="9"/>
  <c r="L11" i="9"/>
  <c r="M11" i="9"/>
  <c r="N11" i="9"/>
  <c r="O11" i="9"/>
  <c r="P11" i="9"/>
  <c r="Q11" i="9"/>
  <c r="R11" i="9"/>
  <c r="S11" i="9"/>
  <c r="T11" i="9"/>
  <c r="U11" i="9"/>
  <c r="V11" i="9"/>
  <c r="W11" i="9"/>
  <c r="X11" i="9"/>
  <c r="Y11" i="9"/>
  <c r="Z11" i="9"/>
  <c r="AA11" i="9"/>
  <c r="AB11" i="9"/>
  <c r="AC11" i="9"/>
  <c r="F12" i="9"/>
  <c r="G12" i="9"/>
  <c r="H12" i="9"/>
  <c r="I12" i="9"/>
  <c r="J12" i="9"/>
  <c r="K12" i="9"/>
  <c r="L12" i="9"/>
  <c r="M12" i="9"/>
  <c r="N12" i="9"/>
  <c r="O12" i="9"/>
  <c r="P12" i="9"/>
  <c r="Q12" i="9"/>
  <c r="R12" i="9"/>
  <c r="S12" i="9"/>
  <c r="T12" i="9"/>
  <c r="U12" i="9"/>
  <c r="V12" i="9"/>
  <c r="W12" i="9"/>
  <c r="X12" i="9"/>
  <c r="Y12" i="9"/>
  <c r="Z12" i="9"/>
  <c r="AA12" i="9"/>
  <c r="AB12" i="9"/>
  <c r="AC12" i="9"/>
  <c r="F13" i="9"/>
  <c r="G13" i="9"/>
  <c r="H13" i="9"/>
  <c r="I13" i="9"/>
  <c r="J13" i="9"/>
  <c r="K13" i="9"/>
  <c r="L13" i="9"/>
  <c r="M13" i="9"/>
  <c r="N13" i="9"/>
  <c r="O13" i="9"/>
  <c r="P13" i="9"/>
  <c r="Q13" i="9"/>
  <c r="R13" i="9"/>
  <c r="S13" i="9"/>
  <c r="T13" i="9"/>
  <c r="U13" i="9"/>
  <c r="V13" i="9"/>
  <c r="W13" i="9"/>
  <c r="X13" i="9"/>
  <c r="Y13" i="9"/>
  <c r="Z13" i="9"/>
  <c r="AA13" i="9"/>
  <c r="AB13" i="9"/>
  <c r="AC13" i="9"/>
  <c r="F14" i="9"/>
  <c r="G14" i="9"/>
  <c r="H14" i="9"/>
  <c r="I14" i="9"/>
  <c r="J14" i="9"/>
  <c r="K14" i="9"/>
  <c r="L14" i="9"/>
  <c r="M14" i="9"/>
  <c r="N14" i="9"/>
  <c r="O14" i="9"/>
  <c r="P14" i="9"/>
  <c r="Q14" i="9"/>
  <c r="R14" i="9"/>
  <c r="S14" i="9"/>
  <c r="T14" i="9"/>
  <c r="U14" i="9"/>
  <c r="V14" i="9"/>
  <c r="W14" i="9"/>
  <c r="X14" i="9"/>
  <c r="Y14" i="9"/>
  <c r="Z14" i="9"/>
  <c r="AA14" i="9"/>
  <c r="AB14" i="9"/>
  <c r="AC14" i="9"/>
  <c r="F15" i="9"/>
  <c r="G15" i="9"/>
  <c r="H15" i="9"/>
  <c r="I15" i="9"/>
  <c r="J15" i="9"/>
  <c r="K15" i="9"/>
  <c r="L15" i="9"/>
  <c r="M15" i="9"/>
  <c r="N15" i="9"/>
  <c r="O15" i="9"/>
  <c r="P15" i="9"/>
  <c r="Q15" i="9"/>
  <c r="R15" i="9"/>
  <c r="S15" i="9"/>
  <c r="T15" i="9"/>
  <c r="U15" i="9"/>
  <c r="V15" i="9"/>
  <c r="W15" i="9"/>
  <c r="X15" i="9"/>
  <c r="Y15" i="9"/>
  <c r="Z15" i="9"/>
  <c r="AA15" i="9"/>
  <c r="AB15" i="9"/>
  <c r="AC15" i="9"/>
  <c r="F16" i="9"/>
  <c r="G16" i="9"/>
  <c r="H16" i="9"/>
  <c r="I16" i="9"/>
  <c r="J16" i="9"/>
  <c r="K16" i="9"/>
  <c r="L16" i="9"/>
  <c r="M16" i="9"/>
  <c r="N16" i="9"/>
  <c r="O16" i="9"/>
  <c r="P16" i="9"/>
  <c r="Q16" i="9"/>
  <c r="R16" i="9"/>
  <c r="S16" i="9"/>
  <c r="T16" i="9"/>
  <c r="U16" i="9"/>
  <c r="V16" i="9"/>
  <c r="W16" i="9"/>
  <c r="X16" i="9"/>
  <c r="Y16" i="9"/>
  <c r="Z16" i="9"/>
  <c r="AA16" i="9"/>
  <c r="AB16" i="9"/>
  <c r="AC16" i="9"/>
  <c r="F17" i="9"/>
  <c r="G17" i="9"/>
  <c r="H17" i="9"/>
  <c r="I17" i="9"/>
  <c r="J17" i="9"/>
  <c r="K17" i="9"/>
  <c r="L17" i="9"/>
  <c r="M17" i="9"/>
  <c r="N17" i="9"/>
  <c r="O17" i="9"/>
  <c r="P17" i="9"/>
  <c r="Q17" i="9"/>
  <c r="R17" i="9"/>
  <c r="S17" i="9"/>
  <c r="T17" i="9"/>
  <c r="U17" i="9"/>
  <c r="V17" i="9"/>
  <c r="W17" i="9"/>
  <c r="X17" i="9"/>
  <c r="Y17" i="9"/>
  <c r="Z17" i="9"/>
  <c r="AA17" i="9"/>
  <c r="AB17" i="9"/>
  <c r="AC17" i="9"/>
  <c r="F18" i="9"/>
  <c r="G18" i="9"/>
  <c r="H18" i="9"/>
  <c r="I18" i="9"/>
  <c r="J18" i="9"/>
  <c r="K18" i="9"/>
  <c r="L18" i="9"/>
  <c r="M18" i="9"/>
  <c r="N18" i="9"/>
  <c r="O18" i="9"/>
  <c r="P18" i="9"/>
  <c r="Q18" i="9"/>
  <c r="R18" i="9"/>
  <c r="S18" i="9"/>
  <c r="T18" i="9"/>
  <c r="U18" i="9"/>
  <c r="V18" i="9"/>
  <c r="W18" i="9"/>
  <c r="X18" i="9"/>
  <c r="Y18" i="9"/>
  <c r="Z18" i="9"/>
  <c r="AA18" i="9"/>
  <c r="AB18" i="9"/>
  <c r="AC18" i="9"/>
  <c r="F19" i="9"/>
  <c r="G19" i="9"/>
  <c r="H19" i="9"/>
  <c r="I19" i="9"/>
  <c r="J19" i="9"/>
  <c r="K19" i="9"/>
  <c r="L19" i="9"/>
  <c r="M19" i="9"/>
  <c r="N19" i="9"/>
  <c r="O19" i="9"/>
  <c r="P19" i="9"/>
  <c r="Q19" i="9"/>
  <c r="R19" i="9"/>
  <c r="S19" i="9"/>
  <c r="T19" i="9"/>
  <c r="U19" i="9"/>
  <c r="V19" i="9"/>
  <c r="W19" i="9"/>
  <c r="X19" i="9"/>
  <c r="Y19" i="9"/>
  <c r="Z19" i="9"/>
  <c r="AA19" i="9"/>
  <c r="AB19" i="9"/>
  <c r="AC19" i="9"/>
  <c r="F20" i="9"/>
  <c r="G20" i="9"/>
  <c r="H20" i="9"/>
  <c r="I20" i="9"/>
  <c r="J20" i="9"/>
  <c r="K20" i="9"/>
  <c r="L20" i="9"/>
  <c r="M20" i="9"/>
  <c r="N20" i="9"/>
  <c r="O20" i="9"/>
  <c r="P20" i="9"/>
  <c r="Q20" i="9"/>
  <c r="R20" i="9"/>
  <c r="S20" i="9"/>
  <c r="T20" i="9"/>
  <c r="U20" i="9"/>
  <c r="V20" i="9"/>
  <c r="W20" i="9"/>
  <c r="X20" i="9"/>
  <c r="Y20" i="9"/>
  <c r="Z20" i="9"/>
  <c r="AA20" i="9"/>
  <c r="AB20" i="9"/>
  <c r="AC20" i="9"/>
  <c r="F21" i="9"/>
  <c r="G21" i="9"/>
  <c r="H21" i="9"/>
  <c r="I21" i="9"/>
  <c r="J21" i="9"/>
  <c r="K21" i="9"/>
  <c r="L21" i="9"/>
  <c r="M21" i="9"/>
  <c r="N21" i="9"/>
  <c r="O21" i="9"/>
  <c r="P21" i="9"/>
  <c r="Q21" i="9"/>
  <c r="R21" i="9"/>
  <c r="S21" i="9"/>
  <c r="T21" i="9"/>
  <c r="U21" i="9"/>
  <c r="V21" i="9"/>
  <c r="W21" i="9"/>
  <c r="X21" i="9"/>
  <c r="Y21" i="9"/>
  <c r="Z21" i="9"/>
  <c r="AA21" i="9"/>
  <c r="AB21" i="9"/>
  <c r="AC21" i="9"/>
  <c r="F22" i="9"/>
  <c r="G22" i="9"/>
  <c r="H22" i="9"/>
  <c r="I22" i="9"/>
  <c r="J22" i="9"/>
  <c r="K22" i="9"/>
  <c r="L22" i="9"/>
  <c r="M22" i="9"/>
  <c r="N22" i="9"/>
  <c r="O22" i="9"/>
  <c r="P22" i="9"/>
  <c r="Q22" i="9"/>
  <c r="R22" i="9"/>
  <c r="S22" i="9"/>
  <c r="T22" i="9"/>
  <c r="U22" i="9"/>
  <c r="V22" i="9"/>
  <c r="W22" i="9"/>
  <c r="X22" i="9"/>
  <c r="Y22" i="9"/>
  <c r="Z22" i="9"/>
  <c r="AA22" i="9"/>
  <c r="AB22" i="9"/>
  <c r="AC22" i="9"/>
  <c r="F23" i="9"/>
  <c r="G23" i="9"/>
  <c r="H23" i="9"/>
  <c r="I23" i="9"/>
  <c r="J23" i="9"/>
  <c r="K23" i="9"/>
  <c r="L23" i="9"/>
  <c r="M23" i="9"/>
  <c r="N23" i="9"/>
  <c r="O23" i="9"/>
  <c r="P23" i="9"/>
  <c r="Q23" i="9"/>
  <c r="R23" i="9"/>
  <c r="S23" i="9"/>
  <c r="T23" i="9"/>
  <c r="U23" i="9"/>
  <c r="V23" i="9"/>
  <c r="W23" i="9"/>
  <c r="X23" i="9"/>
  <c r="Y23" i="9"/>
  <c r="Z23" i="9"/>
  <c r="AA23" i="9"/>
  <c r="AB23" i="9"/>
  <c r="AC23" i="9"/>
  <c r="F24" i="9"/>
  <c r="G24" i="9"/>
  <c r="H24" i="9"/>
  <c r="I24" i="9"/>
  <c r="J24" i="9"/>
  <c r="K24" i="9"/>
  <c r="L24" i="9"/>
  <c r="M24" i="9"/>
  <c r="N24" i="9"/>
  <c r="O24" i="9"/>
  <c r="P24" i="9"/>
  <c r="Q24" i="9"/>
  <c r="R24" i="9"/>
  <c r="S24" i="9"/>
  <c r="T24" i="9"/>
  <c r="U24" i="9"/>
  <c r="V24" i="9"/>
  <c r="W24" i="9"/>
  <c r="X24" i="9"/>
  <c r="Y24" i="9"/>
  <c r="Z24" i="9"/>
  <c r="AA24" i="9"/>
  <c r="AB24" i="9"/>
  <c r="AC24" i="9"/>
  <c r="F25" i="9"/>
  <c r="G25" i="9"/>
  <c r="H25" i="9"/>
  <c r="I25" i="9"/>
  <c r="J25" i="9"/>
  <c r="K25" i="9"/>
  <c r="L25" i="9"/>
  <c r="M25" i="9"/>
  <c r="N25" i="9"/>
  <c r="O25" i="9"/>
  <c r="P25" i="9"/>
  <c r="Q25" i="9"/>
  <c r="R25" i="9"/>
  <c r="S25" i="9"/>
  <c r="T25" i="9"/>
  <c r="U25" i="9"/>
  <c r="V25" i="9"/>
  <c r="W25" i="9"/>
  <c r="X25" i="9"/>
  <c r="Y25" i="9"/>
  <c r="Z25" i="9"/>
  <c r="AA25" i="9"/>
  <c r="AB25" i="9"/>
  <c r="AC25" i="9"/>
  <c r="F26" i="9"/>
  <c r="G26" i="9"/>
  <c r="H26" i="9"/>
  <c r="I26" i="9"/>
  <c r="J26" i="9"/>
  <c r="K26" i="9"/>
  <c r="L26" i="9"/>
  <c r="M26" i="9"/>
  <c r="N26" i="9"/>
  <c r="O26" i="9"/>
  <c r="P26" i="9"/>
  <c r="Q26" i="9"/>
  <c r="R26" i="9"/>
  <c r="S26" i="9"/>
  <c r="T26" i="9"/>
  <c r="U26" i="9"/>
  <c r="V26" i="9"/>
  <c r="W26" i="9"/>
  <c r="X26" i="9"/>
  <c r="Y26" i="9"/>
  <c r="Z26" i="9"/>
  <c r="AA26" i="9"/>
  <c r="AB26" i="9"/>
  <c r="AC26" i="9"/>
  <c r="F27" i="9"/>
  <c r="G27" i="9"/>
  <c r="H27" i="9"/>
  <c r="I27" i="9"/>
  <c r="J27" i="9"/>
  <c r="K27" i="9"/>
  <c r="L27" i="9"/>
  <c r="M27" i="9"/>
  <c r="N27" i="9"/>
  <c r="O27" i="9"/>
  <c r="P27" i="9"/>
  <c r="Q27" i="9"/>
  <c r="R27" i="9"/>
  <c r="S27" i="9"/>
  <c r="T27" i="9"/>
  <c r="U27" i="9"/>
  <c r="V27" i="9"/>
  <c r="W27" i="9"/>
  <c r="X27" i="9"/>
  <c r="Y27" i="9"/>
  <c r="Z27" i="9"/>
  <c r="AA27" i="9"/>
  <c r="AB27" i="9"/>
  <c r="AC27" i="9"/>
  <c r="F28" i="9"/>
  <c r="G28" i="9"/>
  <c r="H28" i="9"/>
  <c r="I28" i="9"/>
  <c r="J28" i="9"/>
  <c r="K28" i="9"/>
  <c r="L28" i="9"/>
  <c r="M28" i="9"/>
  <c r="N28" i="9"/>
  <c r="O28" i="9"/>
  <c r="P28" i="9"/>
  <c r="Q28" i="9"/>
  <c r="R28" i="9"/>
  <c r="S28" i="9"/>
  <c r="T28" i="9"/>
  <c r="U28" i="9"/>
  <c r="V28" i="9"/>
  <c r="W28" i="9"/>
  <c r="X28" i="9"/>
  <c r="Y28" i="9"/>
  <c r="Z28" i="9"/>
  <c r="AA28" i="9"/>
  <c r="AB28" i="9"/>
  <c r="AC28" i="9"/>
  <c r="F29" i="9"/>
  <c r="G29" i="9"/>
  <c r="H29" i="9"/>
  <c r="I29" i="9"/>
  <c r="J29" i="9"/>
  <c r="K29" i="9"/>
  <c r="L29" i="9"/>
  <c r="M29" i="9"/>
  <c r="N29" i="9"/>
  <c r="O29" i="9"/>
  <c r="P29" i="9"/>
  <c r="Q29" i="9"/>
  <c r="R29" i="9"/>
  <c r="S29" i="9"/>
  <c r="T29" i="9"/>
  <c r="U29" i="9"/>
  <c r="V29" i="9"/>
  <c r="W29" i="9"/>
  <c r="X29" i="9"/>
  <c r="Y29" i="9"/>
  <c r="Z29" i="9"/>
  <c r="AA29" i="9"/>
  <c r="AB29" i="9"/>
  <c r="AC29" i="9"/>
  <c r="F30" i="9"/>
  <c r="G30" i="9"/>
  <c r="H30" i="9"/>
  <c r="I30" i="9"/>
  <c r="J30" i="9"/>
  <c r="K30" i="9"/>
  <c r="L30" i="9"/>
  <c r="M30" i="9"/>
  <c r="N30" i="9"/>
  <c r="O30" i="9"/>
  <c r="P30" i="9"/>
  <c r="Q30" i="9"/>
  <c r="R30" i="9"/>
  <c r="S30" i="9"/>
  <c r="T30" i="9"/>
  <c r="U30" i="9"/>
  <c r="V30" i="9"/>
  <c r="W30" i="9"/>
  <c r="X30" i="9"/>
  <c r="Y30" i="9"/>
  <c r="Z30" i="9"/>
  <c r="AA30" i="9"/>
  <c r="AB30" i="9"/>
  <c r="AC30" i="9"/>
  <c r="F31" i="9"/>
  <c r="G31" i="9"/>
  <c r="H31" i="9"/>
  <c r="I31" i="9"/>
  <c r="J31" i="9"/>
  <c r="K31" i="9"/>
  <c r="L31" i="9"/>
  <c r="M31" i="9"/>
  <c r="N31" i="9"/>
  <c r="O31" i="9"/>
  <c r="P31" i="9"/>
  <c r="Q31" i="9"/>
  <c r="R31" i="9"/>
  <c r="S31" i="9"/>
  <c r="T31" i="9"/>
  <c r="U31" i="9"/>
  <c r="V31" i="9"/>
  <c r="W31" i="9"/>
  <c r="X31" i="9"/>
  <c r="Y31" i="9"/>
  <c r="Z31" i="9"/>
  <c r="AA31" i="9"/>
  <c r="AB31" i="9"/>
  <c r="AC31" i="9"/>
  <c r="F32" i="9"/>
  <c r="G32" i="9"/>
  <c r="H32" i="9"/>
  <c r="I32" i="9"/>
  <c r="J32" i="9"/>
  <c r="K32" i="9"/>
  <c r="L32" i="9"/>
  <c r="M32" i="9"/>
  <c r="N32" i="9"/>
  <c r="O32" i="9"/>
  <c r="P32" i="9"/>
  <c r="Q32" i="9"/>
  <c r="R32" i="9"/>
  <c r="S32" i="9"/>
  <c r="T32" i="9"/>
  <c r="U32" i="9"/>
  <c r="V32" i="9"/>
  <c r="W32" i="9"/>
  <c r="X32" i="9"/>
  <c r="Y32" i="9"/>
  <c r="Z32" i="9"/>
  <c r="AA32" i="9"/>
  <c r="AB32" i="9"/>
  <c r="AC32" i="9"/>
  <c r="F33" i="9"/>
  <c r="G33" i="9"/>
  <c r="H33" i="9"/>
  <c r="I33" i="9"/>
  <c r="J33" i="9"/>
  <c r="K33" i="9"/>
  <c r="L33" i="9"/>
  <c r="M33" i="9"/>
  <c r="N33" i="9"/>
  <c r="O33" i="9"/>
  <c r="P33" i="9"/>
  <c r="Q33" i="9"/>
  <c r="R33" i="9"/>
  <c r="S33" i="9"/>
  <c r="T33" i="9"/>
  <c r="U33" i="9"/>
  <c r="V33" i="9"/>
  <c r="W33" i="9"/>
  <c r="X33" i="9"/>
  <c r="Y33" i="9"/>
  <c r="Z33" i="9"/>
  <c r="AA33" i="9"/>
  <c r="AB33" i="9"/>
  <c r="AC33" i="9"/>
  <c r="F34" i="9"/>
  <c r="G34" i="9"/>
  <c r="H34" i="9"/>
  <c r="I34" i="9"/>
  <c r="J34" i="9"/>
  <c r="K34" i="9"/>
  <c r="L34" i="9"/>
  <c r="M34" i="9"/>
  <c r="N34" i="9"/>
  <c r="O34" i="9"/>
  <c r="P34" i="9"/>
  <c r="Q34" i="9"/>
  <c r="R34" i="9"/>
  <c r="S34" i="9"/>
  <c r="T34" i="9"/>
  <c r="U34" i="9"/>
  <c r="V34" i="9"/>
  <c r="W34" i="9"/>
  <c r="X34" i="9"/>
  <c r="Y34" i="9"/>
  <c r="Z34" i="9"/>
  <c r="AA34" i="9"/>
  <c r="AB34" i="9"/>
  <c r="AC34" i="9"/>
  <c r="F35" i="9"/>
  <c r="G35" i="9"/>
  <c r="H35" i="9"/>
  <c r="I35" i="9"/>
  <c r="J35" i="9"/>
  <c r="K35" i="9"/>
  <c r="L35" i="9"/>
  <c r="M35" i="9"/>
  <c r="N35" i="9"/>
  <c r="O35" i="9"/>
  <c r="P35" i="9"/>
  <c r="Q35" i="9"/>
  <c r="R35" i="9"/>
  <c r="S35" i="9"/>
  <c r="T35" i="9"/>
  <c r="U35" i="9"/>
  <c r="V35" i="9"/>
  <c r="W35" i="9"/>
  <c r="X35" i="9"/>
  <c r="Y35" i="9"/>
  <c r="Z35" i="9"/>
  <c r="AA35" i="9"/>
  <c r="AB35" i="9"/>
  <c r="AC35" i="9"/>
  <c r="F36" i="9"/>
  <c r="G36" i="9"/>
  <c r="H36" i="9"/>
  <c r="I36" i="9"/>
  <c r="J36" i="9"/>
  <c r="K36" i="9"/>
  <c r="L36" i="9"/>
  <c r="M36" i="9"/>
  <c r="N36" i="9"/>
  <c r="O36" i="9"/>
  <c r="P36" i="9"/>
  <c r="Q36" i="9"/>
  <c r="R36" i="9"/>
  <c r="S36" i="9"/>
  <c r="T36" i="9"/>
  <c r="U36" i="9"/>
  <c r="V36" i="9"/>
  <c r="W36" i="9"/>
  <c r="X36" i="9"/>
  <c r="Y36" i="9"/>
  <c r="Z36" i="9"/>
  <c r="AA36" i="9"/>
  <c r="AB36" i="9"/>
  <c r="AC36" i="9"/>
  <c r="F37" i="9"/>
  <c r="G37" i="9"/>
  <c r="H37" i="9"/>
  <c r="I37" i="9"/>
  <c r="J37" i="9"/>
  <c r="K37" i="9"/>
  <c r="L37" i="9"/>
  <c r="M37" i="9"/>
  <c r="N37" i="9"/>
  <c r="O37" i="9"/>
  <c r="P37" i="9"/>
  <c r="Q37" i="9"/>
  <c r="R37" i="9"/>
  <c r="S37" i="9"/>
  <c r="T37" i="9"/>
  <c r="U37" i="9"/>
  <c r="V37" i="9"/>
  <c r="W37" i="9"/>
  <c r="X37" i="9"/>
  <c r="Y37" i="9"/>
  <c r="Z37" i="9"/>
  <c r="AA37" i="9"/>
  <c r="AB37" i="9"/>
  <c r="AC37" i="9"/>
  <c r="F38" i="9"/>
  <c r="G38" i="9"/>
  <c r="H38" i="9"/>
  <c r="I38" i="9"/>
  <c r="J38" i="9"/>
  <c r="K38" i="9"/>
  <c r="L38" i="9"/>
  <c r="M38" i="9"/>
  <c r="N38" i="9"/>
  <c r="O38" i="9"/>
  <c r="P38" i="9"/>
  <c r="Q38" i="9"/>
  <c r="R38" i="9"/>
  <c r="S38" i="9"/>
  <c r="T38" i="9"/>
  <c r="U38" i="9"/>
  <c r="V38" i="9"/>
  <c r="W38" i="9"/>
  <c r="X38" i="9"/>
  <c r="Y38" i="9"/>
  <c r="Z38" i="9"/>
  <c r="AA38" i="9"/>
  <c r="AB38" i="9"/>
  <c r="AC38" i="9"/>
  <c r="F39" i="9"/>
  <c r="G39" i="9"/>
  <c r="H39" i="9"/>
  <c r="I39" i="9"/>
  <c r="J39" i="9"/>
  <c r="K39" i="9"/>
  <c r="L39" i="9"/>
  <c r="M39" i="9"/>
  <c r="N39" i="9"/>
  <c r="O39" i="9"/>
  <c r="P39" i="9"/>
  <c r="Q39" i="9"/>
  <c r="R39" i="9"/>
  <c r="S39" i="9"/>
  <c r="T39" i="9"/>
  <c r="U39" i="9"/>
  <c r="V39" i="9"/>
  <c r="W39" i="9"/>
  <c r="X39" i="9"/>
  <c r="Y39" i="9"/>
  <c r="Z39" i="9"/>
  <c r="AA39" i="9"/>
  <c r="AB39" i="9"/>
  <c r="AC39" i="9"/>
  <c r="F40" i="9"/>
  <c r="G40" i="9"/>
  <c r="H40" i="9"/>
  <c r="I40" i="9"/>
  <c r="J40" i="9"/>
  <c r="K40" i="9"/>
  <c r="L40" i="9"/>
  <c r="M40" i="9"/>
  <c r="N40" i="9"/>
  <c r="O40" i="9"/>
  <c r="P40" i="9"/>
  <c r="Q40" i="9"/>
  <c r="R40" i="9"/>
  <c r="S40" i="9"/>
  <c r="T40" i="9"/>
  <c r="U40" i="9"/>
  <c r="V40" i="9"/>
  <c r="W40" i="9"/>
  <c r="X40" i="9"/>
  <c r="Y40" i="9"/>
  <c r="Z40" i="9"/>
  <c r="AA40" i="9"/>
  <c r="AB40" i="9"/>
  <c r="AC40" i="9"/>
  <c r="F41" i="9"/>
  <c r="G41" i="9"/>
  <c r="H41" i="9"/>
  <c r="I41" i="9"/>
  <c r="J41" i="9"/>
  <c r="K41" i="9"/>
  <c r="L41" i="9"/>
  <c r="M41" i="9"/>
  <c r="N41" i="9"/>
  <c r="O41" i="9"/>
  <c r="P41" i="9"/>
  <c r="Q41" i="9"/>
  <c r="R41" i="9"/>
  <c r="S41" i="9"/>
  <c r="T41" i="9"/>
  <c r="U41" i="9"/>
  <c r="V41" i="9"/>
  <c r="W41" i="9"/>
  <c r="X41" i="9"/>
  <c r="Y41" i="9"/>
  <c r="Z41" i="9"/>
  <c r="AA41" i="9"/>
  <c r="AB41" i="9"/>
  <c r="AC41" i="9"/>
  <c r="F42" i="9"/>
  <c r="G42" i="9"/>
  <c r="H42" i="9"/>
  <c r="I42" i="9"/>
  <c r="J42" i="9"/>
  <c r="K42" i="9"/>
  <c r="L42" i="9"/>
  <c r="M42" i="9"/>
  <c r="N42" i="9"/>
  <c r="O42" i="9"/>
  <c r="P42" i="9"/>
  <c r="Q42" i="9"/>
  <c r="R42" i="9"/>
  <c r="S42" i="9"/>
  <c r="T42" i="9"/>
  <c r="U42" i="9"/>
  <c r="V42" i="9"/>
  <c r="W42" i="9"/>
  <c r="X42" i="9"/>
  <c r="Y42" i="9"/>
  <c r="Z42" i="9"/>
  <c r="AA42" i="9"/>
  <c r="AB42" i="9"/>
  <c r="AC42" i="9"/>
  <c r="F43" i="9"/>
  <c r="G43" i="9"/>
  <c r="H43" i="9"/>
  <c r="I43" i="9"/>
  <c r="J43" i="9"/>
  <c r="K43" i="9"/>
  <c r="L43" i="9"/>
  <c r="M43" i="9"/>
  <c r="N43" i="9"/>
  <c r="O43" i="9"/>
  <c r="P43" i="9"/>
  <c r="Q43" i="9"/>
  <c r="R43" i="9"/>
  <c r="S43" i="9"/>
  <c r="T43" i="9"/>
  <c r="U43" i="9"/>
  <c r="V43" i="9"/>
  <c r="W43" i="9"/>
  <c r="X43" i="9"/>
  <c r="Y43" i="9"/>
  <c r="Z43" i="9"/>
  <c r="AA43" i="9"/>
  <c r="AB43" i="9"/>
  <c r="AC43" i="9"/>
  <c r="F44" i="9"/>
  <c r="G44" i="9"/>
  <c r="H44" i="9"/>
  <c r="I44" i="9"/>
  <c r="J44" i="9"/>
  <c r="K44" i="9"/>
  <c r="L44" i="9"/>
  <c r="M44" i="9"/>
  <c r="N44" i="9"/>
  <c r="O44" i="9"/>
  <c r="P44" i="9"/>
  <c r="Q44" i="9"/>
  <c r="R44" i="9"/>
  <c r="S44" i="9"/>
  <c r="T44" i="9"/>
  <c r="U44" i="9"/>
  <c r="V44" i="9"/>
  <c r="W44" i="9"/>
  <c r="X44" i="9"/>
  <c r="Y44" i="9"/>
  <c r="Z44" i="9"/>
  <c r="AA44" i="9"/>
  <c r="AB44" i="9"/>
  <c r="AC44" i="9"/>
  <c r="F45" i="9"/>
  <c r="G45" i="9"/>
  <c r="H45" i="9"/>
  <c r="I45" i="9"/>
  <c r="J45" i="9"/>
  <c r="K45" i="9"/>
  <c r="L45" i="9"/>
  <c r="M45" i="9"/>
  <c r="N45" i="9"/>
  <c r="O45" i="9"/>
  <c r="P45" i="9"/>
  <c r="Q45" i="9"/>
  <c r="R45" i="9"/>
  <c r="S45" i="9"/>
  <c r="T45" i="9"/>
  <c r="U45" i="9"/>
  <c r="V45" i="9"/>
  <c r="W45" i="9"/>
  <c r="X45" i="9"/>
  <c r="Y45" i="9"/>
  <c r="Z45" i="9"/>
  <c r="AA45" i="9"/>
  <c r="AB45" i="9"/>
  <c r="AC45" i="9"/>
  <c r="F46" i="9"/>
  <c r="G46" i="9"/>
  <c r="H46" i="9"/>
  <c r="I46" i="9"/>
  <c r="J46" i="9"/>
  <c r="K46" i="9"/>
  <c r="L46" i="9"/>
  <c r="M46" i="9"/>
  <c r="N46" i="9"/>
  <c r="O46" i="9"/>
  <c r="P46" i="9"/>
  <c r="Q46" i="9"/>
  <c r="R46" i="9"/>
  <c r="S46" i="9"/>
  <c r="T46" i="9"/>
  <c r="U46" i="9"/>
  <c r="V46" i="9"/>
  <c r="W46" i="9"/>
  <c r="X46" i="9"/>
  <c r="Y46" i="9"/>
  <c r="Z46" i="9"/>
  <c r="AA46" i="9"/>
  <c r="AB46" i="9"/>
  <c r="AC46" i="9"/>
  <c r="F47" i="9"/>
  <c r="G47" i="9"/>
  <c r="H47" i="9"/>
  <c r="I47" i="9"/>
  <c r="J47" i="9"/>
  <c r="K47" i="9"/>
  <c r="L47" i="9"/>
  <c r="M47" i="9"/>
  <c r="N47" i="9"/>
  <c r="O47" i="9"/>
  <c r="P47" i="9"/>
  <c r="Q47" i="9"/>
  <c r="R47" i="9"/>
  <c r="S47" i="9"/>
  <c r="T47" i="9"/>
  <c r="U47" i="9"/>
  <c r="V47" i="9"/>
  <c r="W47" i="9"/>
  <c r="X47" i="9"/>
  <c r="Y47" i="9"/>
  <c r="Z47" i="9"/>
  <c r="AA47" i="9"/>
  <c r="AB47" i="9"/>
  <c r="AC47" i="9"/>
  <c r="F48" i="9"/>
  <c r="G48" i="9"/>
  <c r="H48" i="9"/>
  <c r="I48" i="9"/>
  <c r="J48" i="9"/>
  <c r="K48" i="9"/>
  <c r="L48" i="9"/>
  <c r="M48" i="9"/>
  <c r="N48" i="9"/>
  <c r="O48" i="9"/>
  <c r="P48" i="9"/>
  <c r="Q48" i="9"/>
  <c r="R48" i="9"/>
  <c r="S48" i="9"/>
  <c r="T48" i="9"/>
  <c r="U48" i="9"/>
  <c r="V48" i="9"/>
  <c r="W48" i="9"/>
  <c r="X48" i="9"/>
  <c r="Y48" i="9"/>
  <c r="Z48" i="9"/>
  <c r="AA48" i="9"/>
  <c r="AB48" i="9"/>
  <c r="AC48" i="9"/>
  <c r="F49" i="9"/>
  <c r="G49" i="9"/>
  <c r="H49" i="9"/>
  <c r="I49" i="9"/>
  <c r="J49" i="9"/>
  <c r="K49" i="9"/>
  <c r="L49" i="9"/>
  <c r="M49" i="9"/>
  <c r="N49" i="9"/>
  <c r="O49" i="9"/>
  <c r="P49" i="9"/>
  <c r="Q49" i="9"/>
  <c r="R49" i="9"/>
  <c r="S49" i="9"/>
  <c r="T49" i="9"/>
  <c r="U49" i="9"/>
  <c r="V49" i="9"/>
  <c r="W49" i="9"/>
  <c r="X49" i="9"/>
  <c r="Y49" i="9"/>
  <c r="Z49" i="9"/>
  <c r="AA49" i="9"/>
  <c r="AB49" i="9"/>
  <c r="AC49" i="9"/>
  <c r="F50" i="9"/>
  <c r="G50" i="9"/>
  <c r="H50" i="9"/>
  <c r="I50" i="9"/>
  <c r="J50" i="9"/>
  <c r="K50" i="9"/>
  <c r="L50" i="9"/>
  <c r="M50" i="9"/>
  <c r="N50" i="9"/>
  <c r="O50" i="9"/>
  <c r="P50" i="9"/>
  <c r="Q50" i="9"/>
  <c r="R50" i="9"/>
  <c r="S50" i="9"/>
  <c r="T50" i="9"/>
  <c r="U50" i="9"/>
  <c r="V50" i="9"/>
  <c r="W50" i="9"/>
  <c r="X50" i="9"/>
  <c r="Y50" i="9"/>
  <c r="Z50" i="9"/>
  <c r="AA50" i="9"/>
  <c r="AB50" i="9"/>
  <c r="AC50" i="9"/>
  <c r="F51" i="9"/>
  <c r="G51" i="9"/>
  <c r="H51" i="9"/>
  <c r="I51" i="9"/>
  <c r="J51" i="9"/>
  <c r="K51" i="9"/>
  <c r="L51" i="9"/>
  <c r="M51" i="9"/>
  <c r="N51" i="9"/>
  <c r="O51" i="9"/>
  <c r="P51" i="9"/>
  <c r="Q51" i="9"/>
  <c r="R51" i="9"/>
  <c r="S51" i="9"/>
  <c r="T51" i="9"/>
  <c r="U51" i="9"/>
  <c r="V51" i="9"/>
  <c r="W51" i="9"/>
  <c r="X51" i="9"/>
  <c r="Y51" i="9"/>
  <c r="Z51" i="9"/>
  <c r="AA51" i="9"/>
  <c r="AB51" i="9"/>
  <c r="AC51" i="9"/>
  <c r="F52" i="9"/>
  <c r="G52" i="9"/>
  <c r="H52" i="9"/>
  <c r="I52" i="9"/>
  <c r="J52" i="9"/>
  <c r="K52" i="9"/>
  <c r="L52" i="9"/>
  <c r="M52" i="9"/>
  <c r="N52" i="9"/>
  <c r="O52" i="9"/>
  <c r="P52" i="9"/>
  <c r="Q52" i="9"/>
  <c r="R52" i="9"/>
  <c r="S52" i="9"/>
  <c r="T52" i="9"/>
  <c r="U52" i="9"/>
  <c r="V52" i="9"/>
  <c r="W52" i="9"/>
  <c r="X52" i="9"/>
  <c r="Y52" i="9"/>
  <c r="Z52" i="9"/>
  <c r="AA52" i="9"/>
  <c r="AB52" i="9"/>
  <c r="AC52" i="9"/>
  <c r="F53" i="9"/>
  <c r="G53" i="9"/>
  <c r="H53" i="9"/>
  <c r="I53" i="9"/>
  <c r="J53" i="9"/>
  <c r="K53" i="9"/>
  <c r="L53" i="9"/>
  <c r="M53" i="9"/>
  <c r="N53" i="9"/>
  <c r="O53" i="9"/>
  <c r="P53" i="9"/>
  <c r="Q53" i="9"/>
  <c r="R53" i="9"/>
  <c r="S53" i="9"/>
  <c r="T53" i="9"/>
  <c r="U53" i="9"/>
  <c r="V53" i="9"/>
  <c r="W53" i="9"/>
  <c r="X53" i="9"/>
  <c r="Y53" i="9"/>
  <c r="Z53" i="9"/>
  <c r="AA53" i="9"/>
  <c r="AB53" i="9"/>
  <c r="AC53" i="9"/>
  <c r="F54" i="9"/>
  <c r="G54" i="9"/>
  <c r="H54" i="9"/>
  <c r="I54" i="9"/>
  <c r="J54" i="9"/>
  <c r="K54" i="9"/>
  <c r="L54" i="9"/>
  <c r="M54" i="9"/>
  <c r="N54" i="9"/>
  <c r="O54" i="9"/>
  <c r="P54" i="9"/>
  <c r="Q54" i="9"/>
  <c r="R54" i="9"/>
  <c r="S54" i="9"/>
  <c r="T54" i="9"/>
  <c r="U54" i="9"/>
  <c r="V54" i="9"/>
  <c r="W54" i="9"/>
  <c r="X54" i="9"/>
  <c r="Y54" i="9"/>
  <c r="Z54" i="9"/>
  <c r="AA54" i="9"/>
  <c r="AB54" i="9"/>
  <c r="AC54" i="9"/>
  <c r="F55" i="9"/>
  <c r="G55" i="9"/>
  <c r="H55" i="9"/>
  <c r="I55" i="9"/>
  <c r="J55" i="9"/>
  <c r="K55" i="9"/>
  <c r="L55" i="9"/>
  <c r="M55" i="9"/>
  <c r="N55" i="9"/>
  <c r="O55" i="9"/>
  <c r="P55" i="9"/>
  <c r="Q55" i="9"/>
  <c r="R55" i="9"/>
  <c r="S55" i="9"/>
  <c r="T55" i="9"/>
  <c r="U55" i="9"/>
  <c r="V55" i="9"/>
  <c r="W55" i="9"/>
  <c r="X55" i="9"/>
  <c r="Y55" i="9"/>
  <c r="Z55" i="9"/>
  <c r="AA55" i="9"/>
  <c r="AB55" i="9"/>
  <c r="AC55" i="9"/>
  <c r="F56" i="9"/>
  <c r="G56" i="9"/>
  <c r="H56" i="9"/>
  <c r="I56" i="9"/>
  <c r="J56" i="9"/>
  <c r="K56" i="9"/>
  <c r="L56" i="9"/>
  <c r="M56" i="9"/>
  <c r="N56" i="9"/>
  <c r="O56" i="9"/>
  <c r="P56" i="9"/>
  <c r="Q56" i="9"/>
  <c r="R56" i="9"/>
  <c r="S56" i="9"/>
  <c r="T56" i="9"/>
  <c r="U56" i="9"/>
  <c r="V56" i="9"/>
  <c r="W56" i="9"/>
  <c r="X56" i="9"/>
  <c r="Y56" i="9"/>
  <c r="Z56" i="9"/>
  <c r="AA56" i="9"/>
  <c r="AB56" i="9"/>
  <c r="AC56" i="9"/>
  <c r="F57" i="9"/>
  <c r="G57" i="9"/>
  <c r="H57" i="9"/>
  <c r="I57" i="9"/>
  <c r="J57" i="9"/>
  <c r="K57" i="9"/>
  <c r="L57" i="9"/>
  <c r="M57" i="9"/>
  <c r="N57" i="9"/>
  <c r="O57" i="9"/>
  <c r="P57" i="9"/>
  <c r="Q57" i="9"/>
  <c r="R57" i="9"/>
  <c r="S57" i="9"/>
  <c r="T57" i="9"/>
  <c r="U57" i="9"/>
  <c r="V57" i="9"/>
  <c r="W57" i="9"/>
  <c r="X57" i="9"/>
  <c r="Y57" i="9"/>
  <c r="Z57" i="9"/>
  <c r="AA57" i="9"/>
  <c r="AB57" i="9"/>
  <c r="AC57" i="9"/>
  <c r="F58" i="9"/>
  <c r="G58" i="9"/>
  <c r="H58" i="9"/>
  <c r="I58" i="9"/>
  <c r="J58" i="9"/>
  <c r="K58" i="9"/>
  <c r="L58" i="9"/>
  <c r="M58" i="9"/>
  <c r="N58" i="9"/>
  <c r="O58" i="9"/>
  <c r="P58" i="9"/>
  <c r="Q58" i="9"/>
  <c r="R58" i="9"/>
  <c r="S58" i="9"/>
  <c r="T58" i="9"/>
  <c r="U58" i="9"/>
  <c r="V58" i="9"/>
  <c r="W58" i="9"/>
  <c r="X58" i="9"/>
  <c r="Y58" i="9"/>
  <c r="Z58" i="9"/>
  <c r="AA58" i="9"/>
  <c r="AB58" i="9"/>
  <c r="AC58" i="9"/>
  <c r="F59" i="9"/>
  <c r="G59" i="9"/>
  <c r="H59" i="9"/>
  <c r="I59" i="9"/>
  <c r="J59" i="9"/>
  <c r="K59" i="9"/>
  <c r="L59" i="9"/>
  <c r="M59" i="9"/>
  <c r="N59" i="9"/>
  <c r="O59" i="9"/>
  <c r="P59" i="9"/>
  <c r="Q59" i="9"/>
  <c r="R59" i="9"/>
  <c r="S59" i="9"/>
  <c r="T59" i="9"/>
  <c r="U59" i="9"/>
  <c r="V59" i="9"/>
  <c r="W59" i="9"/>
  <c r="X59" i="9"/>
  <c r="Y59" i="9"/>
  <c r="Z59" i="9"/>
  <c r="AA59" i="9"/>
  <c r="AB59" i="9"/>
  <c r="AC59" i="9"/>
  <c r="F60" i="9"/>
  <c r="G60" i="9"/>
  <c r="H60" i="9"/>
  <c r="I60" i="9"/>
  <c r="J60" i="9"/>
  <c r="K60" i="9"/>
  <c r="L60" i="9"/>
  <c r="M60" i="9"/>
  <c r="N60" i="9"/>
  <c r="O60" i="9"/>
  <c r="P60" i="9"/>
  <c r="Q60" i="9"/>
  <c r="R60" i="9"/>
  <c r="S60" i="9"/>
  <c r="T60" i="9"/>
  <c r="U60" i="9"/>
  <c r="V60" i="9"/>
  <c r="W60" i="9"/>
  <c r="X60" i="9"/>
  <c r="Y60" i="9"/>
  <c r="Z60" i="9"/>
  <c r="AA60" i="9"/>
  <c r="AB60" i="9"/>
  <c r="AC60" i="9"/>
  <c r="F61" i="9"/>
  <c r="G61" i="9"/>
  <c r="H61" i="9"/>
  <c r="I61" i="9"/>
  <c r="J61" i="9"/>
  <c r="K61" i="9"/>
  <c r="L61" i="9"/>
  <c r="M61" i="9"/>
  <c r="N61" i="9"/>
  <c r="O61" i="9"/>
  <c r="P61" i="9"/>
  <c r="Q61" i="9"/>
  <c r="R61" i="9"/>
  <c r="S61" i="9"/>
  <c r="T61" i="9"/>
  <c r="U61" i="9"/>
  <c r="V61" i="9"/>
  <c r="W61" i="9"/>
  <c r="X61" i="9"/>
  <c r="Y61" i="9"/>
  <c r="Z61" i="9"/>
  <c r="AA61" i="9"/>
  <c r="AB61" i="9"/>
  <c r="AC61" i="9"/>
  <c r="F62" i="9"/>
  <c r="G62" i="9"/>
  <c r="H62" i="9"/>
  <c r="I62" i="9"/>
  <c r="J62" i="9"/>
  <c r="K62" i="9"/>
  <c r="L62" i="9"/>
  <c r="M62" i="9"/>
  <c r="N62" i="9"/>
  <c r="O62" i="9"/>
  <c r="P62" i="9"/>
  <c r="Q62" i="9"/>
  <c r="R62" i="9"/>
  <c r="S62" i="9"/>
  <c r="T62" i="9"/>
  <c r="U62" i="9"/>
  <c r="V62" i="9"/>
  <c r="W62" i="9"/>
  <c r="X62" i="9"/>
  <c r="Y62" i="9"/>
  <c r="Z62" i="9"/>
  <c r="AA62" i="9"/>
  <c r="AB62" i="9"/>
  <c r="AC62" i="9"/>
  <c r="F63" i="9"/>
  <c r="G63" i="9"/>
  <c r="H63" i="9"/>
  <c r="I63" i="9"/>
  <c r="J63" i="9"/>
  <c r="K63" i="9"/>
  <c r="L63" i="9"/>
  <c r="M63" i="9"/>
  <c r="N63" i="9"/>
  <c r="O63" i="9"/>
  <c r="P63" i="9"/>
  <c r="Q63" i="9"/>
  <c r="R63" i="9"/>
  <c r="S63" i="9"/>
  <c r="T63" i="9"/>
  <c r="U63" i="9"/>
  <c r="V63" i="9"/>
  <c r="W63" i="9"/>
  <c r="X63" i="9"/>
  <c r="Y63" i="9"/>
  <c r="Z63" i="9"/>
  <c r="AA63" i="9"/>
  <c r="AB63" i="9"/>
  <c r="AC63" i="9"/>
  <c r="F64" i="9"/>
  <c r="G64" i="9"/>
  <c r="H64" i="9"/>
  <c r="I64" i="9"/>
  <c r="J64" i="9"/>
  <c r="K64" i="9"/>
  <c r="L64" i="9"/>
  <c r="M64" i="9"/>
  <c r="N64" i="9"/>
  <c r="O64" i="9"/>
  <c r="P64" i="9"/>
  <c r="Q64" i="9"/>
  <c r="R64" i="9"/>
  <c r="S64" i="9"/>
  <c r="T64" i="9"/>
  <c r="U64" i="9"/>
  <c r="V64" i="9"/>
  <c r="W64" i="9"/>
  <c r="X64" i="9"/>
  <c r="Y64" i="9"/>
  <c r="Z64" i="9"/>
  <c r="AA64" i="9"/>
  <c r="AB64" i="9"/>
  <c r="AC64" i="9"/>
  <c r="F65" i="9"/>
  <c r="G65" i="9"/>
  <c r="H65" i="9"/>
  <c r="I65" i="9"/>
  <c r="J65" i="9"/>
  <c r="K65" i="9"/>
  <c r="L65" i="9"/>
  <c r="M65" i="9"/>
  <c r="N65" i="9"/>
  <c r="O65" i="9"/>
  <c r="P65" i="9"/>
  <c r="Q65" i="9"/>
  <c r="R65" i="9"/>
  <c r="S65" i="9"/>
  <c r="T65" i="9"/>
  <c r="U65" i="9"/>
  <c r="V65" i="9"/>
  <c r="W65" i="9"/>
  <c r="X65" i="9"/>
  <c r="Y65" i="9"/>
  <c r="Z65" i="9"/>
  <c r="AA65" i="9"/>
  <c r="AB65" i="9"/>
  <c r="AC65" i="9"/>
  <c r="F66" i="9"/>
  <c r="G66" i="9"/>
  <c r="H66" i="9"/>
  <c r="I66" i="9"/>
  <c r="J66" i="9"/>
  <c r="K66" i="9"/>
  <c r="L66" i="9"/>
  <c r="M66" i="9"/>
  <c r="N66" i="9"/>
  <c r="O66" i="9"/>
  <c r="P66" i="9"/>
  <c r="Q66" i="9"/>
  <c r="R66" i="9"/>
  <c r="S66" i="9"/>
  <c r="T66" i="9"/>
  <c r="U66" i="9"/>
  <c r="V66" i="9"/>
  <c r="W66" i="9"/>
  <c r="X66" i="9"/>
  <c r="Y66" i="9"/>
  <c r="Z66" i="9"/>
  <c r="AA66" i="9"/>
  <c r="AB66" i="9"/>
  <c r="AC66" i="9"/>
  <c r="F67" i="9"/>
  <c r="G67" i="9"/>
  <c r="H67" i="9"/>
  <c r="I67" i="9"/>
  <c r="J67" i="9"/>
  <c r="K67" i="9"/>
  <c r="L67" i="9"/>
  <c r="M67" i="9"/>
  <c r="N67" i="9"/>
  <c r="O67" i="9"/>
  <c r="P67" i="9"/>
  <c r="Q67" i="9"/>
  <c r="R67" i="9"/>
  <c r="S67" i="9"/>
  <c r="T67" i="9"/>
  <c r="U67" i="9"/>
  <c r="V67" i="9"/>
  <c r="W67" i="9"/>
  <c r="X67" i="9"/>
  <c r="Y67" i="9"/>
  <c r="Z67" i="9"/>
  <c r="AA67" i="9"/>
  <c r="AB67" i="9"/>
  <c r="AC67" i="9"/>
  <c r="F68" i="9"/>
  <c r="G68" i="9"/>
  <c r="H68" i="9"/>
  <c r="I68" i="9"/>
  <c r="J68" i="9"/>
  <c r="K68" i="9"/>
  <c r="L68" i="9"/>
  <c r="M68" i="9"/>
  <c r="N68" i="9"/>
  <c r="O68" i="9"/>
  <c r="P68" i="9"/>
  <c r="Q68" i="9"/>
  <c r="R68" i="9"/>
  <c r="S68" i="9"/>
  <c r="T68" i="9"/>
  <c r="U68" i="9"/>
  <c r="V68" i="9"/>
  <c r="W68" i="9"/>
  <c r="X68" i="9"/>
  <c r="Y68" i="9"/>
  <c r="Z68" i="9"/>
  <c r="AA68" i="9"/>
  <c r="AB68" i="9"/>
  <c r="AC68" i="9"/>
  <c r="F69" i="9"/>
  <c r="G69" i="9"/>
  <c r="H69" i="9"/>
  <c r="I69" i="9"/>
  <c r="J69" i="9"/>
  <c r="K69" i="9"/>
  <c r="L69" i="9"/>
  <c r="M69" i="9"/>
  <c r="N69" i="9"/>
  <c r="O69" i="9"/>
  <c r="P69" i="9"/>
  <c r="Q69" i="9"/>
  <c r="R69" i="9"/>
  <c r="S69" i="9"/>
  <c r="T69" i="9"/>
  <c r="U69" i="9"/>
  <c r="V69" i="9"/>
  <c r="W69" i="9"/>
  <c r="X69" i="9"/>
  <c r="Y69" i="9"/>
  <c r="Z69" i="9"/>
  <c r="AA69" i="9"/>
  <c r="AB69" i="9"/>
  <c r="AC69" i="9"/>
  <c r="F70" i="9"/>
  <c r="G70" i="9"/>
  <c r="H70" i="9"/>
  <c r="I70" i="9"/>
  <c r="J70" i="9"/>
  <c r="K70" i="9"/>
  <c r="L70" i="9"/>
  <c r="M70" i="9"/>
  <c r="N70" i="9"/>
  <c r="O70" i="9"/>
  <c r="P70" i="9"/>
  <c r="Q70" i="9"/>
  <c r="R70" i="9"/>
  <c r="S70" i="9"/>
  <c r="T70" i="9"/>
  <c r="U70" i="9"/>
  <c r="V70" i="9"/>
  <c r="W70" i="9"/>
  <c r="X70" i="9"/>
  <c r="Y70" i="9"/>
  <c r="Z70" i="9"/>
  <c r="AA70" i="9"/>
  <c r="AB70" i="9"/>
  <c r="AC70" i="9"/>
  <c r="F71" i="9"/>
  <c r="G71" i="9"/>
  <c r="H71" i="9"/>
  <c r="I71" i="9"/>
  <c r="J71" i="9"/>
  <c r="K71" i="9"/>
  <c r="L71" i="9"/>
  <c r="M71" i="9"/>
  <c r="N71" i="9"/>
  <c r="O71" i="9"/>
  <c r="P71" i="9"/>
  <c r="Q71" i="9"/>
  <c r="R71" i="9"/>
  <c r="S71" i="9"/>
  <c r="T71" i="9"/>
  <c r="U71" i="9"/>
  <c r="V71" i="9"/>
  <c r="W71" i="9"/>
  <c r="X71" i="9"/>
  <c r="Y71" i="9"/>
  <c r="Z71" i="9"/>
  <c r="AA71" i="9"/>
  <c r="AB71" i="9"/>
  <c r="AC71" i="9"/>
  <c r="F72" i="9"/>
  <c r="G72" i="9"/>
  <c r="H72" i="9"/>
  <c r="I72" i="9"/>
  <c r="J72" i="9"/>
  <c r="K72" i="9"/>
  <c r="L72" i="9"/>
  <c r="M72" i="9"/>
  <c r="N72" i="9"/>
  <c r="O72" i="9"/>
  <c r="P72" i="9"/>
  <c r="Q72" i="9"/>
  <c r="R72" i="9"/>
  <c r="S72" i="9"/>
  <c r="T72" i="9"/>
  <c r="U72" i="9"/>
  <c r="V72" i="9"/>
  <c r="W72" i="9"/>
  <c r="X72" i="9"/>
  <c r="Y72" i="9"/>
  <c r="Z72" i="9"/>
  <c r="AA72" i="9"/>
  <c r="AB72" i="9"/>
  <c r="AC72" i="9"/>
  <c r="F73" i="9"/>
  <c r="G73" i="9"/>
  <c r="H73" i="9"/>
  <c r="I73" i="9"/>
  <c r="J73" i="9"/>
  <c r="K73" i="9"/>
  <c r="L73" i="9"/>
  <c r="M73" i="9"/>
  <c r="N73" i="9"/>
  <c r="O73" i="9"/>
  <c r="P73" i="9"/>
  <c r="Q73" i="9"/>
  <c r="R73" i="9"/>
  <c r="S73" i="9"/>
  <c r="T73" i="9"/>
  <c r="U73" i="9"/>
  <c r="V73" i="9"/>
  <c r="W73" i="9"/>
  <c r="X73" i="9"/>
  <c r="Y73" i="9"/>
  <c r="Z73" i="9"/>
  <c r="AA73" i="9"/>
  <c r="AB73" i="9"/>
  <c r="AC73" i="9"/>
  <c r="F74" i="9"/>
  <c r="G74" i="9"/>
  <c r="H74" i="9"/>
  <c r="I74" i="9"/>
  <c r="J74" i="9"/>
  <c r="K74" i="9"/>
  <c r="L74" i="9"/>
  <c r="M74" i="9"/>
  <c r="N74" i="9"/>
  <c r="O74" i="9"/>
  <c r="P74" i="9"/>
  <c r="Q74" i="9"/>
  <c r="R74" i="9"/>
  <c r="S74" i="9"/>
  <c r="T74" i="9"/>
  <c r="U74" i="9"/>
  <c r="V74" i="9"/>
  <c r="W74" i="9"/>
  <c r="X74" i="9"/>
  <c r="Y74" i="9"/>
  <c r="Z74" i="9"/>
  <c r="AA74" i="9"/>
  <c r="AB74" i="9"/>
  <c r="AC74" i="9"/>
  <c r="F75" i="9"/>
  <c r="G75" i="9"/>
  <c r="H75" i="9"/>
  <c r="I75" i="9"/>
  <c r="J75" i="9"/>
  <c r="K75" i="9"/>
  <c r="L75" i="9"/>
  <c r="M75" i="9"/>
  <c r="N75" i="9"/>
  <c r="O75" i="9"/>
  <c r="P75" i="9"/>
  <c r="Q75" i="9"/>
  <c r="R75" i="9"/>
  <c r="S75" i="9"/>
  <c r="T75" i="9"/>
  <c r="U75" i="9"/>
  <c r="V75" i="9"/>
  <c r="W75" i="9"/>
  <c r="X75" i="9"/>
  <c r="Y75" i="9"/>
  <c r="Z75" i="9"/>
  <c r="AA75" i="9"/>
  <c r="AB75" i="9"/>
  <c r="AC75" i="9"/>
  <c r="F76" i="9"/>
  <c r="G76" i="9"/>
  <c r="H76" i="9"/>
  <c r="I76" i="9"/>
  <c r="J76" i="9"/>
  <c r="K76" i="9"/>
  <c r="L76" i="9"/>
  <c r="M76" i="9"/>
  <c r="N76" i="9"/>
  <c r="O76" i="9"/>
  <c r="P76" i="9"/>
  <c r="Q76" i="9"/>
  <c r="R76" i="9"/>
  <c r="S76" i="9"/>
  <c r="T76" i="9"/>
  <c r="U76" i="9"/>
  <c r="V76" i="9"/>
  <c r="W76" i="9"/>
  <c r="X76" i="9"/>
  <c r="Y76" i="9"/>
  <c r="Z76" i="9"/>
  <c r="AA76" i="9"/>
  <c r="AB76" i="9"/>
  <c r="AC76" i="9"/>
  <c r="F77" i="9"/>
  <c r="G77" i="9"/>
  <c r="H77" i="9"/>
  <c r="I77" i="9"/>
  <c r="J77" i="9"/>
  <c r="K77" i="9"/>
  <c r="L77" i="9"/>
  <c r="M77" i="9"/>
  <c r="N77" i="9"/>
  <c r="O77" i="9"/>
  <c r="P77" i="9"/>
  <c r="Q77" i="9"/>
  <c r="R77" i="9"/>
  <c r="S77" i="9"/>
  <c r="T77" i="9"/>
  <c r="U77" i="9"/>
  <c r="V77" i="9"/>
  <c r="W77" i="9"/>
  <c r="X77" i="9"/>
  <c r="Y77" i="9"/>
  <c r="Z77" i="9"/>
  <c r="AA77" i="9"/>
  <c r="AB77" i="9"/>
  <c r="AC77" i="9"/>
  <c r="F78" i="9"/>
  <c r="G78" i="9"/>
  <c r="H78" i="9"/>
  <c r="I78" i="9"/>
  <c r="J78" i="9"/>
  <c r="K78" i="9"/>
  <c r="L78" i="9"/>
  <c r="M78" i="9"/>
  <c r="N78" i="9"/>
  <c r="O78" i="9"/>
  <c r="P78" i="9"/>
  <c r="Q78" i="9"/>
  <c r="R78" i="9"/>
  <c r="S78" i="9"/>
  <c r="T78" i="9"/>
  <c r="U78" i="9"/>
  <c r="V78" i="9"/>
  <c r="W78" i="9"/>
  <c r="X78" i="9"/>
  <c r="Y78" i="9"/>
  <c r="Z78" i="9"/>
  <c r="AA78" i="9"/>
  <c r="AB78" i="9"/>
  <c r="AC78" i="9"/>
  <c r="F79" i="9"/>
  <c r="G79" i="9"/>
  <c r="H79" i="9"/>
  <c r="I79" i="9"/>
  <c r="J79" i="9"/>
  <c r="K79" i="9"/>
  <c r="L79" i="9"/>
  <c r="M79" i="9"/>
  <c r="N79" i="9"/>
  <c r="O79" i="9"/>
  <c r="P79" i="9"/>
  <c r="Q79" i="9"/>
  <c r="R79" i="9"/>
  <c r="S79" i="9"/>
  <c r="T79" i="9"/>
  <c r="U79" i="9"/>
  <c r="V79" i="9"/>
  <c r="W79" i="9"/>
  <c r="X79" i="9"/>
  <c r="Y79" i="9"/>
  <c r="Z79" i="9"/>
  <c r="AA79" i="9"/>
  <c r="AB79" i="9"/>
  <c r="AC79" i="9"/>
  <c r="F80" i="9"/>
  <c r="G80" i="9"/>
  <c r="H80" i="9"/>
  <c r="I80" i="9"/>
  <c r="J80" i="9"/>
  <c r="K80" i="9"/>
  <c r="L80" i="9"/>
  <c r="M80" i="9"/>
  <c r="N80" i="9"/>
  <c r="O80" i="9"/>
  <c r="P80" i="9"/>
  <c r="Q80" i="9"/>
  <c r="R80" i="9"/>
  <c r="S80" i="9"/>
  <c r="T80" i="9"/>
  <c r="U80" i="9"/>
  <c r="V80" i="9"/>
  <c r="W80" i="9"/>
  <c r="X80" i="9"/>
  <c r="Y80" i="9"/>
  <c r="Z80" i="9"/>
  <c r="AA80" i="9"/>
  <c r="AB80" i="9"/>
  <c r="AC80" i="9"/>
  <c r="F81" i="9"/>
  <c r="G81" i="9"/>
  <c r="H81" i="9"/>
  <c r="I81" i="9"/>
  <c r="J81" i="9"/>
  <c r="K81" i="9"/>
  <c r="L81" i="9"/>
  <c r="M81" i="9"/>
  <c r="N81" i="9"/>
  <c r="O81" i="9"/>
  <c r="P81" i="9"/>
  <c r="Q81" i="9"/>
  <c r="R81" i="9"/>
  <c r="S81" i="9"/>
  <c r="T81" i="9"/>
  <c r="U81" i="9"/>
  <c r="V81" i="9"/>
  <c r="W81" i="9"/>
  <c r="X81" i="9"/>
  <c r="Y81" i="9"/>
  <c r="Z81" i="9"/>
  <c r="AA81" i="9"/>
  <c r="AB81" i="9"/>
  <c r="AC81" i="9"/>
  <c r="F82" i="9"/>
  <c r="G82" i="9"/>
  <c r="H82" i="9"/>
  <c r="I82" i="9"/>
  <c r="J82" i="9"/>
  <c r="K82" i="9"/>
  <c r="L82" i="9"/>
  <c r="M82" i="9"/>
  <c r="N82" i="9"/>
  <c r="O82" i="9"/>
  <c r="P82" i="9"/>
  <c r="Q82" i="9"/>
  <c r="R82" i="9"/>
  <c r="S82" i="9"/>
  <c r="T82" i="9"/>
  <c r="U82" i="9"/>
  <c r="V82" i="9"/>
  <c r="W82" i="9"/>
  <c r="X82" i="9"/>
  <c r="Y82" i="9"/>
  <c r="Z82" i="9"/>
  <c r="AA82" i="9"/>
  <c r="AB82" i="9"/>
  <c r="AC82" i="9"/>
  <c r="F83" i="9"/>
  <c r="G83" i="9"/>
  <c r="H83" i="9"/>
  <c r="I83" i="9"/>
  <c r="J83" i="9"/>
  <c r="K83" i="9"/>
  <c r="L83" i="9"/>
  <c r="M83" i="9"/>
  <c r="N83" i="9"/>
  <c r="O83" i="9"/>
  <c r="P83" i="9"/>
  <c r="Q83" i="9"/>
  <c r="R83" i="9"/>
  <c r="S83" i="9"/>
  <c r="T83" i="9"/>
  <c r="U83" i="9"/>
  <c r="V83" i="9"/>
  <c r="W83" i="9"/>
  <c r="X83" i="9"/>
  <c r="Y83" i="9"/>
  <c r="Z83" i="9"/>
  <c r="AA83" i="9"/>
  <c r="AB83" i="9"/>
  <c r="AC83" i="9"/>
  <c r="F84" i="9"/>
  <c r="G84" i="9"/>
  <c r="H84" i="9"/>
  <c r="I84" i="9"/>
  <c r="J84" i="9"/>
  <c r="K84" i="9"/>
  <c r="L84" i="9"/>
  <c r="M84" i="9"/>
  <c r="N84" i="9"/>
  <c r="O84" i="9"/>
  <c r="P84" i="9"/>
  <c r="Q84" i="9"/>
  <c r="R84" i="9"/>
  <c r="S84" i="9"/>
  <c r="T84" i="9"/>
  <c r="U84" i="9"/>
  <c r="V84" i="9"/>
  <c r="W84" i="9"/>
  <c r="X84" i="9"/>
  <c r="Y84" i="9"/>
  <c r="Z84" i="9"/>
  <c r="AA84" i="9"/>
  <c r="AB84" i="9"/>
  <c r="AC84" i="9"/>
  <c r="F85" i="9"/>
  <c r="G85" i="9"/>
  <c r="H85" i="9"/>
  <c r="I85" i="9"/>
  <c r="J85" i="9"/>
  <c r="K85" i="9"/>
  <c r="L85" i="9"/>
  <c r="M85" i="9"/>
  <c r="N85" i="9"/>
  <c r="O85" i="9"/>
  <c r="P85" i="9"/>
  <c r="Q85" i="9"/>
  <c r="R85" i="9"/>
  <c r="S85" i="9"/>
  <c r="T85" i="9"/>
  <c r="U85" i="9"/>
  <c r="V85" i="9"/>
  <c r="W85" i="9"/>
  <c r="X85" i="9"/>
  <c r="Y85" i="9"/>
  <c r="Z85" i="9"/>
  <c r="AA85" i="9"/>
  <c r="AB85" i="9"/>
  <c r="AC85" i="9"/>
  <c r="F86" i="9"/>
  <c r="G86" i="9"/>
  <c r="H86" i="9"/>
  <c r="I86" i="9"/>
  <c r="J86" i="9"/>
  <c r="K86" i="9"/>
  <c r="L86" i="9"/>
  <c r="M86" i="9"/>
  <c r="N86" i="9"/>
  <c r="O86" i="9"/>
  <c r="P86" i="9"/>
  <c r="Q86" i="9"/>
  <c r="R86" i="9"/>
  <c r="S86" i="9"/>
  <c r="T86" i="9"/>
  <c r="U86" i="9"/>
  <c r="V86" i="9"/>
  <c r="W86" i="9"/>
  <c r="X86" i="9"/>
  <c r="Y86" i="9"/>
  <c r="Z86" i="9"/>
  <c r="AA86" i="9"/>
  <c r="AB86" i="9"/>
  <c r="AC86" i="9"/>
  <c r="F87" i="9"/>
  <c r="G87" i="9"/>
  <c r="H87" i="9"/>
  <c r="I87" i="9"/>
  <c r="J87" i="9"/>
  <c r="K87" i="9"/>
  <c r="L87" i="9"/>
  <c r="M87" i="9"/>
  <c r="N87" i="9"/>
  <c r="O87" i="9"/>
  <c r="P87" i="9"/>
  <c r="Q87" i="9"/>
  <c r="R87" i="9"/>
  <c r="S87" i="9"/>
  <c r="T87" i="9"/>
  <c r="U87" i="9"/>
  <c r="V87" i="9"/>
  <c r="W87" i="9"/>
  <c r="X87" i="9"/>
  <c r="Y87" i="9"/>
  <c r="Z87" i="9"/>
  <c r="AA87" i="9"/>
  <c r="AB87" i="9"/>
  <c r="AC87" i="9"/>
  <c r="F88" i="9"/>
  <c r="G88" i="9"/>
  <c r="H88" i="9"/>
  <c r="I88" i="9"/>
  <c r="J88" i="9"/>
  <c r="K88" i="9"/>
  <c r="L88" i="9"/>
  <c r="M88" i="9"/>
  <c r="N88" i="9"/>
  <c r="O88" i="9"/>
  <c r="P88" i="9"/>
  <c r="Q88" i="9"/>
  <c r="R88" i="9"/>
  <c r="S88" i="9"/>
  <c r="T88" i="9"/>
  <c r="U88" i="9"/>
  <c r="V88" i="9"/>
  <c r="W88" i="9"/>
  <c r="X88" i="9"/>
  <c r="Y88" i="9"/>
  <c r="Z88" i="9"/>
  <c r="AA88" i="9"/>
  <c r="AB88" i="9"/>
  <c r="AC88" i="9"/>
  <c r="F89" i="9"/>
  <c r="G89" i="9"/>
  <c r="H89" i="9"/>
  <c r="I89" i="9"/>
  <c r="J89" i="9"/>
  <c r="K89" i="9"/>
  <c r="L89" i="9"/>
  <c r="M89" i="9"/>
  <c r="N89" i="9"/>
  <c r="O89" i="9"/>
  <c r="P89" i="9"/>
  <c r="Q89" i="9"/>
  <c r="R89" i="9"/>
  <c r="S89" i="9"/>
  <c r="T89" i="9"/>
  <c r="U89" i="9"/>
  <c r="V89" i="9"/>
  <c r="W89" i="9"/>
  <c r="X89" i="9"/>
  <c r="Y89" i="9"/>
  <c r="Z89" i="9"/>
  <c r="AA89" i="9"/>
  <c r="AB89" i="9"/>
  <c r="AC89" i="9"/>
  <c r="F90" i="9"/>
  <c r="G90" i="9"/>
  <c r="H90" i="9"/>
  <c r="I90" i="9"/>
  <c r="J90" i="9"/>
  <c r="K90" i="9"/>
  <c r="L90" i="9"/>
  <c r="M90" i="9"/>
  <c r="N90" i="9"/>
  <c r="O90" i="9"/>
  <c r="P90" i="9"/>
  <c r="Q90" i="9"/>
  <c r="R90" i="9"/>
  <c r="S90" i="9"/>
  <c r="T90" i="9"/>
  <c r="U90" i="9"/>
  <c r="V90" i="9"/>
  <c r="W90" i="9"/>
  <c r="X90" i="9"/>
  <c r="Y90" i="9"/>
  <c r="Z90" i="9"/>
  <c r="AA90" i="9"/>
  <c r="AB90" i="9"/>
  <c r="AC90" i="9"/>
  <c r="F91" i="9"/>
  <c r="G91" i="9"/>
  <c r="H91" i="9"/>
  <c r="I91" i="9"/>
  <c r="J91" i="9"/>
  <c r="K91" i="9"/>
  <c r="L91" i="9"/>
  <c r="M91" i="9"/>
  <c r="N91" i="9"/>
  <c r="O91" i="9"/>
  <c r="P91" i="9"/>
  <c r="Q91" i="9"/>
  <c r="R91" i="9"/>
  <c r="S91" i="9"/>
  <c r="T91" i="9"/>
  <c r="U91" i="9"/>
  <c r="V91" i="9"/>
  <c r="W91" i="9"/>
  <c r="X91" i="9"/>
  <c r="Y91" i="9"/>
  <c r="Z91" i="9"/>
  <c r="AA91" i="9"/>
  <c r="AB91" i="9"/>
  <c r="AC91" i="9"/>
  <c r="F92" i="9"/>
  <c r="G92" i="9"/>
  <c r="H92" i="9"/>
  <c r="I92" i="9"/>
  <c r="J92" i="9"/>
  <c r="K92" i="9"/>
  <c r="L92" i="9"/>
  <c r="M92" i="9"/>
  <c r="N92" i="9"/>
  <c r="O92" i="9"/>
  <c r="P92" i="9"/>
  <c r="Q92" i="9"/>
  <c r="R92" i="9"/>
  <c r="S92" i="9"/>
  <c r="T92" i="9"/>
  <c r="U92" i="9"/>
  <c r="V92" i="9"/>
  <c r="W92" i="9"/>
  <c r="X92" i="9"/>
  <c r="Y92" i="9"/>
  <c r="Z92" i="9"/>
  <c r="AA92" i="9"/>
  <c r="AB92" i="9"/>
  <c r="AC92" i="9"/>
  <c r="F93" i="9"/>
  <c r="G93" i="9"/>
  <c r="H93" i="9"/>
  <c r="I93" i="9"/>
  <c r="J93" i="9"/>
  <c r="K93" i="9"/>
  <c r="L93" i="9"/>
  <c r="M93" i="9"/>
  <c r="N93" i="9"/>
  <c r="O93" i="9"/>
  <c r="P93" i="9"/>
  <c r="Q93" i="9"/>
  <c r="R93" i="9"/>
  <c r="S93" i="9"/>
  <c r="T93" i="9"/>
  <c r="U93" i="9"/>
  <c r="V93" i="9"/>
  <c r="W93" i="9"/>
  <c r="X93" i="9"/>
  <c r="Y93" i="9"/>
  <c r="Z93" i="9"/>
  <c r="AA93" i="9"/>
  <c r="AB93" i="9"/>
  <c r="AC93" i="9"/>
  <c r="F94" i="9"/>
  <c r="G94" i="9"/>
  <c r="H94" i="9"/>
  <c r="I94" i="9"/>
  <c r="J94" i="9"/>
  <c r="K94" i="9"/>
  <c r="L94" i="9"/>
  <c r="M94" i="9"/>
  <c r="N94" i="9"/>
  <c r="O94" i="9"/>
  <c r="P94" i="9"/>
  <c r="Q94" i="9"/>
  <c r="R94" i="9"/>
  <c r="S94" i="9"/>
  <c r="T94" i="9"/>
  <c r="U94" i="9"/>
  <c r="V94" i="9"/>
  <c r="W94" i="9"/>
  <c r="X94" i="9"/>
  <c r="Y94" i="9"/>
  <c r="Z94" i="9"/>
  <c r="AA94" i="9"/>
  <c r="AB94" i="9"/>
  <c r="AC94" i="9"/>
  <c r="F95" i="9"/>
  <c r="G95" i="9"/>
  <c r="H95" i="9"/>
  <c r="I95" i="9"/>
  <c r="J95" i="9"/>
  <c r="K95" i="9"/>
  <c r="L95" i="9"/>
  <c r="M95" i="9"/>
  <c r="N95" i="9"/>
  <c r="O95" i="9"/>
  <c r="P95" i="9"/>
  <c r="Q95" i="9"/>
  <c r="R95" i="9"/>
  <c r="S95" i="9"/>
  <c r="T95" i="9"/>
  <c r="U95" i="9"/>
  <c r="V95" i="9"/>
  <c r="W95" i="9"/>
  <c r="X95" i="9"/>
  <c r="Y95" i="9"/>
  <c r="Z95" i="9"/>
  <c r="AA95" i="9"/>
  <c r="AB95" i="9"/>
  <c r="AC95" i="9"/>
  <c r="F96" i="9"/>
  <c r="G96" i="9"/>
  <c r="H96" i="9"/>
  <c r="I96" i="9"/>
  <c r="J96" i="9"/>
  <c r="K96" i="9"/>
  <c r="L96" i="9"/>
  <c r="M96" i="9"/>
  <c r="N96" i="9"/>
  <c r="O96" i="9"/>
  <c r="P96" i="9"/>
  <c r="Q96" i="9"/>
  <c r="R96" i="9"/>
  <c r="S96" i="9"/>
  <c r="T96" i="9"/>
  <c r="U96" i="9"/>
  <c r="V96" i="9"/>
  <c r="W96" i="9"/>
  <c r="X96" i="9"/>
  <c r="Y96" i="9"/>
  <c r="Z96" i="9"/>
  <c r="AA96" i="9"/>
  <c r="AB96" i="9"/>
  <c r="AC96" i="9"/>
  <c r="F97" i="9"/>
  <c r="G97" i="9"/>
  <c r="H97" i="9"/>
  <c r="I97" i="9"/>
  <c r="J97" i="9"/>
  <c r="K97" i="9"/>
  <c r="L97" i="9"/>
  <c r="M97" i="9"/>
  <c r="N97" i="9"/>
  <c r="O97" i="9"/>
  <c r="P97" i="9"/>
  <c r="Q97" i="9"/>
  <c r="R97" i="9"/>
  <c r="S97" i="9"/>
  <c r="T97" i="9"/>
  <c r="U97" i="9"/>
  <c r="V97" i="9"/>
  <c r="W97" i="9"/>
  <c r="X97" i="9"/>
  <c r="Y97" i="9"/>
  <c r="Z97" i="9"/>
  <c r="AA97" i="9"/>
  <c r="AB97" i="9"/>
  <c r="AC97" i="9"/>
  <c r="F98" i="9"/>
  <c r="G98" i="9"/>
  <c r="H98" i="9"/>
  <c r="I98" i="9"/>
  <c r="J98" i="9"/>
  <c r="K98" i="9"/>
  <c r="L98" i="9"/>
  <c r="M98" i="9"/>
  <c r="N98" i="9"/>
  <c r="O98" i="9"/>
  <c r="P98" i="9"/>
  <c r="Q98" i="9"/>
  <c r="R98" i="9"/>
  <c r="S98" i="9"/>
  <c r="T98" i="9"/>
  <c r="U98" i="9"/>
  <c r="V98" i="9"/>
  <c r="W98" i="9"/>
  <c r="X98" i="9"/>
  <c r="Y98" i="9"/>
  <c r="Z98" i="9"/>
  <c r="AA98" i="9"/>
  <c r="AB98" i="9"/>
  <c r="AC98" i="9"/>
  <c r="F99" i="9"/>
  <c r="G99" i="9"/>
  <c r="H99" i="9"/>
  <c r="I99" i="9"/>
  <c r="J99" i="9"/>
  <c r="K99" i="9"/>
  <c r="L99" i="9"/>
  <c r="M99" i="9"/>
  <c r="N99" i="9"/>
  <c r="O99" i="9"/>
  <c r="P99" i="9"/>
  <c r="Q99" i="9"/>
  <c r="R99" i="9"/>
  <c r="S99" i="9"/>
  <c r="T99" i="9"/>
  <c r="U99" i="9"/>
  <c r="V99" i="9"/>
  <c r="W99" i="9"/>
  <c r="X99" i="9"/>
  <c r="Y99" i="9"/>
  <c r="Z99" i="9"/>
  <c r="AA99" i="9"/>
  <c r="AB99" i="9"/>
  <c r="AC99" i="9"/>
  <c r="F100" i="9"/>
  <c r="G100" i="9"/>
  <c r="H100" i="9"/>
  <c r="I100" i="9"/>
  <c r="J100" i="9"/>
  <c r="K100" i="9"/>
  <c r="L100" i="9"/>
  <c r="M100" i="9"/>
  <c r="N100" i="9"/>
  <c r="O100" i="9"/>
  <c r="P100" i="9"/>
  <c r="Q100" i="9"/>
  <c r="R100" i="9"/>
  <c r="S100" i="9"/>
  <c r="T100" i="9"/>
  <c r="U100" i="9"/>
  <c r="V100" i="9"/>
  <c r="W100" i="9"/>
  <c r="X100" i="9"/>
  <c r="Y100" i="9"/>
  <c r="Z100" i="9"/>
  <c r="AA100" i="9"/>
  <c r="AB100" i="9"/>
  <c r="AC100" i="9"/>
  <c r="F101" i="9"/>
  <c r="G101" i="9"/>
  <c r="H101" i="9"/>
  <c r="I101" i="9"/>
  <c r="J101" i="9"/>
  <c r="K101" i="9"/>
  <c r="L101" i="9"/>
  <c r="M101" i="9"/>
  <c r="N101" i="9"/>
  <c r="O101" i="9"/>
  <c r="P101" i="9"/>
  <c r="Q101" i="9"/>
  <c r="R101" i="9"/>
  <c r="S101" i="9"/>
  <c r="T101" i="9"/>
  <c r="U101" i="9"/>
  <c r="V101" i="9"/>
  <c r="W101" i="9"/>
  <c r="X101" i="9"/>
  <c r="Y101" i="9"/>
  <c r="Z101" i="9"/>
  <c r="AA101" i="9"/>
  <c r="AB101" i="9"/>
  <c r="AC101" i="9"/>
  <c r="F102" i="9"/>
  <c r="G102" i="9"/>
  <c r="H102" i="9"/>
  <c r="I102" i="9"/>
  <c r="J102" i="9"/>
  <c r="K102" i="9"/>
  <c r="L102" i="9"/>
  <c r="M102" i="9"/>
  <c r="N102" i="9"/>
  <c r="O102" i="9"/>
  <c r="P102" i="9"/>
  <c r="Q102" i="9"/>
  <c r="R102" i="9"/>
  <c r="S102" i="9"/>
  <c r="T102" i="9"/>
  <c r="U102" i="9"/>
  <c r="V102" i="9"/>
  <c r="W102" i="9"/>
  <c r="X102" i="9"/>
  <c r="Y102" i="9"/>
  <c r="Z102" i="9"/>
  <c r="AA102" i="9"/>
  <c r="AB102" i="9"/>
  <c r="AC102" i="9"/>
  <c r="F103" i="9"/>
  <c r="G103" i="9"/>
  <c r="H103" i="9"/>
  <c r="I103" i="9"/>
  <c r="J103" i="9"/>
  <c r="K103" i="9"/>
  <c r="L103" i="9"/>
  <c r="M103" i="9"/>
  <c r="N103" i="9"/>
  <c r="O103" i="9"/>
  <c r="P103" i="9"/>
  <c r="Q103" i="9"/>
  <c r="R103" i="9"/>
  <c r="S103" i="9"/>
  <c r="T103" i="9"/>
  <c r="U103" i="9"/>
  <c r="V103" i="9"/>
  <c r="W103" i="9"/>
  <c r="X103" i="9"/>
  <c r="Y103" i="9"/>
  <c r="Z103" i="9"/>
  <c r="AA103" i="9"/>
  <c r="AB103" i="9"/>
  <c r="AC103" i="9"/>
  <c r="F104" i="9"/>
  <c r="G104" i="9"/>
  <c r="H104" i="9"/>
  <c r="I104" i="9"/>
  <c r="J104" i="9"/>
  <c r="K104" i="9"/>
  <c r="L104" i="9"/>
  <c r="M104" i="9"/>
  <c r="N104" i="9"/>
  <c r="O104" i="9"/>
  <c r="P104" i="9"/>
  <c r="Q104" i="9"/>
  <c r="R104" i="9"/>
  <c r="S104" i="9"/>
  <c r="T104" i="9"/>
  <c r="U104" i="9"/>
  <c r="V104" i="9"/>
  <c r="W104" i="9"/>
  <c r="X104" i="9"/>
  <c r="Y104" i="9"/>
  <c r="Z104" i="9"/>
  <c r="AA104" i="9"/>
  <c r="AB104" i="9"/>
  <c r="AC104" i="9"/>
  <c r="F105" i="9"/>
  <c r="G105" i="9"/>
  <c r="H105" i="9"/>
  <c r="I105" i="9"/>
  <c r="J105" i="9"/>
  <c r="K105" i="9"/>
  <c r="L105" i="9"/>
  <c r="M105" i="9"/>
  <c r="N105" i="9"/>
  <c r="O105" i="9"/>
  <c r="P105" i="9"/>
  <c r="Q105" i="9"/>
  <c r="R105" i="9"/>
  <c r="S105" i="9"/>
  <c r="T105" i="9"/>
  <c r="U105" i="9"/>
  <c r="V105" i="9"/>
  <c r="W105" i="9"/>
  <c r="X105" i="9"/>
  <c r="Y105" i="9"/>
  <c r="Z105" i="9"/>
  <c r="AA105" i="9"/>
  <c r="AB105" i="9"/>
  <c r="AC105" i="9"/>
  <c r="F106" i="9"/>
  <c r="G106" i="9"/>
  <c r="H106" i="9"/>
  <c r="I106" i="9"/>
  <c r="J106" i="9"/>
  <c r="K106" i="9"/>
  <c r="L106" i="9"/>
  <c r="M106" i="9"/>
  <c r="N106" i="9"/>
  <c r="O106" i="9"/>
  <c r="P106" i="9"/>
  <c r="Q106" i="9"/>
  <c r="R106" i="9"/>
  <c r="S106" i="9"/>
  <c r="T106" i="9"/>
  <c r="U106" i="9"/>
  <c r="V106" i="9"/>
  <c r="W106" i="9"/>
  <c r="X106" i="9"/>
  <c r="Y106" i="9"/>
  <c r="Z106" i="9"/>
  <c r="AA106" i="9"/>
  <c r="AB106" i="9"/>
  <c r="AC106" i="9"/>
  <c r="F107" i="9"/>
  <c r="G107" i="9"/>
  <c r="H107" i="9"/>
  <c r="I107" i="9"/>
  <c r="J107" i="9"/>
  <c r="K107" i="9"/>
  <c r="L107" i="9"/>
  <c r="M107" i="9"/>
  <c r="N107" i="9"/>
  <c r="O107" i="9"/>
  <c r="P107" i="9"/>
  <c r="Q107" i="9"/>
  <c r="R107" i="9"/>
  <c r="S107" i="9"/>
  <c r="T107" i="9"/>
  <c r="U107" i="9"/>
  <c r="V107" i="9"/>
  <c r="W107" i="9"/>
  <c r="X107" i="9"/>
  <c r="Y107" i="9"/>
  <c r="Z107" i="9"/>
  <c r="AA107" i="9"/>
  <c r="AB107" i="9"/>
  <c r="AC107" i="9"/>
  <c r="F108" i="9"/>
  <c r="G108" i="9"/>
  <c r="H108" i="9"/>
  <c r="I108" i="9"/>
  <c r="J108" i="9"/>
  <c r="K108" i="9"/>
  <c r="L108" i="9"/>
  <c r="M108" i="9"/>
  <c r="N108" i="9"/>
  <c r="O108" i="9"/>
  <c r="P108" i="9"/>
  <c r="Q108" i="9"/>
  <c r="R108" i="9"/>
  <c r="S108" i="9"/>
  <c r="T108" i="9"/>
  <c r="U108" i="9"/>
  <c r="V108" i="9"/>
  <c r="W108" i="9"/>
  <c r="X108" i="9"/>
  <c r="Y108" i="9"/>
  <c r="Z108" i="9"/>
  <c r="AA108" i="9"/>
  <c r="AB108" i="9"/>
  <c r="AC108" i="9"/>
  <c r="F109" i="9"/>
  <c r="G109" i="9"/>
  <c r="H109" i="9"/>
  <c r="I109" i="9"/>
  <c r="J109" i="9"/>
  <c r="K109" i="9"/>
  <c r="L109" i="9"/>
  <c r="M109" i="9"/>
  <c r="N109" i="9"/>
  <c r="O109" i="9"/>
  <c r="P109" i="9"/>
  <c r="Q109" i="9"/>
  <c r="R109" i="9"/>
  <c r="S109" i="9"/>
  <c r="T109" i="9"/>
  <c r="U109" i="9"/>
  <c r="V109" i="9"/>
  <c r="W109" i="9"/>
  <c r="X109" i="9"/>
  <c r="Y109" i="9"/>
  <c r="Z109" i="9"/>
  <c r="AA109" i="9"/>
  <c r="AB109" i="9"/>
  <c r="AC109" i="9"/>
  <c r="F110" i="9"/>
  <c r="G110" i="9"/>
  <c r="H110" i="9"/>
  <c r="I110" i="9"/>
  <c r="J110" i="9"/>
  <c r="K110" i="9"/>
  <c r="L110" i="9"/>
  <c r="M110" i="9"/>
  <c r="N110" i="9"/>
  <c r="O110" i="9"/>
  <c r="P110" i="9"/>
  <c r="Q110" i="9"/>
  <c r="R110" i="9"/>
  <c r="S110" i="9"/>
  <c r="T110" i="9"/>
  <c r="U110" i="9"/>
  <c r="V110" i="9"/>
  <c r="W110" i="9"/>
  <c r="X110" i="9"/>
  <c r="Y110" i="9"/>
  <c r="Z110" i="9"/>
  <c r="AA110" i="9"/>
  <c r="AB110" i="9"/>
  <c r="AC110" i="9"/>
  <c r="F111" i="9"/>
  <c r="G111" i="9"/>
  <c r="H111" i="9"/>
  <c r="I111" i="9"/>
  <c r="J111" i="9"/>
  <c r="K111" i="9"/>
  <c r="L111" i="9"/>
  <c r="M111" i="9"/>
  <c r="N111" i="9"/>
  <c r="O111" i="9"/>
  <c r="P111" i="9"/>
  <c r="Q111" i="9"/>
  <c r="R111" i="9"/>
  <c r="S111" i="9"/>
  <c r="T111" i="9"/>
  <c r="U111" i="9"/>
  <c r="V111" i="9"/>
  <c r="W111" i="9"/>
  <c r="X111" i="9"/>
  <c r="Y111" i="9"/>
  <c r="Z111" i="9"/>
  <c r="AA111" i="9"/>
  <c r="AB111" i="9"/>
  <c r="AC111" i="9"/>
  <c r="F112" i="9"/>
  <c r="G112" i="9"/>
  <c r="H112" i="9"/>
  <c r="I112" i="9"/>
  <c r="J112" i="9"/>
  <c r="K112" i="9"/>
  <c r="L112" i="9"/>
  <c r="M112" i="9"/>
  <c r="N112" i="9"/>
  <c r="O112" i="9"/>
  <c r="P112" i="9"/>
  <c r="Q112" i="9"/>
  <c r="R112" i="9"/>
  <c r="S112" i="9"/>
  <c r="T112" i="9"/>
  <c r="U112" i="9"/>
  <c r="V112" i="9"/>
  <c r="W112" i="9"/>
  <c r="X112" i="9"/>
  <c r="Y112" i="9"/>
  <c r="Z112" i="9"/>
  <c r="AA112" i="9"/>
  <c r="AB112" i="9"/>
  <c r="AC112" i="9"/>
  <c r="F113" i="9"/>
  <c r="G113" i="9"/>
  <c r="H113" i="9"/>
  <c r="I113" i="9"/>
  <c r="J113" i="9"/>
  <c r="K113" i="9"/>
  <c r="L113" i="9"/>
  <c r="M113" i="9"/>
  <c r="N113" i="9"/>
  <c r="O113" i="9"/>
  <c r="P113" i="9"/>
  <c r="Q113" i="9"/>
  <c r="R113" i="9"/>
  <c r="S113" i="9"/>
  <c r="T113" i="9"/>
  <c r="U113" i="9"/>
  <c r="V113" i="9"/>
  <c r="W113" i="9"/>
  <c r="X113" i="9"/>
  <c r="Y113" i="9"/>
  <c r="Z113" i="9"/>
  <c r="AA113" i="9"/>
  <c r="AB113" i="9"/>
  <c r="AC113" i="9"/>
  <c r="F114" i="9"/>
  <c r="G114" i="9"/>
  <c r="H114" i="9"/>
  <c r="I114" i="9"/>
  <c r="J114" i="9"/>
  <c r="K114" i="9"/>
  <c r="L114" i="9"/>
  <c r="M114" i="9"/>
  <c r="N114" i="9"/>
  <c r="O114" i="9"/>
  <c r="P114" i="9"/>
  <c r="Q114" i="9"/>
  <c r="R114" i="9"/>
  <c r="S114" i="9"/>
  <c r="T114" i="9"/>
  <c r="U114" i="9"/>
  <c r="V114" i="9"/>
  <c r="W114" i="9"/>
  <c r="X114" i="9"/>
  <c r="Y114" i="9"/>
  <c r="Z114" i="9"/>
  <c r="AA114" i="9"/>
  <c r="AB114" i="9"/>
  <c r="AC114" i="9"/>
  <c r="F115" i="9"/>
  <c r="G115" i="9"/>
  <c r="H115" i="9"/>
  <c r="I115" i="9"/>
  <c r="J115" i="9"/>
  <c r="K115" i="9"/>
  <c r="L115" i="9"/>
  <c r="M115" i="9"/>
  <c r="N115" i="9"/>
  <c r="O115" i="9"/>
  <c r="P115" i="9"/>
  <c r="Q115" i="9"/>
  <c r="R115" i="9"/>
  <c r="S115" i="9"/>
  <c r="T115" i="9"/>
  <c r="U115" i="9"/>
  <c r="V115" i="9"/>
  <c r="W115" i="9"/>
  <c r="X115" i="9"/>
  <c r="Y115" i="9"/>
  <c r="Z115" i="9"/>
  <c r="AA115" i="9"/>
  <c r="AB115" i="9"/>
  <c r="AC115" i="9"/>
  <c r="F116" i="9"/>
  <c r="G116" i="9"/>
  <c r="H116" i="9"/>
  <c r="I116" i="9"/>
  <c r="J116" i="9"/>
  <c r="K116" i="9"/>
  <c r="L116" i="9"/>
  <c r="M116" i="9"/>
  <c r="N116" i="9"/>
  <c r="O116" i="9"/>
  <c r="P116" i="9"/>
  <c r="Q116" i="9"/>
  <c r="R116" i="9"/>
  <c r="S116" i="9"/>
  <c r="T116" i="9"/>
  <c r="U116" i="9"/>
  <c r="V116" i="9"/>
  <c r="W116" i="9"/>
  <c r="X116" i="9"/>
  <c r="Y116" i="9"/>
  <c r="Z116" i="9"/>
  <c r="AA116" i="9"/>
  <c r="AB116" i="9"/>
  <c r="AC116" i="9"/>
  <c r="F117" i="9"/>
  <c r="G117" i="9"/>
  <c r="H117" i="9"/>
  <c r="I117" i="9"/>
  <c r="J117" i="9"/>
  <c r="K117" i="9"/>
  <c r="L117" i="9"/>
  <c r="M117" i="9"/>
  <c r="N117" i="9"/>
  <c r="O117" i="9"/>
  <c r="P117" i="9"/>
  <c r="Q117" i="9"/>
  <c r="R117" i="9"/>
  <c r="S117" i="9"/>
  <c r="T117" i="9"/>
  <c r="U117" i="9"/>
  <c r="V117" i="9"/>
  <c r="W117" i="9"/>
  <c r="X117" i="9"/>
  <c r="Y117" i="9"/>
  <c r="Z117" i="9"/>
  <c r="AA117" i="9"/>
  <c r="AB117" i="9"/>
  <c r="AC117" i="9"/>
  <c r="F118" i="9"/>
  <c r="G118" i="9"/>
  <c r="H118" i="9"/>
  <c r="I118" i="9"/>
  <c r="J118" i="9"/>
  <c r="K118" i="9"/>
  <c r="L118" i="9"/>
  <c r="M118" i="9"/>
  <c r="N118" i="9"/>
  <c r="O118" i="9"/>
  <c r="P118" i="9"/>
  <c r="Q118" i="9"/>
  <c r="R118" i="9"/>
  <c r="S118" i="9"/>
  <c r="T118" i="9"/>
  <c r="U118" i="9"/>
  <c r="V118" i="9"/>
  <c r="W118" i="9"/>
  <c r="X118" i="9"/>
  <c r="Y118" i="9"/>
  <c r="Z118" i="9"/>
  <c r="AA118" i="9"/>
  <c r="AB118" i="9"/>
  <c r="AC118" i="9"/>
  <c r="F119" i="9"/>
  <c r="G119" i="9"/>
  <c r="H119" i="9"/>
  <c r="I119" i="9"/>
  <c r="J119" i="9"/>
  <c r="K119" i="9"/>
  <c r="L119" i="9"/>
  <c r="M119" i="9"/>
  <c r="N119" i="9"/>
  <c r="O119" i="9"/>
  <c r="P119" i="9"/>
  <c r="Q119" i="9"/>
  <c r="R119" i="9"/>
  <c r="S119" i="9"/>
  <c r="T119" i="9"/>
  <c r="U119" i="9"/>
  <c r="V119" i="9"/>
  <c r="W119" i="9"/>
  <c r="X119" i="9"/>
  <c r="Y119" i="9"/>
  <c r="Z119" i="9"/>
  <c r="AA119" i="9"/>
  <c r="AB119" i="9"/>
  <c r="AC119" i="9"/>
  <c r="F120" i="9"/>
  <c r="G120" i="9"/>
  <c r="H120" i="9"/>
  <c r="I120" i="9"/>
  <c r="J120" i="9"/>
  <c r="K120" i="9"/>
  <c r="L120" i="9"/>
  <c r="M120" i="9"/>
  <c r="N120" i="9"/>
  <c r="O120" i="9"/>
  <c r="P120" i="9"/>
  <c r="Q120" i="9"/>
  <c r="R120" i="9"/>
  <c r="S120" i="9"/>
  <c r="T120" i="9"/>
  <c r="U120" i="9"/>
  <c r="V120" i="9"/>
  <c r="W120" i="9"/>
  <c r="X120" i="9"/>
  <c r="Y120" i="9"/>
  <c r="Z120" i="9"/>
  <c r="AA120" i="9"/>
  <c r="AB120" i="9"/>
  <c r="AC120" i="9"/>
  <c r="F121" i="9"/>
  <c r="G121" i="9"/>
  <c r="H121" i="9"/>
  <c r="I121" i="9"/>
  <c r="J121" i="9"/>
  <c r="K121" i="9"/>
  <c r="L121" i="9"/>
  <c r="M121" i="9"/>
  <c r="N121" i="9"/>
  <c r="O121" i="9"/>
  <c r="P121" i="9"/>
  <c r="Q121" i="9"/>
  <c r="R121" i="9"/>
  <c r="S121" i="9"/>
  <c r="T121" i="9"/>
  <c r="U121" i="9"/>
  <c r="V121" i="9"/>
  <c r="W121" i="9"/>
  <c r="X121" i="9"/>
  <c r="Y121" i="9"/>
  <c r="Z121" i="9"/>
  <c r="AA121" i="9"/>
  <c r="AB121" i="9"/>
  <c r="AC121" i="9"/>
  <c r="F122" i="9"/>
  <c r="G122" i="9"/>
  <c r="H122" i="9"/>
  <c r="I122" i="9"/>
  <c r="J122" i="9"/>
  <c r="K122" i="9"/>
  <c r="L122" i="9"/>
  <c r="M122" i="9"/>
  <c r="N122" i="9"/>
  <c r="O122" i="9"/>
  <c r="P122" i="9"/>
  <c r="Q122" i="9"/>
  <c r="R122" i="9"/>
  <c r="S122" i="9"/>
  <c r="T122" i="9"/>
  <c r="U122" i="9"/>
  <c r="V122" i="9"/>
  <c r="W122" i="9"/>
  <c r="X122" i="9"/>
  <c r="Y122" i="9"/>
  <c r="Z122" i="9"/>
  <c r="AA122" i="9"/>
  <c r="AB122" i="9"/>
  <c r="AC122" i="9"/>
  <c r="F123" i="9"/>
  <c r="G123" i="9"/>
  <c r="H123" i="9"/>
  <c r="I123" i="9"/>
  <c r="J123" i="9"/>
  <c r="K123" i="9"/>
  <c r="L123" i="9"/>
  <c r="M123" i="9"/>
  <c r="N123" i="9"/>
  <c r="O123" i="9"/>
  <c r="P123" i="9"/>
  <c r="Q123" i="9"/>
  <c r="R123" i="9"/>
  <c r="S123" i="9"/>
  <c r="T123" i="9"/>
  <c r="U123" i="9"/>
  <c r="V123" i="9"/>
  <c r="W123" i="9"/>
  <c r="X123" i="9"/>
  <c r="Y123" i="9"/>
  <c r="Z123" i="9"/>
  <c r="AA123" i="9"/>
  <c r="AB123" i="9"/>
  <c r="AC123" i="9"/>
  <c r="F124" i="9"/>
  <c r="G124" i="9"/>
  <c r="H124" i="9"/>
  <c r="I124" i="9"/>
  <c r="J124" i="9"/>
  <c r="K124" i="9"/>
  <c r="L124" i="9"/>
  <c r="M124" i="9"/>
  <c r="N124" i="9"/>
  <c r="O124" i="9"/>
  <c r="P124" i="9"/>
  <c r="Q124" i="9"/>
  <c r="R124" i="9"/>
  <c r="S124" i="9"/>
  <c r="T124" i="9"/>
  <c r="U124" i="9"/>
  <c r="V124" i="9"/>
  <c r="W124" i="9"/>
  <c r="X124" i="9"/>
  <c r="Y124" i="9"/>
  <c r="Z124" i="9"/>
  <c r="AA124" i="9"/>
  <c r="AB124" i="9"/>
  <c r="AC124" i="9"/>
  <c r="F125" i="9"/>
  <c r="G125" i="9"/>
  <c r="H125" i="9"/>
  <c r="I125" i="9"/>
  <c r="J125" i="9"/>
  <c r="K125" i="9"/>
  <c r="L125" i="9"/>
  <c r="M125" i="9"/>
  <c r="N125" i="9"/>
  <c r="O125" i="9"/>
  <c r="P125" i="9"/>
  <c r="Q125" i="9"/>
  <c r="R125" i="9"/>
  <c r="S125" i="9"/>
  <c r="T125" i="9"/>
  <c r="U125" i="9"/>
  <c r="V125" i="9"/>
  <c r="W125" i="9"/>
  <c r="X125" i="9"/>
  <c r="Y125" i="9"/>
  <c r="Z125" i="9"/>
  <c r="AA125" i="9"/>
  <c r="AB125" i="9"/>
  <c r="AC125" i="9"/>
  <c r="F126" i="9"/>
  <c r="G126" i="9"/>
  <c r="H126" i="9"/>
  <c r="I126" i="9"/>
  <c r="J126" i="9"/>
  <c r="K126" i="9"/>
  <c r="L126" i="9"/>
  <c r="M126" i="9"/>
  <c r="N126" i="9"/>
  <c r="O126" i="9"/>
  <c r="P126" i="9"/>
  <c r="Q126" i="9"/>
  <c r="R126" i="9"/>
  <c r="S126" i="9"/>
  <c r="T126" i="9"/>
  <c r="U126" i="9"/>
  <c r="V126" i="9"/>
  <c r="W126" i="9"/>
  <c r="X126" i="9"/>
  <c r="Y126" i="9"/>
  <c r="Z126" i="9"/>
  <c r="AA126" i="9"/>
  <c r="AB126" i="9"/>
  <c r="AC126" i="9"/>
  <c r="F127" i="9"/>
  <c r="G127" i="9"/>
  <c r="H127" i="9"/>
  <c r="I127" i="9"/>
  <c r="J127" i="9"/>
  <c r="K127" i="9"/>
  <c r="L127" i="9"/>
  <c r="M127" i="9"/>
  <c r="N127" i="9"/>
  <c r="O127" i="9"/>
  <c r="P127" i="9"/>
  <c r="Q127" i="9"/>
  <c r="R127" i="9"/>
  <c r="S127" i="9"/>
  <c r="T127" i="9"/>
  <c r="U127" i="9"/>
  <c r="V127" i="9"/>
  <c r="W127" i="9"/>
  <c r="X127" i="9"/>
  <c r="Y127" i="9"/>
  <c r="Z127" i="9"/>
  <c r="AA127" i="9"/>
  <c r="AB127" i="9"/>
  <c r="AC127" i="9"/>
  <c r="F128" i="9"/>
  <c r="G128" i="9"/>
  <c r="H128" i="9"/>
  <c r="I128" i="9"/>
  <c r="J128" i="9"/>
  <c r="K128" i="9"/>
  <c r="L128" i="9"/>
  <c r="M128" i="9"/>
  <c r="N128" i="9"/>
  <c r="O128" i="9"/>
  <c r="P128" i="9"/>
  <c r="Q128" i="9"/>
  <c r="R128" i="9"/>
  <c r="S128" i="9"/>
  <c r="T128" i="9"/>
  <c r="U128" i="9"/>
  <c r="V128" i="9"/>
  <c r="W128" i="9"/>
  <c r="X128" i="9"/>
  <c r="Y128" i="9"/>
  <c r="Z128" i="9"/>
  <c r="AA128" i="9"/>
  <c r="AB128" i="9"/>
  <c r="AC128" i="9"/>
  <c r="F129" i="9"/>
  <c r="G129" i="9"/>
  <c r="H129" i="9"/>
  <c r="I129" i="9"/>
  <c r="J129" i="9"/>
  <c r="K129" i="9"/>
  <c r="L129" i="9"/>
  <c r="M129" i="9"/>
  <c r="N129" i="9"/>
  <c r="O129" i="9"/>
  <c r="P129" i="9"/>
  <c r="Q129" i="9"/>
  <c r="R129" i="9"/>
  <c r="S129" i="9"/>
  <c r="T129" i="9"/>
  <c r="U129" i="9"/>
  <c r="V129" i="9"/>
  <c r="W129" i="9"/>
  <c r="X129" i="9"/>
  <c r="Y129" i="9"/>
  <c r="Z129" i="9"/>
  <c r="AA129" i="9"/>
  <c r="AB129" i="9"/>
  <c r="AC129" i="9"/>
  <c r="F130" i="9"/>
  <c r="G130" i="9"/>
  <c r="H130" i="9"/>
  <c r="I130" i="9"/>
  <c r="J130" i="9"/>
  <c r="K130" i="9"/>
  <c r="L130" i="9"/>
  <c r="M130" i="9"/>
  <c r="N130" i="9"/>
  <c r="O130" i="9"/>
  <c r="P130" i="9"/>
  <c r="Q130" i="9"/>
  <c r="R130" i="9"/>
  <c r="S130" i="9"/>
  <c r="T130" i="9"/>
  <c r="U130" i="9"/>
  <c r="V130" i="9"/>
  <c r="W130" i="9"/>
  <c r="X130" i="9"/>
  <c r="Y130" i="9"/>
  <c r="Z130" i="9"/>
  <c r="AA130" i="9"/>
  <c r="AB130" i="9"/>
  <c r="AC130" i="9"/>
  <c r="F131" i="9"/>
  <c r="G131" i="9"/>
  <c r="H131" i="9"/>
  <c r="I131" i="9"/>
  <c r="J131" i="9"/>
  <c r="K131" i="9"/>
  <c r="L131" i="9"/>
  <c r="M131" i="9"/>
  <c r="N131" i="9"/>
  <c r="O131" i="9"/>
  <c r="P131" i="9"/>
  <c r="Q131" i="9"/>
  <c r="R131" i="9"/>
  <c r="S131" i="9"/>
  <c r="T131" i="9"/>
  <c r="U131" i="9"/>
  <c r="V131" i="9"/>
  <c r="W131" i="9"/>
  <c r="X131" i="9"/>
  <c r="Y131" i="9"/>
  <c r="Z131" i="9"/>
  <c r="AA131" i="9"/>
  <c r="AB131" i="9"/>
  <c r="AC131" i="9"/>
  <c r="F132" i="9"/>
  <c r="G132" i="9"/>
  <c r="H132" i="9"/>
  <c r="I132" i="9"/>
  <c r="J132" i="9"/>
  <c r="K132" i="9"/>
  <c r="L132" i="9"/>
  <c r="M132" i="9"/>
  <c r="N132" i="9"/>
  <c r="O132" i="9"/>
  <c r="P132" i="9"/>
  <c r="Q132" i="9"/>
  <c r="R132" i="9"/>
  <c r="S132" i="9"/>
  <c r="T132" i="9"/>
  <c r="U132" i="9"/>
  <c r="V132" i="9"/>
  <c r="W132" i="9"/>
  <c r="X132" i="9"/>
  <c r="Y132" i="9"/>
  <c r="Z132" i="9"/>
  <c r="AA132" i="9"/>
  <c r="AB132" i="9"/>
  <c r="AC132" i="9"/>
  <c r="F133" i="9"/>
  <c r="G133" i="9"/>
  <c r="H133" i="9"/>
  <c r="I133" i="9"/>
  <c r="J133" i="9"/>
  <c r="K133" i="9"/>
  <c r="L133" i="9"/>
  <c r="M133" i="9"/>
  <c r="N133" i="9"/>
  <c r="O133" i="9"/>
  <c r="P133" i="9"/>
  <c r="Q133" i="9"/>
  <c r="R133" i="9"/>
  <c r="S133" i="9"/>
  <c r="T133" i="9"/>
  <c r="U133" i="9"/>
  <c r="V133" i="9"/>
  <c r="W133" i="9"/>
  <c r="X133" i="9"/>
  <c r="Y133" i="9"/>
  <c r="Z133" i="9"/>
  <c r="AA133" i="9"/>
  <c r="AB133" i="9"/>
  <c r="AC133" i="9"/>
  <c r="F134" i="9"/>
  <c r="G134" i="9"/>
  <c r="H134" i="9"/>
  <c r="I134" i="9"/>
  <c r="J134" i="9"/>
  <c r="K134" i="9"/>
  <c r="L134" i="9"/>
  <c r="M134" i="9"/>
  <c r="N134" i="9"/>
  <c r="O134" i="9"/>
  <c r="P134" i="9"/>
  <c r="Q134" i="9"/>
  <c r="R134" i="9"/>
  <c r="S134" i="9"/>
  <c r="T134" i="9"/>
  <c r="U134" i="9"/>
  <c r="V134" i="9"/>
  <c r="W134" i="9"/>
  <c r="X134" i="9"/>
  <c r="Y134" i="9"/>
  <c r="Z134" i="9"/>
  <c r="AA134" i="9"/>
  <c r="AB134" i="9"/>
  <c r="AC134" i="9"/>
  <c r="F135" i="9"/>
  <c r="G135" i="9"/>
  <c r="H135" i="9"/>
  <c r="I135" i="9"/>
  <c r="J135" i="9"/>
  <c r="K135" i="9"/>
  <c r="L135" i="9"/>
  <c r="M135" i="9"/>
  <c r="N135" i="9"/>
  <c r="O135" i="9"/>
  <c r="P135" i="9"/>
  <c r="Q135" i="9"/>
  <c r="R135" i="9"/>
  <c r="S135" i="9"/>
  <c r="T135" i="9"/>
  <c r="U135" i="9"/>
  <c r="V135" i="9"/>
  <c r="W135" i="9"/>
  <c r="X135" i="9"/>
  <c r="Y135" i="9"/>
  <c r="Z135" i="9"/>
  <c r="AA135" i="9"/>
  <c r="AB135" i="9"/>
  <c r="AC135" i="9"/>
  <c r="F136" i="9"/>
  <c r="G136" i="9"/>
  <c r="H136" i="9"/>
  <c r="I136" i="9"/>
  <c r="J136" i="9"/>
  <c r="K136" i="9"/>
  <c r="L136" i="9"/>
  <c r="M136" i="9"/>
  <c r="N136" i="9"/>
  <c r="O136" i="9"/>
  <c r="P136" i="9"/>
  <c r="Q136" i="9"/>
  <c r="R136" i="9"/>
  <c r="S136" i="9"/>
  <c r="T136" i="9"/>
  <c r="U136" i="9"/>
  <c r="V136" i="9"/>
  <c r="W136" i="9"/>
  <c r="X136" i="9"/>
  <c r="Y136" i="9"/>
  <c r="Z136" i="9"/>
  <c r="AA136" i="9"/>
  <c r="AB136" i="9"/>
  <c r="AC136" i="9"/>
  <c r="F137" i="9"/>
  <c r="G137" i="9"/>
  <c r="H137" i="9"/>
  <c r="I137" i="9"/>
  <c r="J137" i="9"/>
  <c r="K137" i="9"/>
  <c r="L137" i="9"/>
  <c r="M137" i="9"/>
  <c r="N137" i="9"/>
  <c r="O137" i="9"/>
  <c r="P137" i="9"/>
  <c r="Q137" i="9"/>
  <c r="R137" i="9"/>
  <c r="S137" i="9"/>
  <c r="T137" i="9"/>
  <c r="U137" i="9"/>
  <c r="V137" i="9"/>
  <c r="W137" i="9"/>
  <c r="X137" i="9"/>
  <c r="Y137" i="9"/>
  <c r="Z137" i="9"/>
  <c r="AA137" i="9"/>
  <c r="AB137" i="9"/>
  <c r="AC137" i="9"/>
  <c r="F138" i="9"/>
  <c r="G138" i="9"/>
  <c r="H138" i="9"/>
  <c r="I138" i="9"/>
  <c r="J138" i="9"/>
  <c r="K138" i="9"/>
  <c r="L138" i="9"/>
  <c r="M138" i="9"/>
  <c r="N138" i="9"/>
  <c r="O138" i="9"/>
  <c r="P138" i="9"/>
  <c r="Q138" i="9"/>
  <c r="R138" i="9"/>
  <c r="S138" i="9"/>
  <c r="T138" i="9"/>
  <c r="U138" i="9"/>
  <c r="V138" i="9"/>
  <c r="W138" i="9"/>
  <c r="X138" i="9"/>
  <c r="Y138" i="9"/>
  <c r="Z138" i="9"/>
  <c r="AA138" i="9"/>
  <c r="AB138" i="9"/>
  <c r="AC138" i="9"/>
  <c r="F139" i="9"/>
  <c r="G139" i="9"/>
  <c r="H139" i="9"/>
  <c r="I139" i="9"/>
  <c r="J139" i="9"/>
  <c r="K139" i="9"/>
  <c r="L139" i="9"/>
  <c r="M139" i="9"/>
  <c r="N139" i="9"/>
  <c r="O139" i="9"/>
  <c r="P139" i="9"/>
  <c r="Q139" i="9"/>
  <c r="R139" i="9"/>
  <c r="S139" i="9"/>
  <c r="T139" i="9"/>
  <c r="U139" i="9"/>
  <c r="V139" i="9"/>
  <c r="W139" i="9"/>
  <c r="X139" i="9"/>
  <c r="Y139" i="9"/>
  <c r="Z139" i="9"/>
  <c r="AA139" i="9"/>
  <c r="AB139" i="9"/>
  <c r="AC139" i="9"/>
  <c r="F140" i="9"/>
  <c r="G140" i="9"/>
  <c r="H140" i="9"/>
  <c r="I140" i="9"/>
  <c r="J140" i="9"/>
  <c r="K140" i="9"/>
  <c r="L140" i="9"/>
  <c r="M140" i="9"/>
  <c r="N140" i="9"/>
  <c r="O140" i="9"/>
  <c r="P140" i="9"/>
  <c r="Q140" i="9"/>
  <c r="R140" i="9"/>
  <c r="S140" i="9"/>
  <c r="T140" i="9"/>
  <c r="U140" i="9"/>
  <c r="V140" i="9"/>
  <c r="W140" i="9"/>
  <c r="X140" i="9"/>
  <c r="Y140" i="9"/>
  <c r="Z140" i="9"/>
  <c r="AA140" i="9"/>
  <c r="AB140" i="9"/>
  <c r="AC140" i="9"/>
  <c r="F141" i="9"/>
  <c r="G141" i="9"/>
  <c r="H141" i="9"/>
  <c r="I141" i="9"/>
  <c r="J141" i="9"/>
  <c r="K141" i="9"/>
  <c r="L141" i="9"/>
  <c r="M141" i="9"/>
  <c r="N141" i="9"/>
  <c r="O141" i="9"/>
  <c r="P141" i="9"/>
  <c r="Q141" i="9"/>
  <c r="R141" i="9"/>
  <c r="S141" i="9"/>
  <c r="T141" i="9"/>
  <c r="U141" i="9"/>
  <c r="V141" i="9"/>
  <c r="W141" i="9"/>
  <c r="X141" i="9"/>
  <c r="Y141" i="9"/>
  <c r="Z141" i="9"/>
  <c r="AA141" i="9"/>
  <c r="AB141" i="9"/>
  <c r="AC141" i="9"/>
  <c r="F142" i="9"/>
  <c r="G142" i="9"/>
  <c r="H142" i="9"/>
  <c r="I142" i="9"/>
  <c r="J142" i="9"/>
  <c r="K142" i="9"/>
  <c r="L142" i="9"/>
  <c r="M142" i="9"/>
  <c r="N142" i="9"/>
  <c r="O142" i="9"/>
  <c r="P142" i="9"/>
  <c r="Q142" i="9"/>
  <c r="R142" i="9"/>
  <c r="S142" i="9"/>
  <c r="T142" i="9"/>
  <c r="U142" i="9"/>
  <c r="V142" i="9"/>
  <c r="W142" i="9"/>
  <c r="X142" i="9"/>
  <c r="Y142" i="9"/>
  <c r="Z142" i="9"/>
  <c r="AA142" i="9"/>
  <c r="AB142" i="9"/>
  <c r="AC142" i="9"/>
  <c r="F143" i="9"/>
  <c r="G143" i="9"/>
  <c r="H143" i="9"/>
  <c r="I143" i="9"/>
  <c r="J143" i="9"/>
  <c r="K143" i="9"/>
  <c r="L143" i="9"/>
  <c r="M143" i="9"/>
  <c r="N143" i="9"/>
  <c r="O143" i="9"/>
  <c r="P143" i="9"/>
  <c r="Q143" i="9"/>
  <c r="R143" i="9"/>
  <c r="S143" i="9"/>
  <c r="T143" i="9"/>
  <c r="U143" i="9"/>
  <c r="V143" i="9"/>
  <c r="W143" i="9"/>
  <c r="X143" i="9"/>
  <c r="Y143" i="9"/>
  <c r="Z143" i="9"/>
  <c r="AA143" i="9"/>
  <c r="AB143" i="9"/>
  <c r="AC143" i="9"/>
  <c r="F144" i="9"/>
  <c r="G144" i="9"/>
  <c r="H144" i="9"/>
  <c r="I144" i="9"/>
  <c r="J144" i="9"/>
  <c r="K144" i="9"/>
  <c r="L144" i="9"/>
  <c r="M144" i="9"/>
  <c r="N144" i="9"/>
  <c r="O144" i="9"/>
  <c r="P144" i="9"/>
  <c r="Q144" i="9"/>
  <c r="R144" i="9"/>
  <c r="S144" i="9"/>
  <c r="T144" i="9"/>
  <c r="U144" i="9"/>
  <c r="V144" i="9"/>
  <c r="W144" i="9"/>
  <c r="X144" i="9"/>
  <c r="Y144" i="9"/>
  <c r="Z144" i="9"/>
  <c r="AA144" i="9"/>
  <c r="AB144" i="9"/>
  <c r="AC144" i="9"/>
  <c r="F145" i="9"/>
  <c r="G145" i="9"/>
  <c r="H145" i="9"/>
  <c r="I145" i="9"/>
  <c r="J145" i="9"/>
  <c r="K145" i="9"/>
  <c r="L145" i="9"/>
  <c r="M145" i="9"/>
  <c r="N145" i="9"/>
  <c r="O145" i="9"/>
  <c r="P145" i="9"/>
  <c r="Q145" i="9"/>
  <c r="R145" i="9"/>
  <c r="S145" i="9"/>
  <c r="T145" i="9"/>
  <c r="U145" i="9"/>
  <c r="V145" i="9"/>
  <c r="W145" i="9"/>
  <c r="X145" i="9"/>
  <c r="Y145" i="9"/>
  <c r="Z145" i="9"/>
  <c r="AA145" i="9"/>
  <c r="AB145" i="9"/>
  <c r="AC145" i="9"/>
  <c r="F146" i="9"/>
  <c r="G146" i="9"/>
  <c r="H146" i="9"/>
  <c r="I146" i="9"/>
  <c r="J146" i="9"/>
  <c r="K146" i="9"/>
  <c r="L146" i="9"/>
  <c r="M146" i="9"/>
  <c r="N146" i="9"/>
  <c r="O146" i="9"/>
  <c r="P146" i="9"/>
  <c r="Q146" i="9"/>
  <c r="R146" i="9"/>
  <c r="S146" i="9"/>
  <c r="T146" i="9"/>
  <c r="U146" i="9"/>
  <c r="V146" i="9"/>
  <c r="W146" i="9"/>
  <c r="X146" i="9"/>
  <c r="Y146" i="9"/>
  <c r="Z146" i="9"/>
  <c r="AA146" i="9"/>
  <c r="AB146" i="9"/>
  <c r="AC146" i="9"/>
  <c r="F147" i="9"/>
  <c r="G147" i="9"/>
  <c r="H147" i="9"/>
  <c r="I147" i="9"/>
  <c r="J147" i="9"/>
  <c r="K147" i="9"/>
  <c r="L147" i="9"/>
  <c r="M147" i="9"/>
  <c r="N147" i="9"/>
  <c r="O147" i="9"/>
  <c r="P147" i="9"/>
  <c r="Q147" i="9"/>
  <c r="R147" i="9"/>
  <c r="S147" i="9"/>
  <c r="T147" i="9"/>
  <c r="U147" i="9"/>
  <c r="V147" i="9"/>
  <c r="W147" i="9"/>
  <c r="X147" i="9"/>
  <c r="Y147" i="9"/>
  <c r="Z147" i="9"/>
  <c r="AA147" i="9"/>
  <c r="AB147" i="9"/>
  <c r="AC147" i="9"/>
  <c r="F148" i="9"/>
  <c r="G148" i="9"/>
  <c r="H148" i="9"/>
  <c r="I148" i="9"/>
  <c r="J148" i="9"/>
  <c r="K148" i="9"/>
  <c r="L148" i="9"/>
  <c r="M148" i="9"/>
  <c r="N148" i="9"/>
  <c r="O148" i="9"/>
  <c r="P148" i="9"/>
  <c r="Q148" i="9"/>
  <c r="R148" i="9"/>
  <c r="S148" i="9"/>
  <c r="T148" i="9"/>
  <c r="U148" i="9"/>
  <c r="V148" i="9"/>
  <c r="W148" i="9"/>
  <c r="X148" i="9"/>
  <c r="Y148" i="9"/>
  <c r="Z148" i="9"/>
  <c r="AA148" i="9"/>
  <c r="AB148" i="9"/>
  <c r="AC148" i="9"/>
  <c r="F149" i="9"/>
  <c r="G149" i="9"/>
  <c r="H149" i="9"/>
  <c r="I149" i="9"/>
  <c r="J149" i="9"/>
  <c r="K149" i="9"/>
  <c r="L149" i="9"/>
  <c r="M149" i="9"/>
  <c r="N149" i="9"/>
  <c r="O149" i="9"/>
  <c r="P149" i="9"/>
  <c r="Q149" i="9"/>
  <c r="R149" i="9"/>
  <c r="S149" i="9"/>
  <c r="T149" i="9"/>
  <c r="U149" i="9"/>
  <c r="V149" i="9"/>
  <c r="W149" i="9"/>
  <c r="X149" i="9"/>
  <c r="Y149" i="9"/>
  <c r="Z149" i="9"/>
  <c r="AA149" i="9"/>
  <c r="AB149" i="9"/>
  <c r="AC149" i="9"/>
  <c r="F150" i="9"/>
  <c r="G150" i="9"/>
  <c r="H150" i="9"/>
  <c r="I150" i="9"/>
  <c r="J150" i="9"/>
  <c r="K150" i="9"/>
  <c r="L150" i="9"/>
  <c r="M150" i="9"/>
  <c r="N150" i="9"/>
  <c r="O150" i="9"/>
  <c r="P150" i="9"/>
  <c r="Q150" i="9"/>
  <c r="R150" i="9"/>
  <c r="S150" i="9"/>
  <c r="T150" i="9"/>
  <c r="U150" i="9"/>
  <c r="V150" i="9"/>
  <c r="W150" i="9"/>
  <c r="X150" i="9"/>
  <c r="Y150" i="9"/>
  <c r="Z150" i="9"/>
  <c r="AA150" i="9"/>
  <c r="AB150" i="9"/>
  <c r="AC150" i="9"/>
  <c r="F151" i="9"/>
  <c r="G151" i="9"/>
  <c r="H151" i="9"/>
  <c r="I151" i="9"/>
  <c r="J151" i="9"/>
  <c r="K151" i="9"/>
  <c r="L151" i="9"/>
  <c r="M151" i="9"/>
  <c r="N151" i="9"/>
  <c r="O151" i="9"/>
  <c r="P151" i="9"/>
  <c r="Q151" i="9"/>
  <c r="R151" i="9"/>
  <c r="S151" i="9"/>
  <c r="T151" i="9"/>
  <c r="U151" i="9"/>
  <c r="V151" i="9"/>
  <c r="W151" i="9"/>
  <c r="X151" i="9"/>
  <c r="Y151" i="9"/>
  <c r="Z151" i="9"/>
  <c r="AA151" i="9"/>
  <c r="AB151" i="9"/>
  <c r="AC151" i="9"/>
  <c r="F152" i="9"/>
  <c r="G152" i="9"/>
  <c r="H152" i="9"/>
  <c r="I152" i="9"/>
  <c r="J152" i="9"/>
  <c r="K152" i="9"/>
  <c r="L152" i="9"/>
  <c r="M152" i="9"/>
  <c r="N152" i="9"/>
  <c r="O152" i="9"/>
  <c r="P152" i="9"/>
  <c r="Q152" i="9"/>
  <c r="R152" i="9"/>
  <c r="S152" i="9"/>
  <c r="T152" i="9"/>
  <c r="U152" i="9"/>
  <c r="V152" i="9"/>
  <c r="W152" i="9"/>
  <c r="X152" i="9"/>
  <c r="Y152" i="9"/>
  <c r="Z152" i="9"/>
  <c r="AA152" i="9"/>
  <c r="AB152" i="9"/>
  <c r="AC152" i="9"/>
  <c r="F153" i="9"/>
  <c r="G153" i="9"/>
  <c r="H153" i="9"/>
  <c r="I153" i="9"/>
  <c r="J153" i="9"/>
  <c r="K153" i="9"/>
  <c r="L153" i="9"/>
  <c r="M153" i="9"/>
  <c r="N153" i="9"/>
  <c r="O153" i="9"/>
  <c r="P153" i="9"/>
  <c r="Q153" i="9"/>
  <c r="R153" i="9"/>
  <c r="S153" i="9"/>
  <c r="T153" i="9"/>
  <c r="U153" i="9"/>
  <c r="V153" i="9"/>
  <c r="W153" i="9"/>
  <c r="X153" i="9"/>
  <c r="Y153" i="9"/>
  <c r="Z153" i="9"/>
  <c r="AA153" i="9"/>
  <c r="AB153" i="9"/>
  <c r="AC153" i="9"/>
  <c r="F154" i="9"/>
  <c r="G154" i="9"/>
  <c r="H154" i="9"/>
  <c r="I154" i="9"/>
  <c r="J154" i="9"/>
  <c r="K154" i="9"/>
  <c r="L154" i="9"/>
  <c r="M154" i="9"/>
  <c r="N154" i="9"/>
  <c r="O154" i="9"/>
  <c r="P154" i="9"/>
  <c r="Q154" i="9"/>
  <c r="R154" i="9"/>
  <c r="S154" i="9"/>
  <c r="T154" i="9"/>
  <c r="U154" i="9"/>
  <c r="V154" i="9"/>
  <c r="W154" i="9"/>
  <c r="X154" i="9"/>
  <c r="Y154" i="9"/>
  <c r="Z154" i="9"/>
  <c r="AA154" i="9"/>
  <c r="AB154" i="9"/>
  <c r="AC154" i="9"/>
  <c r="F155" i="9"/>
  <c r="G155" i="9"/>
  <c r="H155" i="9"/>
  <c r="I155" i="9"/>
  <c r="J155" i="9"/>
  <c r="K155" i="9"/>
  <c r="L155" i="9"/>
  <c r="M155" i="9"/>
  <c r="N155" i="9"/>
  <c r="O155" i="9"/>
  <c r="P155" i="9"/>
  <c r="Q155" i="9"/>
  <c r="R155" i="9"/>
  <c r="S155" i="9"/>
  <c r="T155" i="9"/>
  <c r="U155" i="9"/>
  <c r="V155" i="9"/>
  <c r="W155" i="9"/>
  <c r="X155" i="9"/>
  <c r="Y155" i="9"/>
  <c r="Z155" i="9"/>
  <c r="AA155" i="9"/>
  <c r="AB155" i="9"/>
  <c r="AC155" i="9"/>
  <c r="F156" i="9"/>
  <c r="G156" i="9"/>
  <c r="H156" i="9"/>
  <c r="I156" i="9"/>
  <c r="J156" i="9"/>
  <c r="K156" i="9"/>
  <c r="L156" i="9"/>
  <c r="M156" i="9"/>
  <c r="N156" i="9"/>
  <c r="O156" i="9"/>
  <c r="P156" i="9"/>
  <c r="Q156" i="9"/>
  <c r="R156" i="9"/>
  <c r="S156" i="9"/>
  <c r="T156" i="9"/>
  <c r="U156" i="9"/>
  <c r="V156" i="9"/>
  <c r="W156" i="9"/>
  <c r="X156" i="9"/>
  <c r="Y156" i="9"/>
  <c r="Z156" i="9"/>
  <c r="AA156" i="9"/>
  <c r="AB156" i="9"/>
  <c r="AC156" i="9"/>
  <c r="F157" i="9"/>
  <c r="G157" i="9"/>
  <c r="H157" i="9"/>
  <c r="I157" i="9"/>
  <c r="J157" i="9"/>
  <c r="K157" i="9"/>
  <c r="L157" i="9"/>
  <c r="M157" i="9"/>
  <c r="N157" i="9"/>
  <c r="O157" i="9"/>
  <c r="P157" i="9"/>
  <c r="Q157" i="9"/>
  <c r="R157" i="9"/>
  <c r="S157" i="9"/>
  <c r="T157" i="9"/>
  <c r="U157" i="9"/>
  <c r="V157" i="9"/>
  <c r="W157" i="9"/>
  <c r="X157" i="9"/>
  <c r="Y157" i="9"/>
  <c r="Z157" i="9"/>
  <c r="AA157" i="9"/>
  <c r="AB157" i="9"/>
  <c r="AC157" i="9"/>
  <c r="F158" i="9"/>
  <c r="G158" i="9"/>
  <c r="H158" i="9"/>
  <c r="I158" i="9"/>
  <c r="J158" i="9"/>
  <c r="K158" i="9"/>
  <c r="L158" i="9"/>
  <c r="M158" i="9"/>
  <c r="N158" i="9"/>
  <c r="O158" i="9"/>
  <c r="P158" i="9"/>
  <c r="Q158" i="9"/>
  <c r="R158" i="9"/>
  <c r="S158" i="9"/>
  <c r="T158" i="9"/>
  <c r="U158" i="9"/>
  <c r="V158" i="9"/>
  <c r="W158" i="9"/>
  <c r="X158" i="9"/>
  <c r="Y158" i="9"/>
  <c r="Z158" i="9"/>
  <c r="AA158" i="9"/>
  <c r="AB158" i="9"/>
  <c r="AC158" i="9"/>
  <c r="F159" i="9"/>
  <c r="G159" i="9"/>
  <c r="H159" i="9"/>
  <c r="I159" i="9"/>
  <c r="J159" i="9"/>
  <c r="K159" i="9"/>
  <c r="L159" i="9"/>
  <c r="M159" i="9"/>
  <c r="N159" i="9"/>
  <c r="O159" i="9"/>
  <c r="P159" i="9"/>
  <c r="Q159" i="9"/>
  <c r="R159" i="9"/>
  <c r="S159" i="9"/>
  <c r="T159" i="9"/>
  <c r="U159" i="9"/>
  <c r="V159" i="9"/>
  <c r="W159" i="9"/>
  <c r="X159" i="9"/>
  <c r="Y159" i="9"/>
  <c r="Z159" i="9"/>
  <c r="AA159" i="9"/>
  <c r="AB159" i="9"/>
  <c r="AC159" i="9"/>
  <c r="F160" i="9"/>
  <c r="G160" i="9"/>
  <c r="H160" i="9"/>
  <c r="I160" i="9"/>
  <c r="J160" i="9"/>
  <c r="K160" i="9"/>
  <c r="L160" i="9"/>
  <c r="M160" i="9"/>
  <c r="N160" i="9"/>
  <c r="O160" i="9"/>
  <c r="P160" i="9"/>
  <c r="Q160" i="9"/>
  <c r="R160" i="9"/>
  <c r="S160" i="9"/>
  <c r="T160" i="9"/>
  <c r="U160" i="9"/>
  <c r="V160" i="9"/>
  <c r="W160" i="9"/>
  <c r="X160" i="9"/>
  <c r="Y160" i="9"/>
  <c r="Z160" i="9"/>
  <c r="AA160" i="9"/>
  <c r="AB160" i="9"/>
  <c r="AC160" i="9"/>
  <c r="F161" i="9"/>
  <c r="G161" i="9"/>
  <c r="H161" i="9"/>
  <c r="I161" i="9"/>
  <c r="J161" i="9"/>
  <c r="K161" i="9"/>
  <c r="L161" i="9"/>
  <c r="M161" i="9"/>
  <c r="N161" i="9"/>
  <c r="O161" i="9"/>
  <c r="P161" i="9"/>
  <c r="Q161" i="9"/>
  <c r="R161" i="9"/>
  <c r="S161" i="9"/>
  <c r="T161" i="9"/>
  <c r="U161" i="9"/>
  <c r="V161" i="9"/>
  <c r="W161" i="9"/>
  <c r="X161" i="9"/>
  <c r="Y161" i="9"/>
  <c r="Z161" i="9"/>
  <c r="AA161" i="9"/>
  <c r="AB161" i="9"/>
  <c r="AC161" i="9"/>
  <c r="F162" i="9"/>
  <c r="G162" i="9"/>
  <c r="H162" i="9"/>
  <c r="I162" i="9"/>
  <c r="J162" i="9"/>
  <c r="K162" i="9"/>
  <c r="L162" i="9"/>
  <c r="M162" i="9"/>
  <c r="N162" i="9"/>
  <c r="O162" i="9"/>
  <c r="P162" i="9"/>
  <c r="Q162" i="9"/>
  <c r="R162" i="9"/>
  <c r="S162" i="9"/>
  <c r="T162" i="9"/>
  <c r="U162" i="9"/>
  <c r="V162" i="9"/>
  <c r="W162" i="9"/>
  <c r="X162" i="9"/>
  <c r="Y162" i="9"/>
  <c r="Z162" i="9"/>
  <c r="AA162" i="9"/>
  <c r="AB162" i="9"/>
  <c r="AC162" i="9"/>
  <c r="F163" i="9"/>
  <c r="G163" i="9"/>
  <c r="H163" i="9"/>
  <c r="I163" i="9"/>
  <c r="J163" i="9"/>
  <c r="K163" i="9"/>
  <c r="L163" i="9"/>
  <c r="M163" i="9"/>
  <c r="N163" i="9"/>
  <c r="O163" i="9"/>
  <c r="P163" i="9"/>
  <c r="Q163" i="9"/>
  <c r="R163" i="9"/>
  <c r="S163" i="9"/>
  <c r="T163" i="9"/>
  <c r="U163" i="9"/>
  <c r="V163" i="9"/>
  <c r="W163" i="9"/>
  <c r="X163" i="9"/>
  <c r="Y163" i="9"/>
  <c r="Z163" i="9"/>
  <c r="AA163" i="9"/>
  <c r="AB163" i="9"/>
  <c r="AC163" i="9"/>
  <c r="F164" i="9"/>
  <c r="G164" i="9"/>
  <c r="H164" i="9"/>
  <c r="I164" i="9"/>
  <c r="J164" i="9"/>
  <c r="K164" i="9"/>
  <c r="L164" i="9"/>
  <c r="M164" i="9"/>
  <c r="N164" i="9"/>
  <c r="O164" i="9"/>
  <c r="P164" i="9"/>
  <c r="Q164" i="9"/>
  <c r="R164" i="9"/>
  <c r="S164" i="9"/>
  <c r="T164" i="9"/>
  <c r="U164" i="9"/>
  <c r="V164" i="9"/>
  <c r="W164" i="9"/>
  <c r="X164" i="9"/>
  <c r="Y164" i="9"/>
  <c r="Z164" i="9"/>
  <c r="AA164" i="9"/>
  <c r="AB164" i="9"/>
  <c r="AC164" i="9"/>
  <c r="F165" i="9"/>
  <c r="G165" i="9"/>
  <c r="H165" i="9"/>
  <c r="I165" i="9"/>
  <c r="J165" i="9"/>
  <c r="K165" i="9"/>
  <c r="L165" i="9"/>
  <c r="M165" i="9"/>
  <c r="N165" i="9"/>
  <c r="O165" i="9"/>
  <c r="P165" i="9"/>
  <c r="Q165" i="9"/>
  <c r="R165" i="9"/>
  <c r="S165" i="9"/>
  <c r="T165" i="9"/>
  <c r="U165" i="9"/>
  <c r="V165" i="9"/>
  <c r="W165" i="9"/>
  <c r="X165" i="9"/>
  <c r="Y165" i="9"/>
  <c r="Z165" i="9"/>
  <c r="AA165" i="9"/>
  <c r="AB165" i="9"/>
  <c r="AC165" i="9"/>
  <c r="F166" i="9"/>
  <c r="G166" i="9"/>
  <c r="H166" i="9"/>
  <c r="I166" i="9"/>
  <c r="J166" i="9"/>
  <c r="K166" i="9"/>
  <c r="L166" i="9"/>
  <c r="M166" i="9"/>
  <c r="N166" i="9"/>
  <c r="O166" i="9"/>
  <c r="P166" i="9"/>
  <c r="Q166" i="9"/>
  <c r="R166" i="9"/>
  <c r="S166" i="9"/>
  <c r="T166" i="9"/>
  <c r="U166" i="9"/>
  <c r="V166" i="9"/>
  <c r="W166" i="9"/>
  <c r="X166" i="9"/>
  <c r="Y166" i="9"/>
  <c r="Z166" i="9"/>
  <c r="AA166" i="9"/>
  <c r="AB166" i="9"/>
  <c r="AC166" i="9"/>
  <c r="F167" i="9"/>
  <c r="G167" i="9"/>
  <c r="H167" i="9"/>
  <c r="I167" i="9"/>
  <c r="J167" i="9"/>
  <c r="K167" i="9"/>
  <c r="L167" i="9"/>
  <c r="M167" i="9"/>
  <c r="N167" i="9"/>
  <c r="O167" i="9"/>
  <c r="P167" i="9"/>
  <c r="Q167" i="9"/>
  <c r="R167" i="9"/>
  <c r="S167" i="9"/>
  <c r="T167" i="9"/>
  <c r="U167" i="9"/>
  <c r="V167" i="9"/>
  <c r="W167" i="9"/>
  <c r="X167" i="9"/>
  <c r="Y167" i="9"/>
  <c r="Z167" i="9"/>
  <c r="AA167" i="9"/>
  <c r="AB167" i="9"/>
  <c r="AC167" i="9"/>
  <c r="F168" i="9"/>
  <c r="G168" i="9"/>
  <c r="H168" i="9"/>
  <c r="I168" i="9"/>
  <c r="J168" i="9"/>
  <c r="K168" i="9"/>
  <c r="L168" i="9"/>
  <c r="M168" i="9"/>
  <c r="N168" i="9"/>
  <c r="O168" i="9"/>
  <c r="P168" i="9"/>
  <c r="Q168" i="9"/>
  <c r="R168" i="9"/>
  <c r="S168" i="9"/>
  <c r="T168" i="9"/>
  <c r="U168" i="9"/>
  <c r="V168" i="9"/>
  <c r="W168" i="9"/>
  <c r="X168" i="9"/>
  <c r="Y168" i="9"/>
  <c r="Z168" i="9"/>
  <c r="AA168" i="9"/>
  <c r="AB168" i="9"/>
  <c r="AC168" i="9"/>
  <c r="F169" i="9"/>
  <c r="G169" i="9"/>
  <c r="H169" i="9"/>
  <c r="I169" i="9"/>
  <c r="J169" i="9"/>
  <c r="K169" i="9"/>
  <c r="L169" i="9"/>
  <c r="M169" i="9"/>
  <c r="N169" i="9"/>
  <c r="O169" i="9"/>
  <c r="P169" i="9"/>
  <c r="Q169" i="9"/>
  <c r="R169" i="9"/>
  <c r="S169" i="9"/>
  <c r="T169" i="9"/>
  <c r="U169" i="9"/>
  <c r="V169" i="9"/>
  <c r="W169" i="9"/>
  <c r="X169" i="9"/>
  <c r="Y169" i="9"/>
  <c r="Z169" i="9"/>
  <c r="AA169" i="9"/>
  <c r="AB169" i="9"/>
  <c r="AC169" i="9"/>
  <c r="F170" i="9"/>
  <c r="G170" i="9"/>
  <c r="H170" i="9"/>
  <c r="I170" i="9"/>
  <c r="J170" i="9"/>
  <c r="K170" i="9"/>
  <c r="L170" i="9"/>
  <c r="M170" i="9"/>
  <c r="N170" i="9"/>
  <c r="O170" i="9"/>
  <c r="P170" i="9"/>
  <c r="Q170" i="9"/>
  <c r="R170" i="9"/>
  <c r="S170" i="9"/>
  <c r="T170" i="9"/>
  <c r="U170" i="9"/>
  <c r="V170" i="9"/>
  <c r="W170" i="9"/>
  <c r="X170" i="9"/>
  <c r="Y170" i="9"/>
  <c r="Z170" i="9"/>
  <c r="AA170" i="9"/>
  <c r="AB170" i="9"/>
  <c r="AC170" i="9"/>
  <c r="F171" i="9"/>
  <c r="G171" i="9"/>
  <c r="H171" i="9"/>
  <c r="I171" i="9"/>
  <c r="J171" i="9"/>
  <c r="K171" i="9"/>
  <c r="L171" i="9"/>
  <c r="M171" i="9"/>
  <c r="N171" i="9"/>
  <c r="O171" i="9"/>
  <c r="P171" i="9"/>
  <c r="Q171" i="9"/>
  <c r="R171" i="9"/>
  <c r="S171" i="9"/>
  <c r="T171" i="9"/>
  <c r="U171" i="9"/>
  <c r="V171" i="9"/>
  <c r="W171" i="9"/>
  <c r="X171" i="9"/>
  <c r="Y171" i="9"/>
  <c r="Z171" i="9"/>
  <c r="AA171" i="9"/>
  <c r="AB171" i="9"/>
  <c r="AC171" i="9"/>
  <c r="F172" i="9"/>
  <c r="G172" i="9"/>
  <c r="H172" i="9"/>
  <c r="I172" i="9"/>
  <c r="J172" i="9"/>
  <c r="K172" i="9"/>
  <c r="L172" i="9"/>
  <c r="M172" i="9"/>
  <c r="N172" i="9"/>
  <c r="O172" i="9"/>
  <c r="P172" i="9"/>
  <c r="Q172" i="9"/>
  <c r="R172" i="9"/>
  <c r="S172" i="9"/>
  <c r="T172" i="9"/>
  <c r="U172" i="9"/>
  <c r="V172" i="9"/>
  <c r="W172" i="9"/>
  <c r="X172" i="9"/>
  <c r="Y172" i="9"/>
  <c r="Z172" i="9"/>
  <c r="AA172" i="9"/>
  <c r="AB172" i="9"/>
  <c r="AC172" i="9"/>
  <c r="F173" i="9"/>
  <c r="G173" i="9"/>
  <c r="H173" i="9"/>
  <c r="I173" i="9"/>
  <c r="J173" i="9"/>
  <c r="K173" i="9"/>
  <c r="L173" i="9"/>
  <c r="M173" i="9"/>
  <c r="N173" i="9"/>
  <c r="O173" i="9"/>
  <c r="P173" i="9"/>
  <c r="Q173" i="9"/>
  <c r="R173" i="9"/>
  <c r="S173" i="9"/>
  <c r="T173" i="9"/>
  <c r="U173" i="9"/>
  <c r="V173" i="9"/>
  <c r="W173" i="9"/>
  <c r="X173" i="9"/>
  <c r="Y173" i="9"/>
  <c r="Z173" i="9"/>
  <c r="AA173" i="9"/>
  <c r="AB173" i="9"/>
  <c r="AC173" i="9"/>
  <c r="F174" i="9"/>
  <c r="G174" i="9"/>
  <c r="H174" i="9"/>
  <c r="I174" i="9"/>
  <c r="J174" i="9"/>
  <c r="K174" i="9"/>
  <c r="L174" i="9"/>
  <c r="M174" i="9"/>
  <c r="N174" i="9"/>
  <c r="O174" i="9"/>
  <c r="P174" i="9"/>
  <c r="Q174" i="9"/>
  <c r="R174" i="9"/>
  <c r="S174" i="9"/>
  <c r="T174" i="9"/>
  <c r="U174" i="9"/>
  <c r="V174" i="9"/>
  <c r="W174" i="9"/>
  <c r="X174" i="9"/>
  <c r="Y174" i="9"/>
  <c r="Z174" i="9"/>
  <c r="AA174" i="9"/>
  <c r="AB174" i="9"/>
  <c r="AC174" i="9"/>
  <c r="F175" i="9"/>
  <c r="G175" i="9"/>
  <c r="H175" i="9"/>
  <c r="I175" i="9"/>
  <c r="J175" i="9"/>
  <c r="K175" i="9"/>
  <c r="L175" i="9"/>
  <c r="M175" i="9"/>
  <c r="N175" i="9"/>
  <c r="O175" i="9"/>
  <c r="P175" i="9"/>
  <c r="Q175" i="9"/>
  <c r="R175" i="9"/>
  <c r="S175" i="9"/>
  <c r="T175" i="9"/>
  <c r="U175" i="9"/>
  <c r="V175" i="9"/>
  <c r="W175" i="9"/>
  <c r="X175" i="9"/>
  <c r="Y175" i="9"/>
  <c r="Z175" i="9"/>
  <c r="AA175" i="9"/>
  <c r="AB175" i="9"/>
  <c r="AC175" i="9"/>
  <c r="F176" i="9"/>
  <c r="G176" i="9"/>
  <c r="H176" i="9"/>
  <c r="I176" i="9"/>
  <c r="J176" i="9"/>
  <c r="K176" i="9"/>
  <c r="L176" i="9"/>
  <c r="M176" i="9"/>
  <c r="N176" i="9"/>
  <c r="O176" i="9"/>
  <c r="P176" i="9"/>
  <c r="Q176" i="9"/>
  <c r="R176" i="9"/>
  <c r="S176" i="9"/>
  <c r="T176" i="9"/>
  <c r="U176" i="9"/>
  <c r="V176" i="9"/>
  <c r="W176" i="9"/>
  <c r="X176" i="9"/>
  <c r="Y176" i="9"/>
  <c r="Z176" i="9"/>
  <c r="AA176" i="9"/>
  <c r="AB176" i="9"/>
  <c r="AC176" i="9"/>
  <c r="F177" i="9"/>
  <c r="G177" i="9"/>
  <c r="H177" i="9"/>
  <c r="I177" i="9"/>
  <c r="J177" i="9"/>
  <c r="K177" i="9"/>
  <c r="L177" i="9"/>
  <c r="M177" i="9"/>
  <c r="N177" i="9"/>
  <c r="O177" i="9"/>
  <c r="P177" i="9"/>
  <c r="Q177" i="9"/>
  <c r="R177" i="9"/>
  <c r="S177" i="9"/>
  <c r="T177" i="9"/>
  <c r="U177" i="9"/>
  <c r="V177" i="9"/>
  <c r="W177" i="9"/>
  <c r="X177" i="9"/>
  <c r="Y177" i="9"/>
  <c r="Z177" i="9"/>
  <c r="AA177" i="9"/>
  <c r="AB177" i="9"/>
  <c r="AC177" i="9"/>
  <c r="F178" i="9"/>
  <c r="G178" i="9"/>
  <c r="H178" i="9"/>
  <c r="I178" i="9"/>
  <c r="J178" i="9"/>
  <c r="K178" i="9"/>
  <c r="L178" i="9"/>
  <c r="M178" i="9"/>
  <c r="N178" i="9"/>
  <c r="O178" i="9"/>
  <c r="P178" i="9"/>
  <c r="Q178" i="9"/>
  <c r="R178" i="9"/>
  <c r="S178" i="9"/>
  <c r="T178" i="9"/>
  <c r="U178" i="9"/>
  <c r="V178" i="9"/>
  <c r="W178" i="9"/>
  <c r="X178" i="9"/>
  <c r="Y178" i="9"/>
  <c r="Z178" i="9"/>
  <c r="AA178" i="9"/>
  <c r="AB178" i="9"/>
  <c r="AC178" i="9"/>
  <c r="F179" i="9"/>
  <c r="G179" i="9"/>
  <c r="H179" i="9"/>
  <c r="I179" i="9"/>
  <c r="J179" i="9"/>
  <c r="K179" i="9"/>
  <c r="L179" i="9"/>
  <c r="M179" i="9"/>
  <c r="N179" i="9"/>
  <c r="O179" i="9"/>
  <c r="P179" i="9"/>
  <c r="Q179" i="9"/>
  <c r="R179" i="9"/>
  <c r="S179" i="9"/>
  <c r="T179" i="9"/>
  <c r="U179" i="9"/>
  <c r="V179" i="9"/>
  <c r="W179" i="9"/>
  <c r="X179" i="9"/>
  <c r="Y179" i="9"/>
  <c r="Z179" i="9"/>
  <c r="AA179" i="9"/>
  <c r="AB179" i="9"/>
  <c r="AC179" i="9"/>
  <c r="F180" i="9"/>
  <c r="G180" i="9"/>
  <c r="H180" i="9"/>
  <c r="I180" i="9"/>
  <c r="J180" i="9"/>
  <c r="K180" i="9"/>
  <c r="L180" i="9"/>
  <c r="M180" i="9"/>
  <c r="N180" i="9"/>
  <c r="O180" i="9"/>
  <c r="P180" i="9"/>
  <c r="Q180" i="9"/>
  <c r="R180" i="9"/>
  <c r="S180" i="9"/>
  <c r="T180" i="9"/>
  <c r="U180" i="9"/>
  <c r="V180" i="9"/>
  <c r="W180" i="9"/>
  <c r="X180" i="9"/>
  <c r="Y180" i="9"/>
  <c r="Z180" i="9"/>
  <c r="AA180" i="9"/>
  <c r="AB180" i="9"/>
  <c r="AC180" i="9"/>
  <c r="F181" i="9"/>
  <c r="G181" i="9"/>
  <c r="H181" i="9"/>
  <c r="I181" i="9"/>
  <c r="J181" i="9"/>
  <c r="K181" i="9"/>
  <c r="L181" i="9"/>
  <c r="M181" i="9"/>
  <c r="N181" i="9"/>
  <c r="O181" i="9"/>
  <c r="P181" i="9"/>
  <c r="Q181" i="9"/>
  <c r="R181" i="9"/>
  <c r="S181" i="9"/>
  <c r="T181" i="9"/>
  <c r="U181" i="9"/>
  <c r="V181" i="9"/>
  <c r="W181" i="9"/>
  <c r="X181" i="9"/>
  <c r="Y181" i="9"/>
  <c r="Z181" i="9"/>
  <c r="AA181" i="9"/>
  <c r="AB181" i="9"/>
  <c r="AC181" i="9"/>
  <c r="F182" i="9"/>
  <c r="G182" i="9"/>
  <c r="H182" i="9"/>
  <c r="I182" i="9"/>
  <c r="J182" i="9"/>
  <c r="K182" i="9"/>
  <c r="L182" i="9"/>
  <c r="M182" i="9"/>
  <c r="N182" i="9"/>
  <c r="O182" i="9"/>
  <c r="P182" i="9"/>
  <c r="Q182" i="9"/>
  <c r="R182" i="9"/>
  <c r="S182" i="9"/>
  <c r="T182" i="9"/>
  <c r="U182" i="9"/>
  <c r="V182" i="9"/>
  <c r="W182" i="9"/>
  <c r="X182" i="9"/>
  <c r="Y182" i="9"/>
  <c r="Z182" i="9"/>
  <c r="AA182" i="9"/>
  <c r="AB182" i="9"/>
  <c r="AC182" i="9"/>
  <c r="F183" i="9"/>
  <c r="G183" i="9"/>
  <c r="H183" i="9"/>
  <c r="I183" i="9"/>
  <c r="J183" i="9"/>
  <c r="K183" i="9"/>
  <c r="L183" i="9"/>
  <c r="M183" i="9"/>
  <c r="N183" i="9"/>
  <c r="O183" i="9"/>
  <c r="P183" i="9"/>
  <c r="Q183" i="9"/>
  <c r="R183" i="9"/>
  <c r="S183" i="9"/>
  <c r="T183" i="9"/>
  <c r="U183" i="9"/>
  <c r="V183" i="9"/>
  <c r="W183" i="9"/>
  <c r="X183" i="9"/>
  <c r="Y183" i="9"/>
  <c r="Z183" i="9"/>
  <c r="AA183" i="9"/>
  <c r="AB183" i="9"/>
  <c r="AC183" i="9"/>
  <c r="F184" i="9"/>
  <c r="G184" i="9"/>
  <c r="H184" i="9"/>
  <c r="I184" i="9"/>
  <c r="J184" i="9"/>
  <c r="K184" i="9"/>
  <c r="L184" i="9"/>
  <c r="M184" i="9"/>
  <c r="N184" i="9"/>
  <c r="O184" i="9"/>
  <c r="P184" i="9"/>
  <c r="Q184" i="9"/>
  <c r="R184" i="9"/>
  <c r="S184" i="9"/>
  <c r="T184" i="9"/>
  <c r="U184" i="9"/>
  <c r="V184" i="9"/>
  <c r="W184" i="9"/>
  <c r="X184" i="9"/>
  <c r="Y184" i="9"/>
  <c r="Z184" i="9"/>
  <c r="AA184" i="9"/>
  <c r="AB184" i="9"/>
  <c r="AC184" i="9"/>
  <c r="F185" i="9"/>
  <c r="G185" i="9"/>
  <c r="H185" i="9"/>
  <c r="I185" i="9"/>
  <c r="J185" i="9"/>
  <c r="K185" i="9"/>
  <c r="L185" i="9"/>
  <c r="M185" i="9"/>
  <c r="N185" i="9"/>
  <c r="O185" i="9"/>
  <c r="P185" i="9"/>
  <c r="Q185" i="9"/>
  <c r="R185" i="9"/>
  <c r="S185" i="9"/>
  <c r="T185" i="9"/>
  <c r="U185" i="9"/>
  <c r="V185" i="9"/>
  <c r="W185" i="9"/>
  <c r="X185" i="9"/>
  <c r="Y185" i="9"/>
  <c r="Z185" i="9"/>
  <c r="AA185" i="9"/>
  <c r="AB185" i="9"/>
  <c r="AC185" i="9"/>
  <c r="F186" i="9"/>
  <c r="G186" i="9"/>
  <c r="H186" i="9"/>
  <c r="I186" i="9"/>
  <c r="J186" i="9"/>
  <c r="K186" i="9"/>
  <c r="L186" i="9"/>
  <c r="M186" i="9"/>
  <c r="N186" i="9"/>
  <c r="O186" i="9"/>
  <c r="P186" i="9"/>
  <c r="Q186" i="9"/>
  <c r="R186" i="9"/>
  <c r="S186" i="9"/>
  <c r="T186" i="9"/>
  <c r="U186" i="9"/>
  <c r="V186" i="9"/>
  <c r="W186" i="9"/>
  <c r="X186" i="9"/>
  <c r="Y186" i="9"/>
  <c r="Z186" i="9"/>
  <c r="AA186" i="9"/>
  <c r="AB186" i="9"/>
  <c r="AC186" i="9"/>
  <c r="F187" i="9"/>
  <c r="G187" i="9"/>
  <c r="H187" i="9"/>
  <c r="I187" i="9"/>
  <c r="J187" i="9"/>
  <c r="K187" i="9"/>
  <c r="L187" i="9"/>
  <c r="M187" i="9"/>
  <c r="N187" i="9"/>
  <c r="O187" i="9"/>
  <c r="P187" i="9"/>
  <c r="Q187" i="9"/>
  <c r="R187" i="9"/>
  <c r="S187" i="9"/>
  <c r="T187" i="9"/>
  <c r="U187" i="9"/>
  <c r="V187" i="9"/>
  <c r="W187" i="9"/>
  <c r="X187" i="9"/>
  <c r="Y187" i="9"/>
  <c r="Z187" i="9"/>
  <c r="AA187" i="9"/>
  <c r="AB187" i="9"/>
  <c r="AC187" i="9"/>
  <c r="F188" i="9"/>
  <c r="G188" i="9"/>
  <c r="H188" i="9"/>
  <c r="I188" i="9"/>
  <c r="J188" i="9"/>
  <c r="K188" i="9"/>
  <c r="L188" i="9"/>
  <c r="M188" i="9"/>
  <c r="N188" i="9"/>
  <c r="O188" i="9"/>
  <c r="P188" i="9"/>
  <c r="Q188" i="9"/>
  <c r="R188" i="9"/>
  <c r="S188" i="9"/>
  <c r="T188" i="9"/>
  <c r="U188" i="9"/>
  <c r="V188" i="9"/>
  <c r="W188" i="9"/>
  <c r="X188" i="9"/>
  <c r="Y188" i="9"/>
  <c r="Z188" i="9"/>
  <c r="AA188" i="9"/>
  <c r="AB188" i="9"/>
  <c r="AC188" i="9"/>
  <c r="F189" i="9"/>
  <c r="G189" i="9"/>
  <c r="H189" i="9"/>
  <c r="I189" i="9"/>
  <c r="J189" i="9"/>
  <c r="K189" i="9"/>
  <c r="L189" i="9"/>
  <c r="M189" i="9"/>
  <c r="N189" i="9"/>
  <c r="O189" i="9"/>
  <c r="P189" i="9"/>
  <c r="Q189" i="9"/>
  <c r="R189" i="9"/>
  <c r="S189" i="9"/>
  <c r="T189" i="9"/>
  <c r="U189" i="9"/>
  <c r="V189" i="9"/>
  <c r="W189" i="9"/>
  <c r="X189" i="9"/>
  <c r="Y189" i="9"/>
  <c r="Z189" i="9"/>
  <c r="AA189" i="9"/>
  <c r="AB189" i="9"/>
  <c r="AC189" i="9"/>
  <c r="F190" i="9"/>
  <c r="G190" i="9"/>
  <c r="H190" i="9"/>
  <c r="I190" i="9"/>
  <c r="J190" i="9"/>
  <c r="K190" i="9"/>
  <c r="L190" i="9"/>
  <c r="M190" i="9"/>
  <c r="N190" i="9"/>
  <c r="O190" i="9"/>
  <c r="P190" i="9"/>
  <c r="Q190" i="9"/>
  <c r="R190" i="9"/>
  <c r="S190" i="9"/>
  <c r="T190" i="9"/>
  <c r="U190" i="9"/>
  <c r="V190" i="9"/>
  <c r="W190" i="9"/>
  <c r="X190" i="9"/>
  <c r="Y190" i="9"/>
  <c r="Z190" i="9"/>
  <c r="AA190" i="9"/>
  <c r="AB190" i="9"/>
  <c r="AC190" i="9"/>
  <c r="F191" i="9"/>
  <c r="G191" i="9"/>
  <c r="H191" i="9"/>
  <c r="I191" i="9"/>
  <c r="J191" i="9"/>
  <c r="K191" i="9"/>
  <c r="L191" i="9"/>
  <c r="M191" i="9"/>
  <c r="N191" i="9"/>
  <c r="O191" i="9"/>
  <c r="P191" i="9"/>
  <c r="Q191" i="9"/>
  <c r="R191" i="9"/>
  <c r="S191" i="9"/>
  <c r="T191" i="9"/>
  <c r="U191" i="9"/>
  <c r="V191" i="9"/>
  <c r="W191" i="9"/>
  <c r="X191" i="9"/>
  <c r="Y191" i="9"/>
  <c r="Z191" i="9"/>
  <c r="AA191" i="9"/>
  <c r="AB191" i="9"/>
  <c r="AC191" i="9"/>
  <c r="F192" i="9"/>
  <c r="G192" i="9"/>
  <c r="H192" i="9"/>
  <c r="I192" i="9"/>
  <c r="J192" i="9"/>
  <c r="K192" i="9"/>
  <c r="L192" i="9"/>
  <c r="M192" i="9"/>
  <c r="N192" i="9"/>
  <c r="O192" i="9"/>
  <c r="P192" i="9"/>
  <c r="Q192" i="9"/>
  <c r="R192" i="9"/>
  <c r="S192" i="9"/>
  <c r="T192" i="9"/>
  <c r="U192" i="9"/>
  <c r="V192" i="9"/>
  <c r="W192" i="9"/>
  <c r="X192" i="9"/>
  <c r="Y192" i="9"/>
  <c r="Z192" i="9"/>
  <c r="AA192" i="9"/>
  <c r="AB192" i="9"/>
  <c r="AC192" i="9"/>
  <c r="F193" i="9"/>
  <c r="G193" i="9"/>
  <c r="H193" i="9"/>
  <c r="I193" i="9"/>
  <c r="J193" i="9"/>
  <c r="K193" i="9"/>
  <c r="L193" i="9"/>
  <c r="M193" i="9"/>
  <c r="N193" i="9"/>
  <c r="O193" i="9"/>
  <c r="P193" i="9"/>
  <c r="Q193" i="9"/>
  <c r="R193" i="9"/>
  <c r="S193" i="9"/>
  <c r="T193" i="9"/>
  <c r="U193" i="9"/>
  <c r="V193" i="9"/>
  <c r="W193" i="9"/>
  <c r="X193" i="9"/>
  <c r="Y193" i="9"/>
  <c r="Z193" i="9"/>
  <c r="AA193" i="9"/>
  <c r="AB193" i="9"/>
  <c r="AC193" i="9"/>
  <c r="F194" i="9"/>
  <c r="G194" i="9"/>
  <c r="H194" i="9"/>
  <c r="I194" i="9"/>
  <c r="J194" i="9"/>
  <c r="K194" i="9"/>
  <c r="L194" i="9"/>
  <c r="M194" i="9"/>
  <c r="N194" i="9"/>
  <c r="O194" i="9"/>
  <c r="P194" i="9"/>
  <c r="Q194" i="9"/>
  <c r="R194" i="9"/>
  <c r="S194" i="9"/>
  <c r="T194" i="9"/>
  <c r="U194" i="9"/>
  <c r="V194" i="9"/>
  <c r="W194" i="9"/>
  <c r="X194" i="9"/>
  <c r="Y194" i="9"/>
  <c r="Z194" i="9"/>
  <c r="AA194" i="9"/>
  <c r="AB194" i="9"/>
  <c r="AC194" i="9"/>
  <c r="F195" i="9"/>
  <c r="G195" i="9"/>
  <c r="H195" i="9"/>
  <c r="I195" i="9"/>
  <c r="J195" i="9"/>
  <c r="K195" i="9"/>
  <c r="L195" i="9"/>
  <c r="M195" i="9"/>
  <c r="N195" i="9"/>
  <c r="O195" i="9"/>
  <c r="P195" i="9"/>
  <c r="Q195" i="9"/>
  <c r="R195" i="9"/>
  <c r="S195" i="9"/>
  <c r="T195" i="9"/>
  <c r="U195" i="9"/>
  <c r="V195" i="9"/>
  <c r="W195" i="9"/>
  <c r="X195" i="9"/>
  <c r="Y195" i="9"/>
  <c r="Z195" i="9"/>
  <c r="AA195" i="9"/>
  <c r="AB195" i="9"/>
  <c r="AC195" i="9"/>
  <c r="F196" i="9"/>
  <c r="G196" i="9"/>
  <c r="H196" i="9"/>
  <c r="I196" i="9"/>
  <c r="J196" i="9"/>
  <c r="K196" i="9"/>
  <c r="L196" i="9"/>
  <c r="M196" i="9"/>
  <c r="N196" i="9"/>
  <c r="O196" i="9"/>
  <c r="P196" i="9"/>
  <c r="Q196" i="9"/>
  <c r="R196" i="9"/>
  <c r="S196" i="9"/>
  <c r="T196" i="9"/>
  <c r="U196" i="9"/>
  <c r="V196" i="9"/>
  <c r="W196" i="9"/>
  <c r="X196" i="9"/>
  <c r="Y196" i="9"/>
  <c r="Z196" i="9"/>
  <c r="AA196" i="9"/>
  <c r="AB196" i="9"/>
  <c r="AC196" i="9"/>
  <c r="F197" i="9"/>
  <c r="G197" i="9"/>
  <c r="H197" i="9"/>
  <c r="I197" i="9"/>
  <c r="J197" i="9"/>
  <c r="K197" i="9"/>
  <c r="L197" i="9"/>
  <c r="M197" i="9"/>
  <c r="N197" i="9"/>
  <c r="O197" i="9"/>
  <c r="P197" i="9"/>
  <c r="Q197" i="9"/>
  <c r="R197" i="9"/>
  <c r="S197" i="9"/>
  <c r="T197" i="9"/>
  <c r="U197" i="9"/>
  <c r="V197" i="9"/>
  <c r="W197" i="9"/>
  <c r="X197" i="9"/>
  <c r="Y197" i="9"/>
  <c r="Z197" i="9"/>
  <c r="AA197" i="9"/>
  <c r="AB197" i="9"/>
  <c r="AC197" i="9"/>
  <c r="F198" i="9"/>
  <c r="G198" i="9"/>
  <c r="H198" i="9"/>
  <c r="I198" i="9"/>
  <c r="J198" i="9"/>
  <c r="K198" i="9"/>
  <c r="L198" i="9"/>
  <c r="M198" i="9"/>
  <c r="N198" i="9"/>
  <c r="O198" i="9"/>
  <c r="P198" i="9"/>
  <c r="Q198" i="9"/>
  <c r="R198" i="9"/>
  <c r="S198" i="9"/>
  <c r="T198" i="9"/>
  <c r="U198" i="9"/>
  <c r="V198" i="9"/>
  <c r="W198" i="9"/>
  <c r="X198" i="9"/>
  <c r="Y198" i="9"/>
  <c r="Z198" i="9"/>
  <c r="AA198" i="9"/>
  <c r="AB198" i="9"/>
  <c r="AC198" i="9"/>
  <c r="F199" i="9"/>
  <c r="G199" i="9"/>
  <c r="H199" i="9"/>
  <c r="I199" i="9"/>
  <c r="J199" i="9"/>
  <c r="K199" i="9"/>
  <c r="L199" i="9"/>
  <c r="M199" i="9"/>
  <c r="N199" i="9"/>
  <c r="O199" i="9"/>
  <c r="P199" i="9"/>
  <c r="Q199" i="9"/>
  <c r="R199" i="9"/>
  <c r="S199" i="9"/>
  <c r="T199" i="9"/>
  <c r="U199" i="9"/>
  <c r="V199" i="9"/>
  <c r="W199" i="9"/>
  <c r="X199" i="9"/>
  <c r="Y199" i="9"/>
  <c r="Z199" i="9"/>
  <c r="AA199" i="9"/>
  <c r="AB199" i="9"/>
  <c r="AC199" i="9"/>
  <c r="F200" i="9"/>
  <c r="G200" i="9"/>
  <c r="H200" i="9"/>
  <c r="I200" i="9"/>
  <c r="J200" i="9"/>
  <c r="K200" i="9"/>
  <c r="L200" i="9"/>
  <c r="M200" i="9"/>
  <c r="N200" i="9"/>
  <c r="O200" i="9"/>
  <c r="P200" i="9"/>
  <c r="Q200" i="9"/>
  <c r="R200" i="9"/>
  <c r="S200" i="9"/>
  <c r="T200" i="9"/>
  <c r="U200" i="9"/>
  <c r="V200" i="9"/>
  <c r="W200" i="9"/>
  <c r="X200" i="9"/>
  <c r="Y200" i="9"/>
  <c r="Z200" i="9"/>
  <c r="AA200" i="9"/>
  <c r="AB200" i="9"/>
  <c r="AC200" i="9"/>
  <c r="F201" i="9"/>
  <c r="G201" i="9"/>
  <c r="H201" i="9"/>
  <c r="I201" i="9"/>
  <c r="J201" i="9"/>
  <c r="K201" i="9"/>
  <c r="L201" i="9"/>
  <c r="M201" i="9"/>
  <c r="N201" i="9"/>
  <c r="O201" i="9"/>
  <c r="P201" i="9"/>
  <c r="Q201" i="9"/>
  <c r="R201" i="9"/>
  <c r="S201" i="9"/>
  <c r="T201" i="9"/>
  <c r="U201" i="9"/>
  <c r="V201" i="9"/>
  <c r="W201" i="9"/>
  <c r="X201" i="9"/>
  <c r="Y201" i="9"/>
  <c r="Z201" i="9"/>
  <c r="AA201" i="9"/>
  <c r="AB201" i="9"/>
  <c r="AC201" i="9"/>
  <c r="F202" i="9"/>
  <c r="G202" i="9"/>
  <c r="H202" i="9"/>
  <c r="I202" i="9"/>
  <c r="J202" i="9"/>
  <c r="K202" i="9"/>
  <c r="L202" i="9"/>
  <c r="M202" i="9"/>
  <c r="N202" i="9"/>
  <c r="O202" i="9"/>
  <c r="P202" i="9"/>
  <c r="Q202" i="9"/>
  <c r="R202" i="9"/>
  <c r="S202" i="9"/>
  <c r="T202" i="9"/>
  <c r="U202" i="9"/>
  <c r="V202" i="9"/>
  <c r="W202" i="9"/>
  <c r="X202" i="9"/>
  <c r="Y202" i="9"/>
  <c r="Z202" i="9"/>
  <c r="AA202" i="9"/>
  <c r="AB202" i="9"/>
  <c r="AC202" i="9"/>
  <c r="F203" i="9"/>
  <c r="G203" i="9"/>
  <c r="H203" i="9"/>
  <c r="I203" i="9"/>
  <c r="J203" i="9"/>
  <c r="K203" i="9"/>
  <c r="L203" i="9"/>
  <c r="M203" i="9"/>
  <c r="N203" i="9"/>
  <c r="O203" i="9"/>
  <c r="P203" i="9"/>
  <c r="Q203" i="9"/>
  <c r="R203" i="9"/>
  <c r="S203" i="9"/>
  <c r="T203" i="9"/>
  <c r="U203" i="9"/>
  <c r="V203" i="9"/>
  <c r="W203" i="9"/>
  <c r="X203" i="9"/>
  <c r="Y203" i="9"/>
  <c r="Z203" i="9"/>
  <c r="AA203" i="9"/>
  <c r="AB203" i="9"/>
  <c r="AC203" i="9"/>
  <c r="F204" i="9"/>
  <c r="G204" i="9"/>
  <c r="H204" i="9"/>
  <c r="I204" i="9"/>
  <c r="J204" i="9"/>
  <c r="K204" i="9"/>
  <c r="L204" i="9"/>
  <c r="M204" i="9"/>
  <c r="N204" i="9"/>
  <c r="O204" i="9"/>
  <c r="P204" i="9"/>
  <c r="Q204" i="9"/>
  <c r="R204" i="9"/>
  <c r="S204" i="9"/>
  <c r="T204" i="9"/>
  <c r="U204" i="9"/>
  <c r="V204" i="9"/>
  <c r="W204" i="9"/>
  <c r="X204" i="9"/>
  <c r="Y204" i="9"/>
  <c r="Z204" i="9"/>
  <c r="AA204" i="9"/>
  <c r="AB204" i="9"/>
  <c r="AC204" i="9"/>
  <c r="F205" i="9"/>
  <c r="G205" i="9"/>
  <c r="H205" i="9"/>
  <c r="I205" i="9"/>
  <c r="J205" i="9"/>
  <c r="K205" i="9"/>
  <c r="L205" i="9"/>
  <c r="M205" i="9"/>
  <c r="N205" i="9"/>
  <c r="O205" i="9"/>
  <c r="P205" i="9"/>
  <c r="Q205" i="9"/>
  <c r="R205" i="9"/>
  <c r="S205" i="9"/>
  <c r="T205" i="9"/>
  <c r="U205" i="9"/>
  <c r="V205" i="9"/>
  <c r="W205" i="9"/>
  <c r="X205" i="9"/>
  <c r="Y205" i="9"/>
  <c r="Z205" i="9"/>
  <c r="AA205" i="9"/>
  <c r="AB205" i="9"/>
  <c r="AC205" i="9"/>
  <c r="F206" i="9"/>
  <c r="G206" i="9"/>
  <c r="H206" i="9"/>
  <c r="I206" i="9"/>
  <c r="J206" i="9"/>
  <c r="K206" i="9"/>
  <c r="L206" i="9"/>
  <c r="M206" i="9"/>
  <c r="N206" i="9"/>
  <c r="O206" i="9"/>
  <c r="P206" i="9"/>
  <c r="Q206" i="9"/>
  <c r="R206" i="9"/>
  <c r="S206" i="9"/>
  <c r="T206" i="9"/>
  <c r="U206" i="9"/>
  <c r="V206" i="9"/>
  <c r="W206" i="9"/>
  <c r="X206" i="9"/>
  <c r="Y206" i="9"/>
  <c r="Z206" i="9"/>
  <c r="AA206" i="9"/>
  <c r="AB206" i="9"/>
  <c r="AC206" i="9"/>
  <c r="F207" i="9"/>
  <c r="G207" i="9"/>
  <c r="H207" i="9"/>
  <c r="I207" i="9"/>
  <c r="J207" i="9"/>
  <c r="K207" i="9"/>
  <c r="L207" i="9"/>
  <c r="M207" i="9"/>
  <c r="N207" i="9"/>
  <c r="O207" i="9"/>
  <c r="P207" i="9"/>
  <c r="Q207" i="9"/>
  <c r="R207" i="9"/>
  <c r="S207" i="9"/>
  <c r="T207" i="9"/>
  <c r="U207" i="9"/>
  <c r="V207" i="9"/>
  <c r="W207" i="9"/>
  <c r="X207" i="9"/>
  <c r="Y207" i="9"/>
  <c r="Z207" i="9"/>
  <c r="AA207" i="9"/>
  <c r="AB207" i="9"/>
  <c r="AC207" i="9"/>
  <c r="F208" i="9"/>
  <c r="G208" i="9"/>
  <c r="H208" i="9"/>
  <c r="I208" i="9"/>
  <c r="J208" i="9"/>
  <c r="K208" i="9"/>
  <c r="L208" i="9"/>
  <c r="M208" i="9"/>
  <c r="N208" i="9"/>
  <c r="O208" i="9"/>
  <c r="P208" i="9"/>
  <c r="Q208" i="9"/>
  <c r="R208" i="9"/>
  <c r="S208" i="9"/>
  <c r="T208" i="9"/>
  <c r="U208" i="9"/>
  <c r="V208" i="9"/>
  <c r="W208" i="9"/>
  <c r="X208" i="9"/>
  <c r="Y208" i="9"/>
  <c r="Z208" i="9"/>
  <c r="AA208" i="9"/>
  <c r="AB208" i="9"/>
  <c r="AC208" i="9"/>
  <c r="F209" i="9"/>
  <c r="G209" i="9"/>
  <c r="H209" i="9"/>
  <c r="I209" i="9"/>
  <c r="J209" i="9"/>
  <c r="K209" i="9"/>
  <c r="L209" i="9"/>
  <c r="M209" i="9"/>
  <c r="N209" i="9"/>
  <c r="O209" i="9"/>
  <c r="P209" i="9"/>
  <c r="Q209" i="9"/>
  <c r="R209" i="9"/>
  <c r="S209" i="9"/>
  <c r="T209" i="9"/>
  <c r="U209" i="9"/>
  <c r="V209" i="9"/>
  <c r="W209" i="9"/>
  <c r="X209" i="9"/>
  <c r="Y209" i="9"/>
  <c r="Z209" i="9"/>
  <c r="AA209" i="9"/>
  <c r="AB209" i="9"/>
  <c r="AC209" i="9"/>
  <c r="F210" i="9"/>
  <c r="G210" i="9"/>
  <c r="H210" i="9"/>
  <c r="I210" i="9"/>
  <c r="J210" i="9"/>
  <c r="K210" i="9"/>
  <c r="L210" i="9"/>
  <c r="M210" i="9"/>
  <c r="N210" i="9"/>
  <c r="O210" i="9"/>
  <c r="P210" i="9"/>
  <c r="Q210" i="9"/>
  <c r="R210" i="9"/>
  <c r="S210" i="9"/>
  <c r="T210" i="9"/>
  <c r="U210" i="9"/>
  <c r="V210" i="9"/>
  <c r="W210" i="9"/>
  <c r="X210" i="9"/>
  <c r="Y210" i="9"/>
  <c r="Z210" i="9"/>
  <c r="AA210" i="9"/>
  <c r="AB210" i="9"/>
  <c r="AC210" i="9"/>
  <c r="F211" i="9"/>
  <c r="G211" i="9"/>
  <c r="H211" i="9"/>
  <c r="I211" i="9"/>
  <c r="J211" i="9"/>
  <c r="K211" i="9"/>
  <c r="L211" i="9"/>
  <c r="M211" i="9"/>
  <c r="N211" i="9"/>
  <c r="O211" i="9"/>
  <c r="P211" i="9"/>
  <c r="Q211" i="9"/>
  <c r="R211" i="9"/>
  <c r="S211" i="9"/>
  <c r="T211" i="9"/>
  <c r="U211" i="9"/>
  <c r="V211" i="9"/>
  <c r="W211" i="9"/>
  <c r="X211" i="9"/>
  <c r="Y211" i="9"/>
  <c r="Z211" i="9"/>
  <c r="AA211" i="9"/>
  <c r="AB211" i="9"/>
  <c r="AC211" i="9"/>
  <c r="F212" i="9"/>
  <c r="G212" i="9"/>
  <c r="H212" i="9"/>
  <c r="I212" i="9"/>
  <c r="J212" i="9"/>
  <c r="K212" i="9"/>
  <c r="L212" i="9"/>
  <c r="M212" i="9"/>
  <c r="N212" i="9"/>
  <c r="O212" i="9"/>
  <c r="P212" i="9"/>
  <c r="Q212" i="9"/>
  <c r="R212" i="9"/>
  <c r="S212" i="9"/>
  <c r="T212" i="9"/>
  <c r="U212" i="9"/>
  <c r="V212" i="9"/>
  <c r="W212" i="9"/>
  <c r="X212" i="9"/>
  <c r="Y212" i="9"/>
  <c r="Z212" i="9"/>
  <c r="AA212" i="9"/>
  <c r="AB212" i="9"/>
  <c r="AC212" i="9"/>
  <c r="F213" i="9"/>
  <c r="G213" i="9"/>
  <c r="H213" i="9"/>
  <c r="I213" i="9"/>
  <c r="J213" i="9"/>
  <c r="K213" i="9"/>
  <c r="L213" i="9"/>
  <c r="M213" i="9"/>
  <c r="N213" i="9"/>
  <c r="O213" i="9"/>
  <c r="P213" i="9"/>
  <c r="Q213" i="9"/>
  <c r="R213" i="9"/>
  <c r="S213" i="9"/>
  <c r="T213" i="9"/>
  <c r="U213" i="9"/>
  <c r="V213" i="9"/>
  <c r="W213" i="9"/>
  <c r="X213" i="9"/>
  <c r="Y213" i="9"/>
  <c r="Z213" i="9"/>
  <c r="AA213" i="9"/>
  <c r="AB213" i="9"/>
  <c r="AC213" i="9"/>
  <c r="F214" i="9"/>
  <c r="G214" i="9"/>
  <c r="H214" i="9"/>
  <c r="I214" i="9"/>
  <c r="J214" i="9"/>
  <c r="K214" i="9"/>
  <c r="L214" i="9"/>
  <c r="M214" i="9"/>
  <c r="N214" i="9"/>
  <c r="O214" i="9"/>
  <c r="P214" i="9"/>
  <c r="Q214" i="9"/>
  <c r="R214" i="9"/>
  <c r="S214" i="9"/>
  <c r="T214" i="9"/>
  <c r="U214" i="9"/>
  <c r="V214" i="9"/>
  <c r="W214" i="9"/>
  <c r="X214" i="9"/>
  <c r="Y214" i="9"/>
  <c r="Z214" i="9"/>
  <c r="AA214" i="9"/>
  <c r="AB214" i="9"/>
  <c r="AC214" i="9"/>
  <c r="F215" i="9"/>
  <c r="G215" i="9"/>
  <c r="H215" i="9"/>
  <c r="I215" i="9"/>
  <c r="J215" i="9"/>
  <c r="K215" i="9"/>
  <c r="L215" i="9"/>
  <c r="M215" i="9"/>
  <c r="N215" i="9"/>
  <c r="O215" i="9"/>
  <c r="P215" i="9"/>
  <c r="Q215" i="9"/>
  <c r="R215" i="9"/>
  <c r="S215" i="9"/>
  <c r="T215" i="9"/>
  <c r="U215" i="9"/>
  <c r="V215" i="9"/>
  <c r="W215" i="9"/>
  <c r="X215" i="9"/>
  <c r="Y215" i="9"/>
  <c r="Z215" i="9"/>
  <c r="AA215" i="9"/>
  <c r="AB215" i="9"/>
  <c r="AC215" i="9"/>
  <c r="F216" i="9"/>
  <c r="G216" i="9"/>
  <c r="H216" i="9"/>
  <c r="I216" i="9"/>
  <c r="J216" i="9"/>
  <c r="K216" i="9"/>
  <c r="L216" i="9"/>
  <c r="M216" i="9"/>
  <c r="N216" i="9"/>
  <c r="O216" i="9"/>
  <c r="P216" i="9"/>
  <c r="Q216" i="9"/>
  <c r="R216" i="9"/>
  <c r="S216" i="9"/>
  <c r="T216" i="9"/>
  <c r="U216" i="9"/>
  <c r="V216" i="9"/>
  <c r="W216" i="9"/>
  <c r="X216" i="9"/>
  <c r="Y216" i="9"/>
  <c r="Z216" i="9"/>
  <c r="AA216" i="9"/>
  <c r="AB216" i="9"/>
  <c r="AC216" i="9"/>
  <c r="F217" i="9"/>
  <c r="G217" i="9"/>
  <c r="H217" i="9"/>
  <c r="I217" i="9"/>
  <c r="J217" i="9"/>
  <c r="K217" i="9"/>
  <c r="L217" i="9"/>
  <c r="M217" i="9"/>
  <c r="N217" i="9"/>
  <c r="O217" i="9"/>
  <c r="P217" i="9"/>
  <c r="Q217" i="9"/>
  <c r="R217" i="9"/>
  <c r="S217" i="9"/>
  <c r="T217" i="9"/>
  <c r="U217" i="9"/>
  <c r="V217" i="9"/>
  <c r="W217" i="9"/>
  <c r="X217" i="9"/>
  <c r="Y217" i="9"/>
  <c r="Z217" i="9"/>
  <c r="AA217" i="9"/>
  <c r="AB217" i="9"/>
  <c r="AC217" i="9"/>
  <c r="F218" i="9"/>
  <c r="G218" i="9"/>
  <c r="H218" i="9"/>
  <c r="I218" i="9"/>
  <c r="J218" i="9"/>
  <c r="K218" i="9"/>
  <c r="L218" i="9"/>
  <c r="M218" i="9"/>
  <c r="N218" i="9"/>
  <c r="O218" i="9"/>
  <c r="P218" i="9"/>
  <c r="Q218" i="9"/>
  <c r="R218" i="9"/>
  <c r="S218" i="9"/>
  <c r="T218" i="9"/>
  <c r="U218" i="9"/>
  <c r="V218" i="9"/>
  <c r="W218" i="9"/>
  <c r="X218" i="9"/>
  <c r="Y218" i="9"/>
  <c r="Z218" i="9"/>
  <c r="AA218" i="9"/>
  <c r="AB218" i="9"/>
  <c r="AC218" i="9"/>
  <c r="F219" i="9"/>
  <c r="G219" i="9"/>
  <c r="H219" i="9"/>
  <c r="I219" i="9"/>
  <c r="J219" i="9"/>
  <c r="K219" i="9"/>
  <c r="L219" i="9"/>
  <c r="M219" i="9"/>
  <c r="N219" i="9"/>
  <c r="O219" i="9"/>
  <c r="P219" i="9"/>
  <c r="Q219" i="9"/>
  <c r="R219" i="9"/>
  <c r="S219" i="9"/>
  <c r="T219" i="9"/>
  <c r="U219" i="9"/>
  <c r="V219" i="9"/>
  <c r="W219" i="9"/>
  <c r="X219" i="9"/>
  <c r="Y219" i="9"/>
  <c r="Z219" i="9"/>
  <c r="AA219" i="9"/>
  <c r="AB219" i="9"/>
  <c r="AC219" i="9"/>
  <c r="F220" i="9"/>
  <c r="G220" i="9"/>
  <c r="H220" i="9"/>
  <c r="I220" i="9"/>
  <c r="J220" i="9"/>
  <c r="K220" i="9"/>
  <c r="L220" i="9"/>
  <c r="M220" i="9"/>
  <c r="N220" i="9"/>
  <c r="O220" i="9"/>
  <c r="P220" i="9"/>
  <c r="Q220" i="9"/>
  <c r="R220" i="9"/>
  <c r="S220" i="9"/>
  <c r="T220" i="9"/>
  <c r="U220" i="9"/>
  <c r="V220" i="9"/>
  <c r="W220" i="9"/>
  <c r="X220" i="9"/>
  <c r="Y220" i="9"/>
  <c r="Z220" i="9"/>
  <c r="AA220" i="9"/>
  <c r="AB220" i="9"/>
  <c r="AC220" i="9"/>
  <c r="F221" i="9"/>
  <c r="G221" i="9"/>
  <c r="H221" i="9"/>
  <c r="I221" i="9"/>
  <c r="J221" i="9"/>
  <c r="K221" i="9"/>
  <c r="L221" i="9"/>
  <c r="M221" i="9"/>
  <c r="N221" i="9"/>
  <c r="O221" i="9"/>
  <c r="P221" i="9"/>
  <c r="Q221" i="9"/>
  <c r="R221" i="9"/>
  <c r="S221" i="9"/>
  <c r="T221" i="9"/>
  <c r="U221" i="9"/>
  <c r="V221" i="9"/>
  <c r="W221" i="9"/>
  <c r="X221" i="9"/>
  <c r="Y221" i="9"/>
  <c r="Z221" i="9"/>
  <c r="AA221" i="9"/>
  <c r="AB221" i="9"/>
  <c r="AC221" i="9"/>
  <c r="F222" i="9"/>
  <c r="G222" i="9"/>
  <c r="H222" i="9"/>
  <c r="I222" i="9"/>
  <c r="J222" i="9"/>
  <c r="K222" i="9"/>
  <c r="L222" i="9"/>
  <c r="M222" i="9"/>
  <c r="N222" i="9"/>
  <c r="O222" i="9"/>
  <c r="P222" i="9"/>
  <c r="Q222" i="9"/>
  <c r="R222" i="9"/>
  <c r="S222" i="9"/>
  <c r="T222" i="9"/>
  <c r="U222" i="9"/>
  <c r="V222" i="9"/>
  <c r="W222" i="9"/>
  <c r="X222" i="9"/>
  <c r="Y222" i="9"/>
  <c r="Z222" i="9"/>
  <c r="AA222" i="9"/>
  <c r="AB222" i="9"/>
  <c r="AC222" i="9"/>
  <c r="F223" i="9"/>
  <c r="G223" i="9"/>
  <c r="H223" i="9"/>
  <c r="I223" i="9"/>
  <c r="J223" i="9"/>
  <c r="K223" i="9"/>
  <c r="L223" i="9"/>
  <c r="M223" i="9"/>
  <c r="N223" i="9"/>
  <c r="O223" i="9"/>
  <c r="P223" i="9"/>
  <c r="Q223" i="9"/>
  <c r="R223" i="9"/>
  <c r="S223" i="9"/>
  <c r="T223" i="9"/>
  <c r="U223" i="9"/>
  <c r="V223" i="9"/>
  <c r="W223" i="9"/>
  <c r="X223" i="9"/>
  <c r="Y223" i="9"/>
  <c r="Z223" i="9"/>
  <c r="AA223" i="9"/>
  <c r="AB223" i="9"/>
  <c r="AC223" i="9"/>
  <c r="F224" i="9"/>
  <c r="G224" i="9"/>
  <c r="H224" i="9"/>
  <c r="I224" i="9"/>
  <c r="J224" i="9"/>
  <c r="K224" i="9"/>
  <c r="L224" i="9"/>
  <c r="M224" i="9"/>
  <c r="N224" i="9"/>
  <c r="O224" i="9"/>
  <c r="P224" i="9"/>
  <c r="Q224" i="9"/>
  <c r="R224" i="9"/>
  <c r="S224" i="9"/>
  <c r="T224" i="9"/>
  <c r="U224" i="9"/>
  <c r="V224" i="9"/>
  <c r="W224" i="9"/>
  <c r="X224" i="9"/>
  <c r="Y224" i="9"/>
  <c r="Z224" i="9"/>
  <c r="AA224" i="9"/>
  <c r="AB224" i="9"/>
  <c r="AC224" i="9"/>
  <c r="F225" i="9"/>
  <c r="G225" i="9"/>
  <c r="H225" i="9"/>
  <c r="I225" i="9"/>
  <c r="J225" i="9"/>
  <c r="K225" i="9"/>
  <c r="L225" i="9"/>
  <c r="M225" i="9"/>
  <c r="N225" i="9"/>
  <c r="O225" i="9"/>
  <c r="P225" i="9"/>
  <c r="Q225" i="9"/>
  <c r="R225" i="9"/>
  <c r="S225" i="9"/>
  <c r="T225" i="9"/>
  <c r="U225" i="9"/>
  <c r="V225" i="9"/>
  <c r="W225" i="9"/>
  <c r="X225" i="9"/>
  <c r="Y225" i="9"/>
  <c r="Z225" i="9"/>
  <c r="AA225" i="9"/>
  <c r="AB225" i="9"/>
  <c r="AC225" i="9"/>
  <c r="F226" i="9"/>
  <c r="G226" i="9"/>
  <c r="H226" i="9"/>
  <c r="I226" i="9"/>
  <c r="J226" i="9"/>
  <c r="K226" i="9"/>
  <c r="L226" i="9"/>
  <c r="M226" i="9"/>
  <c r="N226" i="9"/>
  <c r="O226" i="9"/>
  <c r="P226" i="9"/>
  <c r="Q226" i="9"/>
  <c r="R226" i="9"/>
  <c r="S226" i="9"/>
  <c r="T226" i="9"/>
  <c r="U226" i="9"/>
  <c r="V226" i="9"/>
  <c r="W226" i="9"/>
  <c r="X226" i="9"/>
  <c r="Y226" i="9"/>
  <c r="Z226" i="9"/>
  <c r="AA226" i="9"/>
  <c r="AB226" i="9"/>
  <c r="AC226" i="9"/>
  <c r="F227" i="9"/>
  <c r="G227" i="9"/>
  <c r="H227" i="9"/>
  <c r="I227" i="9"/>
  <c r="J227" i="9"/>
  <c r="K227" i="9"/>
  <c r="L227" i="9"/>
  <c r="M227" i="9"/>
  <c r="N227" i="9"/>
  <c r="O227" i="9"/>
  <c r="P227" i="9"/>
  <c r="Q227" i="9"/>
  <c r="R227" i="9"/>
  <c r="S227" i="9"/>
  <c r="T227" i="9"/>
  <c r="U227" i="9"/>
  <c r="V227" i="9"/>
  <c r="W227" i="9"/>
  <c r="X227" i="9"/>
  <c r="Y227" i="9"/>
  <c r="Z227" i="9"/>
  <c r="AA227" i="9"/>
  <c r="AB227" i="9"/>
  <c r="AC227" i="9"/>
  <c r="F228" i="9"/>
  <c r="G228" i="9"/>
  <c r="H228" i="9"/>
  <c r="I228" i="9"/>
  <c r="J228" i="9"/>
  <c r="K228" i="9"/>
  <c r="L228" i="9"/>
  <c r="M228" i="9"/>
  <c r="N228" i="9"/>
  <c r="O228" i="9"/>
  <c r="P228" i="9"/>
  <c r="Q228" i="9"/>
  <c r="R228" i="9"/>
  <c r="S228" i="9"/>
  <c r="T228" i="9"/>
  <c r="U228" i="9"/>
  <c r="V228" i="9"/>
  <c r="W228" i="9"/>
  <c r="X228" i="9"/>
  <c r="Y228" i="9"/>
  <c r="Z228" i="9"/>
  <c r="AA228" i="9"/>
  <c r="AB228" i="9"/>
  <c r="AC228" i="9"/>
  <c r="F229" i="9"/>
  <c r="G229" i="9"/>
  <c r="H229" i="9"/>
  <c r="I229" i="9"/>
  <c r="J229" i="9"/>
  <c r="K229" i="9"/>
  <c r="L229" i="9"/>
  <c r="M229" i="9"/>
  <c r="N229" i="9"/>
  <c r="O229" i="9"/>
  <c r="P229" i="9"/>
  <c r="Q229" i="9"/>
  <c r="R229" i="9"/>
  <c r="S229" i="9"/>
  <c r="T229" i="9"/>
  <c r="U229" i="9"/>
  <c r="V229" i="9"/>
  <c r="W229" i="9"/>
  <c r="X229" i="9"/>
  <c r="Y229" i="9"/>
  <c r="Z229" i="9"/>
  <c r="AA229" i="9"/>
  <c r="AB229" i="9"/>
  <c r="AC229" i="9"/>
  <c r="F230" i="9"/>
  <c r="G230" i="9"/>
  <c r="H230" i="9"/>
  <c r="I230" i="9"/>
  <c r="J230" i="9"/>
  <c r="K230" i="9"/>
  <c r="L230" i="9"/>
  <c r="M230" i="9"/>
  <c r="N230" i="9"/>
  <c r="O230" i="9"/>
  <c r="P230" i="9"/>
  <c r="Q230" i="9"/>
  <c r="R230" i="9"/>
  <c r="S230" i="9"/>
  <c r="T230" i="9"/>
  <c r="U230" i="9"/>
  <c r="V230" i="9"/>
  <c r="W230" i="9"/>
  <c r="X230" i="9"/>
  <c r="Y230" i="9"/>
  <c r="Z230" i="9"/>
  <c r="AA230" i="9"/>
  <c r="AB230" i="9"/>
  <c r="AC230" i="9"/>
  <c r="F231" i="9"/>
  <c r="G231" i="9"/>
  <c r="H231" i="9"/>
  <c r="I231" i="9"/>
  <c r="J231" i="9"/>
  <c r="K231" i="9"/>
  <c r="L231" i="9"/>
  <c r="M231" i="9"/>
  <c r="N231" i="9"/>
  <c r="O231" i="9"/>
  <c r="P231" i="9"/>
  <c r="Q231" i="9"/>
  <c r="R231" i="9"/>
  <c r="S231" i="9"/>
  <c r="T231" i="9"/>
  <c r="U231" i="9"/>
  <c r="V231" i="9"/>
  <c r="W231" i="9"/>
  <c r="X231" i="9"/>
  <c r="Y231" i="9"/>
  <c r="Z231" i="9"/>
  <c r="AA231" i="9"/>
  <c r="AB231" i="9"/>
  <c r="AC231" i="9"/>
  <c r="F232" i="9"/>
  <c r="G232" i="9"/>
  <c r="H232" i="9"/>
  <c r="I232" i="9"/>
  <c r="J232" i="9"/>
  <c r="K232" i="9"/>
  <c r="L232" i="9"/>
  <c r="M232" i="9"/>
  <c r="N232" i="9"/>
  <c r="O232" i="9"/>
  <c r="P232" i="9"/>
  <c r="Q232" i="9"/>
  <c r="R232" i="9"/>
  <c r="S232" i="9"/>
  <c r="T232" i="9"/>
  <c r="U232" i="9"/>
  <c r="V232" i="9"/>
  <c r="W232" i="9"/>
  <c r="X232" i="9"/>
  <c r="Y232" i="9"/>
  <c r="Z232" i="9"/>
  <c r="AA232" i="9"/>
  <c r="AB232" i="9"/>
  <c r="AC232" i="9"/>
  <c r="F233" i="9"/>
  <c r="G233" i="9"/>
  <c r="H233" i="9"/>
  <c r="I233" i="9"/>
  <c r="J233" i="9"/>
  <c r="K233" i="9"/>
  <c r="L233" i="9"/>
  <c r="M233" i="9"/>
  <c r="N233" i="9"/>
  <c r="O233" i="9"/>
  <c r="P233" i="9"/>
  <c r="Q233" i="9"/>
  <c r="R233" i="9"/>
  <c r="S233" i="9"/>
  <c r="T233" i="9"/>
  <c r="U233" i="9"/>
  <c r="V233" i="9"/>
  <c r="W233" i="9"/>
  <c r="X233" i="9"/>
  <c r="Y233" i="9"/>
  <c r="Z233" i="9"/>
  <c r="AA233" i="9"/>
  <c r="AB233" i="9"/>
  <c r="AC233" i="9"/>
  <c r="F234" i="9"/>
  <c r="G234" i="9"/>
  <c r="H234" i="9"/>
  <c r="I234" i="9"/>
  <c r="J234" i="9"/>
  <c r="K234" i="9"/>
  <c r="L234" i="9"/>
  <c r="M234" i="9"/>
  <c r="N234" i="9"/>
  <c r="O234" i="9"/>
  <c r="P234" i="9"/>
  <c r="Q234" i="9"/>
  <c r="R234" i="9"/>
  <c r="S234" i="9"/>
  <c r="T234" i="9"/>
  <c r="U234" i="9"/>
  <c r="V234" i="9"/>
  <c r="W234" i="9"/>
  <c r="X234" i="9"/>
  <c r="Y234" i="9"/>
  <c r="Z234" i="9"/>
  <c r="AA234" i="9"/>
  <c r="AB234" i="9"/>
  <c r="AC234" i="9"/>
  <c r="F235" i="9"/>
  <c r="G235" i="9"/>
  <c r="H235" i="9"/>
  <c r="I235" i="9"/>
  <c r="J235" i="9"/>
  <c r="K235" i="9"/>
  <c r="L235" i="9"/>
  <c r="M235" i="9"/>
  <c r="N235" i="9"/>
  <c r="O235" i="9"/>
  <c r="P235" i="9"/>
  <c r="Q235" i="9"/>
  <c r="R235" i="9"/>
  <c r="S235" i="9"/>
  <c r="T235" i="9"/>
  <c r="U235" i="9"/>
  <c r="V235" i="9"/>
  <c r="W235" i="9"/>
  <c r="X235" i="9"/>
  <c r="Y235" i="9"/>
  <c r="Z235" i="9"/>
  <c r="AA235" i="9"/>
  <c r="AB235" i="9"/>
  <c r="AC235" i="9"/>
  <c r="F236" i="9"/>
  <c r="G236" i="9"/>
  <c r="H236" i="9"/>
  <c r="I236" i="9"/>
  <c r="J236" i="9"/>
  <c r="K236" i="9"/>
  <c r="L236" i="9"/>
  <c r="M236" i="9"/>
  <c r="N236" i="9"/>
  <c r="O236" i="9"/>
  <c r="P236" i="9"/>
  <c r="Q236" i="9"/>
  <c r="R236" i="9"/>
  <c r="S236" i="9"/>
  <c r="T236" i="9"/>
  <c r="U236" i="9"/>
  <c r="V236" i="9"/>
  <c r="W236" i="9"/>
  <c r="X236" i="9"/>
  <c r="Y236" i="9"/>
  <c r="Z236" i="9"/>
  <c r="AA236" i="9"/>
  <c r="AB236" i="9"/>
  <c r="AC236" i="9"/>
  <c r="F237" i="9"/>
  <c r="G237" i="9"/>
  <c r="H237" i="9"/>
  <c r="I237" i="9"/>
  <c r="J237" i="9"/>
  <c r="K237" i="9"/>
  <c r="L237" i="9"/>
  <c r="M237" i="9"/>
  <c r="N237" i="9"/>
  <c r="O237" i="9"/>
  <c r="P237" i="9"/>
  <c r="Q237" i="9"/>
  <c r="R237" i="9"/>
  <c r="S237" i="9"/>
  <c r="T237" i="9"/>
  <c r="U237" i="9"/>
  <c r="V237" i="9"/>
  <c r="W237" i="9"/>
  <c r="X237" i="9"/>
  <c r="Y237" i="9"/>
  <c r="Z237" i="9"/>
  <c r="AA237" i="9"/>
  <c r="AB237" i="9"/>
  <c r="AC237" i="9"/>
  <c r="F238" i="9"/>
  <c r="G238" i="9"/>
  <c r="H238" i="9"/>
  <c r="I238" i="9"/>
  <c r="J238" i="9"/>
  <c r="K238" i="9"/>
  <c r="L238" i="9"/>
  <c r="M238" i="9"/>
  <c r="N238" i="9"/>
  <c r="O238" i="9"/>
  <c r="P238" i="9"/>
  <c r="Q238" i="9"/>
  <c r="R238" i="9"/>
  <c r="S238" i="9"/>
  <c r="T238" i="9"/>
  <c r="U238" i="9"/>
  <c r="V238" i="9"/>
  <c r="W238" i="9"/>
  <c r="X238" i="9"/>
  <c r="Y238" i="9"/>
  <c r="Z238" i="9"/>
  <c r="AA238" i="9"/>
  <c r="AB238" i="9"/>
  <c r="AC238" i="9"/>
  <c r="F239" i="9"/>
  <c r="G239" i="9"/>
  <c r="H239" i="9"/>
  <c r="I239" i="9"/>
  <c r="J239" i="9"/>
  <c r="K239" i="9"/>
  <c r="L239" i="9"/>
  <c r="M239" i="9"/>
  <c r="N239" i="9"/>
  <c r="O239" i="9"/>
  <c r="P239" i="9"/>
  <c r="Q239" i="9"/>
  <c r="R239" i="9"/>
  <c r="S239" i="9"/>
  <c r="T239" i="9"/>
  <c r="U239" i="9"/>
  <c r="V239" i="9"/>
  <c r="W239" i="9"/>
  <c r="X239" i="9"/>
  <c r="Y239" i="9"/>
  <c r="Z239" i="9"/>
  <c r="AA239" i="9"/>
  <c r="AB239" i="9"/>
  <c r="AC239" i="9"/>
  <c r="F240" i="9"/>
  <c r="G240" i="9"/>
  <c r="H240" i="9"/>
  <c r="I240" i="9"/>
  <c r="J240" i="9"/>
  <c r="K240" i="9"/>
  <c r="L240" i="9"/>
  <c r="M240" i="9"/>
  <c r="N240" i="9"/>
  <c r="O240" i="9"/>
  <c r="P240" i="9"/>
  <c r="Q240" i="9"/>
  <c r="R240" i="9"/>
  <c r="S240" i="9"/>
  <c r="T240" i="9"/>
  <c r="U240" i="9"/>
  <c r="V240" i="9"/>
  <c r="W240" i="9"/>
  <c r="X240" i="9"/>
  <c r="Y240" i="9"/>
  <c r="Z240" i="9"/>
  <c r="AA240" i="9"/>
  <c r="AB240" i="9"/>
  <c r="AC240" i="9"/>
  <c r="F241" i="9"/>
  <c r="G241" i="9"/>
  <c r="H241" i="9"/>
  <c r="I241" i="9"/>
  <c r="J241" i="9"/>
  <c r="K241" i="9"/>
  <c r="L241" i="9"/>
  <c r="M241" i="9"/>
  <c r="N241" i="9"/>
  <c r="O241" i="9"/>
  <c r="P241" i="9"/>
  <c r="Q241" i="9"/>
  <c r="R241" i="9"/>
  <c r="S241" i="9"/>
  <c r="T241" i="9"/>
  <c r="U241" i="9"/>
  <c r="V241" i="9"/>
  <c r="W241" i="9"/>
  <c r="X241" i="9"/>
  <c r="Y241" i="9"/>
  <c r="Z241" i="9"/>
  <c r="AA241" i="9"/>
  <c r="AB241" i="9"/>
  <c r="AC241" i="9"/>
  <c r="F242" i="9"/>
  <c r="G242" i="9"/>
  <c r="H242" i="9"/>
  <c r="I242" i="9"/>
  <c r="J242" i="9"/>
  <c r="K242" i="9"/>
  <c r="L242" i="9"/>
  <c r="M242" i="9"/>
  <c r="N242" i="9"/>
  <c r="O242" i="9"/>
  <c r="P242" i="9"/>
  <c r="Q242" i="9"/>
  <c r="R242" i="9"/>
  <c r="S242" i="9"/>
  <c r="T242" i="9"/>
  <c r="U242" i="9"/>
  <c r="V242" i="9"/>
  <c r="W242" i="9"/>
  <c r="X242" i="9"/>
  <c r="Y242" i="9"/>
  <c r="Z242" i="9"/>
  <c r="AA242" i="9"/>
  <c r="AB242" i="9"/>
  <c r="AC242" i="9"/>
  <c r="F243" i="9"/>
  <c r="G243" i="9"/>
  <c r="H243" i="9"/>
  <c r="I243" i="9"/>
  <c r="J243" i="9"/>
  <c r="K243" i="9"/>
  <c r="L243" i="9"/>
  <c r="M243" i="9"/>
  <c r="N243" i="9"/>
  <c r="O243" i="9"/>
  <c r="P243" i="9"/>
  <c r="Q243" i="9"/>
  <c r="R243" i="9"/>
  <c r="S243" i="9"/>
  <c r="T243" i="9"/>
  <c r="U243" i="9"/>
  <c r="V243" i="9"/>
  <c r="W243" i="9"/>
  <c r="X243" i="9"/>
  <c r="Y243" i="9"/>
  <c r="Z243" i="9"/>
  <c r="AA243" i="9"/>
  <c r="AB243" i="9"/>
  <c r="AC243" i="9"/>
  <c r="F244" i="9"/>
  <c r="G244" i="9"/>
  <c r="H244" i="9"/>
  <c r="I244" i="9"/>
  <c r="J244" i="9"/>
  <c r="K244" i="9"/>
  <c r="L244" i="9"/>
  <c r="M244" i="9"/>
  <c r="N244" i="9"/>
  <c r="O244" i="9"/>
  <c r="P244" i="9"/>
  <c r="Q244" i="9"/>
  <c r="R244" i="9"/>
  <c r="S244" i="9"/>
  <c r="T244" i="9"/>
  <c r="U244" i="9"/>
  <c r="V244" i="9"/>
  <c r="W244" i="9"/>
  <c r="X244" i="9"/>
  <c r="Y244" i="9"/>
  <c r="Z244" i="9"/>
  <c r="AA244" i="9"/>
  <c r="AB244" i="9"/>
  <c r="AC244" i="9"/>
  <c r="F245" i="9"/>
  <c r="G245" i="9"/>
  <c r="H245" i="9"/>
  <c r="I245" i="9"/>
  <c r="J245" i="9"/>
  <c r="K245" i="9"/>
  <c r="L245" i="9"/>
  <c r="M245" i="9"/>
  <c r="N245" i="9"/>
  <c r="O245" i="9"/>
  <c r="P245" i="9"/>
  <c r="Q245" i="9"/>
  <c r="R245" i="9"/>
  <c r="S245" i="9"/>
  <c r="T245" i="9"/>
  <c r="U245" i="9"/>
  <c r="V245" i="9"/>
  <c r="W245" i="9"/>
  <c r="X245" i="9"/>
  <c r="Y245" i="9"/>
  <c r="Z245" i="9"/>
  <c r="AA245" i="9"/>
  <c r="AB245" i="9"/>
  <c r="AC245" i="9"/>
  <c r="F246" i="9"/>
  <c r="G246" i="9"/>
  <c r="H246" i="9"/>
  <c r="I246" i="9"/>
  <c r="J246" i="9"/>
  <c r="K246" i="9"/>
  <c r="L246" i="9"/>
  <c r="M246" i="9"/>
  <c r="N246" i="9"/>
  <c r="O246" i="9"/>
  <c r="P246" i="9"/>
  <c r="Q246" i="9"/>
  <c r="R246" i="9"/>
  <c r="S246" i="9"/>
  <c r="T246" i="9"/>
  <c r="U246" i="9"/>
  <c r="V246" i="9"/>
  <c r="W246" i="9"/>
  <c r="X246" i="9"/>
  <c r="Y246" i="9"/>
  <c r="Z246" i="9"/>
  <c r="AA246" i="9"/>
  <c r="AB246" i="9"/>
  <c r="AC246" i="9"/>
  <c r="F247" i="9"/>
  <c r="G247" i="9"/>
  <c r="H247" i="9"/>
  <c r="I247" i="9"/>
  <c r="J247" i="9"/>
  <c r="K247" i="9"/>
  <c r="L247" i="9"/>
  <c r="M247" i="9"/>
  <c r="N247" i="9"/>
  <c r="O247" i="9"/>
  <c r="P247" i="9"/>
  <c r="Q247" i="9"/>
  <c r="R247" i="9"/>
  <c r="S247" i="9"/>
  <c r="T247" i="9"/>
  <c r="U247" i="9"/>
  <c r="V247" i="9"/>
  <c r="W247" i="9"/>
  <c r="X247" i="9"/>
  <c r="Y247" i="9"/>
  <c r="Z247" i="9"/>
  <c r="AA247" i="9"/>
  <c r="AB247" i="9"/>
  <c r="AC247" i="9"/>
  <c r="F248" i="9"/>
  <c r="G248" i="9"/>
  <c r="H248" i="9"/>
  <c r="I248" i="9"/>
  <c r="J248" i="9"/>
  <c r="K248" i="9"/>
  <c r="L248" i="9"/>
  <c r="M248" i="9"/>
  <c r="N248" i="9"/>
  <c r="O248" i="9"/>
  <c r="P248" i="9"/>
  <c r="Q248" i="9"/>
  <c r="R248" i="9"/>
  <c r="S248" i="9"/>
  <c r="T248" i="9"/>
  <c r="U248" i="9"/>
  <c r="V248" i="9"/>
  <c r="W248" i="9"/>
  <c r="X248" i="9"/>
  <c r="Y248" i="9"/>
  <c r="Z248" i="9"/>
  <c r="AA248" i="9"/>
  <c r="AB248" i="9"/>
  <c r="AC248" i="9"/>
  <c r="F249" i="9"/>
  <c r="G249" i="9"/>
  <c r="H249" i="9"/>
  <c r="I249" i="9"/>
  <c r="J249" i="9"/>
  <c r="K249" i="9"/>
  <c r="L249" i="9"/>
  <c r="M249" i="9"/>
  <c r="N249" i="9"/>
  <c r="O249" i="9"/>
  <c r="P249" i="9"/>
  <c r="Q249" i="9"/>
  <c r="R249" i="9"/>
  <c r="S249" i="9"/>
  <c r="T249" i="9"/>
  <c r="U249" i="9"/>
  <c r="V249" i="9"/>
  <c r="W249" i="9"/>
  <c r="X249" i="9"/>
  <c r="Y249" i="9"/>
  <c r="Z249" i="9"/>
  <c r="AA249" i="9"/>
  <c r="AB249" i="9"/>
  <c r="AC249" i="9"/>
  <c r="F250" i="9"/>
  <c r="G250" i="9"/>
  <c r="H250" i="9"/>
  <c r="I250" i="9"/>
  <c r="J250" i="9"/>
  <c r="K250" i="9"/>
  <c r="L250" i="9"/>
  <c r="M250" i="9"/>
  <c r="N250" i="9"/>
  <c r="O250" i="9"/>
  <c r="P250" i="9"/>
  <c r="Q250" i="9"/>
  <c r="R250" i="9"/>
  <c r="S250" i="9"/>
  <c r="T250" i="9"/>
  <c r="U250" i="9"/>
  <c r="V250" i="9"/>
  <c r="W250" i="9"/>
  <c r="X250" i="9"/>
  <c r="Y250" i="9"/>
  <c r="Z250" i="9"/>
  <c r="AA250" i="9"/>
  <c r="AB250" i="9"/>
  <c r="AC250" i="9"/>
  <c r="F251" i="9"/>
  <c r="G251" i="9"/>
  <c r="H251" i="9"/>
  <c r="I251" i="9"/>
  <c r="J251" i="9"/>
  <c r="K251" i="9"/>
  <c r="L251" i="9"/>
  <c r="M251" i="9"/>
  <c r="N251" i="9"/>
  <c r="O251" i="9"/>
  <c r="P251" i="9"/>
  <c r="Q251" i="9"/>
  <c r="R251" i="9"/>
  <c r="S251" i="9"/>
  <c r="T251" i="9"/>
  <c r="U251" i="9"/>
  <c r="V251" i="9"/>
  <c r="W251" i="9"/>
  <c r="X251" i="9"/>
  <c r="Y251" i="9"/>
  <c r="Z251" i="9"/>
  <c r="AA251" i="9"/>
  <c r="AB251" i="9"/>
  <c r="AC251" i="9"/>
  <c r="F252" i="9"/>
  <c r="G252" i="9"/>
  <c r="H252" i="9"/>
  <c r="I252" i="9"/>
  <c r="J252" i="9"/>
  <c r="K252" i="9"/>
  <c r="L252" i="9"/>
  <c r="M252" i="9"/>
  <c r="N252" i="9"/>
  <c r="O252" i="9"/>
  <c r="P252" i="9"/>
  <c r="Q252" i="9"/>
  <c r="R252" i="9"/>
  <c r="S252" i="9"/>
  <c r="T252" i="9"/>
  <c r="U252" i="9"/>
  <c r="V252" i="9"/>
  <c r="W252" i="9"/>
  <c r="X252" i="9"/>
  <c r="Y252" i="9"/>
  <c r="Z252" i="9"/>
  <c r="AA252" i="9"/>
  <c r="AB252" i="9"/>
  <c r="AC252" i="9"/>
  <c r="F253" i="9"/>
  <c r="G253" i="9"/>
  <c r="H253" i="9"/>
  <c r="I253" i="9"/>
  <c r="J253" i="9"/>
  <c r="K253" i="9"/>
  <c r="L253" i="9"/>
  <c r="M253" i="9"/>
  <c r="N253" i="9"/>
  <c r="O253" i="9"/>
  <c r="P253" i="9"/>
  <c r="Q253" i="9"/>
  <c r="R253" i="9"/>
  <c r="S253" i="9"/>
  <c r="T253" i="9"/>
  <c r="U253" i="9"/>
  <c r="V253" i="9"/>
  <c r="W253" i="9"/>
  <c r="X253" i="9"/>
  <c r="Y253" i="9"/>
  <c r="Z253" i="9"/>
  <c r="AA253" i="9"/>
  <c r="AB253" i="9"/>
  <c r="AC253" i="9"/>
  <c r="F254" i="9"/>
  <c r="G254" i="9"/>
  <c r="H254" i="9"/>
  <c r="I254" i="9"/>
  <c r="J254" i="9"/>
  <c r="K254" i="9"/>
  <c r="L254" i="9"/>
  <c r="M254" i="9"/>
  <c r="N254" i="9"/>
  <c r="O254" i="9"/>
  <c r="P254" i="9"/>
  <c r="Q254" i="9"/>
  <c r="R254" i="9"/>
  <c r="S254" i="9"/>
  <c r="T254" i="9"/>
  <c r="U254" i="9"/>
  <c r="V254" i="9"/>
  <c r="W254" i="9"/>
  <c r="X254" i="9"/>
  <c r="Y254" i="9"/>
  <c r="Z254" i="9"/>
  <c r="AA254" i="9"/>
  <c r="AB254" i="9"/>
  <c r="AC254" i="9"/>
  <c r="F255" i="9"/>
  <c r="G255" i="9"/>
  <c r="H255" i="9"/>
  <c r="I255" i="9"/>
  <c r="J255" i="9"/>
  <c r="K255" i="9"/>
  <c r="L255" i="9"/>
  <c r="M255" i="9"/>
  <c r="N255" i="9"/>
  <c r="O255" i="9"/>
  <c r="P255" i="9"/>
  <c r="Q255" i="9"/>
  <c r="R255" i="9"/>
  <c r="S255" i="9"/>
  <c r="T255" i="9"/>
  <c r="U255" i="9"/>
  <c r="V255" i="9"/>
  <c r="W255" i="9"/>
  <c r="X255" i="9"/>
  <c r="Y255" i="9"/>
  <c r="Z255" i="9"/>
  <c r="AA255" i="9"/>
  <c r="AB255" i="9"/>
  <c r="AC255" i="9"/>
  <c r="F256" i="9"/>
  <c r="G256" i="9"/>
  <c r="H256" i="9"/>
  <c r="I256" i="9"/>
  <c r="J256" i="9"/>
  <c r="K256" i="9"/>
  <c r="L256" i="9"/>
  <c r="M256" i="9"/>
  <c r="N256" i="9"/>
  <c r="O256" i="9"/>
  <c r="P256" i="9"/>
  <c r="Q256" i="9"/>
  <c r="R256" i="9"/>
  <c r="S256" i="9"/>
  <c r="T256" i="9"/>
  <c r="U256" i="9"/>
  <c r="V256" i="9"/>
  <c r="W256" i="9"/>
  <c r="X256" i="9"/>
  <c r="Y256" i="9"/>
  <c r="Z256" i="9"/>
  <c r="AA256" i="9"/>
  <c r="AB256" i="9"/>
  <c r="AC256" i="9"/>
  <c r="F257" i="9"/>
  <c r="G257" i="9"/>
  <c r="H257" i="9"/>
  <c r="I257" i="9"/>
  <c r="J257" i="9"/>
  <c r="K257" i="9"/>
  <c r="L257" i="9"/>
  <c r="M257" i="9"/>
  <c r="N257" i="9"/>
  <c r="O257" i="9"/>
  <c r="P257" i="9"/>
  <c r="Q257" i="9"/>
  <c r="R257" i="9"/>
  <c r="S257" i="9"/>
  <c r="T257" i="9"/>
  <c r="U257" i="9"/>
  <c r="V257" i="9"/>
  <c r="W257" i="9"/>
  <c r="X257" i="9"/>
  <c r="Y257" i="9"/>
  <c r="Z257" i="9"/>
  <c r="AA257" i="9"/>
  <c r="AB257" i="9"/>
  <c r="AC257" i="9"/>
  <c r="F258" i="9"/>
  <c r="G258" i="9"/>
  <c r="H258" i="9"/>
  <c r="I258" i="9"/>
  <c r="J258" i="9"/>
  <c r="K258" i="9"/>
  <c r="L258" i="9"/>
  <c r="M258" i="9"/>
  <c r="N258" i="9"/>
  <c r="O258" i="9"/>
  <c r="P258" i="9"/>
  <c r="Q258" i="9"/>
  <c r="R258" i="9"/>
  <c r="S258" i="9"/>
  <c r="T258" i="9"/>
  <c r="U258" i="9"/>
  <c r="V258" i="9"/>
  <c r="W258" i="9"/>
  <c r="X258" i="9"/>
  <c r="Y258" i="9"/>
  <c r="Z258" i="9"/>
  <c r="AA258" i="9"/>
  <c r="AB258" i="9"/>
  <c r="AC258" i="9"/>
  <c r="F259" i="9"/>
  <c r="G259" i="9"/>
  <c r="H259" i="9"/>
  <c r="I259" i="9"/>
  <c r="J259" i="9"/>
  <c r="K259" i="9"/>
  <c r="L259" i="9"/>
  <c r="M259" i="9"/>
  <c r="N259" i="9"/>
  <c r="O259" i="9"/>
  <c r="P259" i="9"/>
  <c r="Q259" i="9"/>
  <c r="R259" i="9"/>
  <c r="S259" i="9"/>
  <c r="T259" i="9"/>
  <c r="U259" i="9"/>
  <c r="V259" i="9"/>
  <c r="W259" i="9"/>
  <c r="X259" i="9"/>
  <c r="Y259" i="9"/>
  <c r="Z259" i="9"/>
  <c r="AA259" i="9"/>
  <c r="AB259" i="9"/>
  <c r="AC259" i="9"/>
  <c r="F260" i="9"/>
  <c r="G260" i="9"/>
  <c r="H260" i="9"/>
  <c r="I260" i="9"/>
  <c r="J260" i="9"/>
  <c r="K260" i="9"/>
  <c r="L260" i="9"/>
  <c r="M260" i="9"/>
  <c r="N260" i="9"/>
  <c r="O260" i="9"/>
  <c r="P260" i="9"/>
  <c r="Q260" i="9"/>
  <c r="R260" i="9"/>
  <c r="S260" i="9"/>
  <c r="T260" i="9"/>
  <c r="U260" i="9"/>
  <c r="V260" i="9"/>
  <c r="W260" i="9"/>
  <c r="X260" i="9"/>
  <c r="Y260" i="9"/>
  <c r="Z260" i="9"/>
  <c r="AA260" i="9"/>
  <c r="AB260" i="9"/>
  <c r="AC260" i="9"/>
  <c r="F261" i="9"/>
  <c r="G261" i="9"/>
  <c r="H261" i="9"/>
  <c r="I261" i="9"/>
  <c r="J261" i="9"/>
  <c r="K261" i="9"/>
  <c r="L261" i="9"/>
  <c r="M261" i="9"/>
  <c r="N261" i="9"/>
  <c r="O261" i="9"/>
  <c r="P261" i="9"/>
  <c r="Q261" i="9"/>
  <c r="R261" i="9"/>
  <c r="S261" i="9"/>
  <c r="T261" i="9"/>
  <c r="U261" i="9"/>
  <c r="V261" i="9"/>
  <c r="W261" i="9"/>
  <c r="X261" i="9"/>
  <c r="Y261" i="9"/>
  <c r="Z261" i="9"/>
  <c r="AA261" i="9"/>
  <c r="AB261" i="9"/>
  <c r="AC261" i="9"/>
  <c r="F262" i="9"/>
  <c r="G262" i="9"/>
  <c r="H262" i="9"/>
  <c r="I262" i="9"/>
  <c r="J262" i="9"/>
  <c r="K262" i="9"/>
  <c r="L262" i="9"/>
  <c r="M262" i="9"/>
  <c r="N262" i="9"/>
  <c r="O262" i="9"/>
  <c r="P262" i="9"/>
  <c r="Q262" i="9"/>
  <c r="R262" i="9"/>
  <c r="S262" i="9"/>
  <c r="T262" i="9"/>
  <c r="U262" i="9"/>
  <c r="V262" i="9"/>
  <c r="W262" i="9"/>
  <c r="X262" i="9"/>
  <c r="Y262" i="9"/>
  <c r="Z262" i="9"/>
  <c r="AA262" i="9"/>
  <c r="AB262" i="9"/>
  <c r="AC262" i="9"/>
  <c r="F263" i="9"/>
  <c r="G263" i="9"/>
  <c r="H263" i="9"/>
  <c r="I263" i="9"/>
  <c r="J263" i="9"/>
  <c r="K263" i="9"/>
  <c r="L263" i="9"/>
  <c r="M263" i="9"/>
  <c r="N263" i="9"/>
  <c r="O263" i="9"/>
  <c r="P263" i="9"/>
  <c r="Q263" i="9"/>
  <c r="R263" i="9"/>
  <c r="S263" i="9"/>
  <c r="T263" i="9"/>
  <c r="U263" i="9"/>
  <c r="V263" i="9"/>
  <c r="W263" i="9"/>
  <c r="X263" i="9"/>
  <c r="Y263" i="9"/>
  <c r="Z263" i="9"/>
  <c r="AA263" i="9"/>
  <c r="AB263" i="9"/>
  <c r="AC263" i="9"/>
  <c r="F264" i="9"/>
  <c r="G264" i="9"/>
  <c r="H264" i="9"/>
  <c r="I264" i="9"/>
  <c r="J264" i="9"/>
  <c r="K264" i="9"/>
  <c r="L264" i="9"/>
  <c r="M264" i="9"/>
  <c r="N264" i="9"/>
  <c r="O264" i="9"/>
  <c r="P264" i="9"/>
  <c r="Q264" i="9"/>
  <c r="R264" i="9"/>
  <c r="S264" i="9"/>
  <c r="T264" i="9"/>
  <c r="U264" i="9"/>
  <c r="V264" i="9"/>
  <c r="W264" i="9"/>
  <c r="X264" i="9"/>
  <c r="Y264" i="9"/>
  <c r="Z264" i="9"/>
  <c r="AA264" i="9"/>
  <c r="AB264" i="9"/>
  <c r="AC264" i="9"/>
  <c r="F265" i="9"/>
  <c r="G265" i="9"/>
  <c r="H265" i="9"/>
  <c r="I265" i="9"/>
  <c r="J265" i="9"/>
  <c r="K265" i="9"/>
  <c r="L265" i="9"/>
  <c r="M265" i="9"/>
  <c r="N265" i="9"/>
  <c r="O265" i="9"/>
  <c r="P265" i="9"/>
  <c r="Q265" i="9"/>
  <c r="R265" i="9"/>
  <c r="S265" i="9"/>
  <c r="T265" i="9"/>
  <c r="U265" i="9"/>
  <c r="V265" i="9"/>
  <c r="W265" i="9"/>
  <c r="X265" i="9"/>
  <c r="Y265" i="9"/>
  <c r="Z265" i="9"/>
  <c r="AA265" i="9"/>
  <c r="AB265" i="9"/>
  <c r="AC265" i="9"/>
  <c r="F266" i="9"/>
  <c r="G266" i="9"/>
  <c r="H266" i="9"/>
  <c r="I266" i="9"/>
  <c r="J266" i="9"/>
  <c r="K266" i="9"/>
  <c r="L266" i="9"/>
  <c r="M266" i="9"/>
  <c r="N266" i="9"/>
  <c r="O266" i="9"/>
  <c r="P266" i="9"/>
  <c r="Q266" i="9"/>
  <c r="R266" i="9"/>
  <c r="S266" i="9"/>
  <c r="T266" i="9"/>
  <c r="U266" i="9"/>
  <c r="V266" i="9"/>
  <c r="W266" i="9"/>
  <c r="X266" i="9"/>
  <c r="Y266" i="9"/>
  <c r="Z266" i="9"/>
  <c r="AA266" i="9"/>
  <c r="AB266" i="9"/>
  <c r="AC266" i="9"/>
  <c r="F267" i="9"/>
  <c r="G267" i="9"/>
  <c r="H267" i="9"/>
  <c r="I267" i="9"/>
  <c r="J267" i="9"/>
  <c r="K267" i="9"/>
  <c r="L267" i="9"/>
  <c r="M267" i="9"/>
  <c r="N267" i="9"/>
  <c r="O267" i="9"/>
  <c r="P267" i="9"/>
  <c r="Q267" i="9"/>
  <c r="R267" i="9"/>
  <c r="S267" i="9"/>
  <c r="T267" i="9"/>
  <c r="U267" i="9"/>
  <c r="V267" i="9"/>
  <c r="W267" i="9"/>
  <c r="X267" i="9"/>
  <c r="Y267" i="9"/>
  <c r="Z267" i="9"/>
  <c r="AA267" i="9"/>
  <c r="AB267" i="9"/>
  <c r="AC267" i="9"/>
  <c r="F268" i="9"/>
  <c r="G268" i="9"/>
  <c r="H268" i="9"/>
  <c r="I268" i="9"/>
  <c r="J268" i="9"/>
  <c r="K268" i="9"/>
  <c r="L268" i="9"/>
  <c r="M268" i="9"/>
  <c r="N268" i="9"/>
  <c r="O268" i="9"/>
  <c r="P268" i="9"/>
  <c r="Q268" i="9"/>
  <c r="R268" i="9"/>
  <c r="S268" i="9"/>
  <c r="T268" i="9"/>
  <c r="U268" i="9"/>
  <c r="V268" i="9"/>
  <c r="W268" i="9"/>
  <c r="X268" i="9"/>
  <c r="Y268" i="9"/>
  <c r="Z268" i="9"/>
  <c r="AA268" i="9"/>
  <c r="AB268" i="9"/>
  <c r="AC268" i="9"/>
  <c r="F269" i="9"/>
  <c r="G269" i="9"/>
  <c r="H269" i="9"/>
  <c r="I269" i="9"/>
  <c r="J269" i="9"/>
  <c r="K269" i="9"/>
  <c r="L269" i="9"/>
  <c r="M269" i="9"/>
  <c r="N269" i="9"/>
  <c r="O269" i="9"/>
  <c r="P269" i="9"/>
  <c r="Q269" i="9"/>
  <c r="R269" i="9"/>
  <c r="S269" i="9"/>
  <c r="T269" i="9"/>
  <c r="U269" i="9"/>
  <c r="V269" i="9"/>
  <c r="W269" i="9"/>
  <c r="X269" i="9"/>
  <c r="Y269" i="9"/>
  <c r="Z269" i="9"/>
  <c r="AA269" i="9"/>
  <c r="AB269" i="9"/>
  <c r="AC269" i="9"/>
  <c r="F270" i="9"/>
  <c r="G270" i="9"/>
  <c r="H270" i="9"/>
  <c r="I270" i="9"/>
  <c r="J270" i="9"/>
  <c r="K270" i="9"/>
  <c r="L270" i="9"/>
  <c r="M270" i="9"/>
  <c r="N270" i="9"/>
  <c r="O270" i="9"/>
  <c r="P270" i="9"/>
  <c r="Q270" i="9"/>
  <c r="R270" i="9"/>
  <c r="S270" i="9"/>
  <c r="T270" i="9"/>
  <c r="U270" i="9"/>
  <c r="V270" i="9"/>
  <c r="W270" i="9"/>
  <c r="X270" i="9"/>
  <c r="Y270" i="9"/>
  <c r="Z270" i="9"/>
  <c r="AA270" i="9"/>
  <c r="AB270" i="9"/>
  <c r="AC270" i="9"/>
  <c r="F271" i="9"/>
  <c r="G271" i="9"/>
  <c r="H271" i="9"/>
  <c r="I271" i="9"/>
  <c r="J271" i="9"/>
  <c r="K271" i="9"/>
  <c r="L271" i="9"/>
  <c r="M271" i="9"/>
  <c r="N271" i="9"/>
  <c r="O271" i="9"/>
  <c r="P271" i="9"/>
  <c r="Q271" i="9"/>
  <c r="R271" i="9"/>
  <c r="S271" i="9"/>
  <c r="T271" i="9"/>
  <c r="U271" i="9"/>
  <c r="V271" i="9"/>
  <c r="W271" i="9"/>
  <c r="X271" i="9"/>
  <c r="Y271" i="9"/>
  <c r="Z271" i="9"/>
  <c r="AA271" i="9"/>
  <c r="AB271" i="9"/>
  <c r="AC271" i="9"/>
  <c r="F272" i="9"/>
  <c r="G272" i="9"/>
  <c r="H272" i="9"/>
  <c r="I272" i="9"/>
  <c r="J272" i="9"/>
  <c r="K272" i="9"/>
  <c r="L272" i="9"/>
  <c r="M272" i="9"/>
  <c r="N272" i="9"/>
  <c r="O272" i="9"/>
  <c r="P272" i="9"/>
  <c r="Q272" i="9"/>
  <c r="R272" i="9"/>
  <c r="S272" i="9"/>
  <c r="T272" i="9"/>
  <c r="U272" i="9"/>
  <c r="V272" i="9"/>
  <c r="W272" i="9"/>
  <c r="X272" i="9"/>
  <c r="Y272" i="9"/>
  <c r="Z272" i="9"/>
  <c r="AA272" i="9"/>
  <c r="AB272" i="9"/>
  <c r="AC272" i="9"/>
  <c r="F273" i="9"/>
  <c r="G273" i="9"/>
  <c r="H273" i="9"/>
  <c r="I273" i="9"/>
  <c r="J273" i="9"/>
  <c r="K273" i="9"/>
  <c r="L273" i="9"/>
  <c r="M273" i="9"/>
  <c r="N273" i="9"/>
  <c r="O273" i="9"/>
  <c r="P273" i="9"/>
  <c r="Q273" i="9"/>
  <c r="R273" i="9"/>
  <c r="S273" i="9"/>
  <c r="T273" i="9"/>
  <c r="U273" i="9"/>
  <c r="V273" i="9"/>
  <c r="W273" i="9"/>
  <c r="X273" i="9"/>
  <c r="Y273" i="9"/>
  <c r="Z273" i="9"/>
  <c r="AA273" i="9"/>
  <c r="AB273" i="9"/>
  <c r="AC273" i="9"/>
  <c r="F274" i="9"/>
  <c r="G274" i="9"/>
  <c r="H274" i="9"/>
  <c r="I274" i="9"/>
  <c r="J274" i="9"/>
  <c r="K274" i="9"/>
  <c r="L274" i="9"/>
  <c r="M274" i="9"/>
  <c r="N274" i="9"/>
  <c r="O274" i="9"/>
  <c r="P274" i="9"/>
  <c r="Q274" i="9"/>
  <c r="R274" i="9"/>
  <c r="S274" i="9"/>
  <c r="T274" i="9"/>
  <c r="U274" i="9"/>
  <c r="V274" i="9"/>
  <c r="W274" i="9"/>
  <c r="X274" i="9"/>
  <c r="Y274" i="9"/>
  <c r="Z274" i="9"/>
  <c r="AA274" i="9"/>
  <c r="AB274" i="9"/>
  <c r="AC274" i="9"/>
  <c r="F275" i="9"/>
  <c r="G275" i="9"/>
  <c r="H275" i="9"/>
  <c r="I275" i="9"/>
  <c r="J275" i="9"/>
  <c r="K275" i="9"/>
  <c r="L275" i="9"/>
  <c r="M275" i="9"/>
  <c r="N275" i="9"/>
  <c r="O275" i="9"/>
  <c r="P275" i="9"/>
  <c r="Q275" i="9"/>
  <c r="R275" i="9"/>
  <c r="S275" i="9"/>
  <c r="T275" i="9"/>
  <c r="U275" i="9"/>
  <c r="V275" i="9"/>
  <c r="W275" i="9"/>
  <c r="X275" i="9"/>
  <c r="Y275" i="9"/>
  <c r="Z275" i="9"/>
  <c r="AA275" i="9"/>
  <c r="AB275" i="9"/>
  <c r="AC275" i="9"/>
  <c r="F276" i="9"/>
  <c r="G276" i="9"/>
  <c r="H276" i="9"/>
  <c r="I276" i="9"/>
  <c r="J276" i="9"/>
  <c r="K276" i="9"/>
  <c r="L276" i="9"/>
  <c r="M276" i="9"/>
  <c r="N276" i="9"/>
  <c r="O276" i="9"/>
  <c r="P276" i="9"/>
  <c r="Q276" i="9"/>
  <c r="R276" i="9"/>
  <c r="S276" i="9"/>
  <c r="T276" i="9"/>
  <c r="U276" i="9"/>
  <c r="V276" i="9"/>
  <c r="W276" i="9"/>
  <c r="X276" i="9"/>
  <c r="Y276" i="9"/>
  <c r="Z276" i="9"/>
  <c r="AA276" i="9"/>
  <c r="AB276" i="9"/>
  <c r="AC276" i="9"/>
  <c r="F277" i="9"/>
  <c r="G277" i="9"/>
  <c r="H277" i="9"/>
  <c r="I277" i="9"/>
  <c r="J277" i="9"/>
  <c r="K277" i="9"/>
  <c r="L277" i="9"/>
  <c r="M277" i="9"/>
  <c r="N277" i="9"/>
  <c r="O277" i="9"/>
  <c r="P277" i="9"/>
  <c r="Q277" i="9"/>
  <c r="R277" i="9"/>
  <c r="S277" i="9"/>
  <c r="T277" i="9"/>
  <c r="U277" i="9"/>
  <c r="V277" i="9"/>
  <c r="W277" i="9"/>
  <c r="X277" i="9"/>
  <c r="Y277" i="9"/>
  <c r="Z277" i="9"/>
  <c r="AA277" i="9"/>
  <c r="AB277" i="9"/>
  <c r="AC277" i="9"/>
  <c r="F278" i="9"/>
  <c r="G278" i="9"/>
  <c r="H278" i="9"/>
  <c r="I278" i="9"/>
  <c r="J278" i="9"/>
  <c r="K278" i="9"/>
  <c r="L278" i="9"/>
  <c r="M278" i="9"/>
  <c r="N278" i="9"/>
  <c r="O278" i="9"/>
  <c r="P278" i="9"/>
  <c r="Q278" i="9"/>
  <c r="R278" i="9"/>
  <c r="S278" i="9"/>
  <c r="T278" i="9"/>
  <c r="U278" i="9"/>
  <c r="V278" i="9"/>
  <c r="W278" i="9"/>
  <c r="X278" i="9"/>
  <c r="Y278" i="9"/>
  <c r="Z278" i="9"/>
  <c r="AA278" i="9"/>
  <c r="AB278" i="9"/>
  <c r="AC278" i="9"/>
  <c r="F279" i="9"/>
  <c r="G279" i="9"/>
  <c r="H279" i="9"/>
  <c r="I279" i="9"/>
  <c r="J279" i="9"/>
  <c r="K279" i="9"/>
  <c r="L279" i="9"/>
  <c r="M279" i="9"/>
  <c r="N279" i="9"/>
  <c r="O279" i="9"/>
  <c r="P279" i="9"/>
  <c r="Q279" i="9"/>
  <c r="R279" i="9"/>
  <c r="S279" i="9"/>
  <c r="T279" i="9"/>
  <c r="U279" i="9"/>
  <c r="V279" i="9"/>
  <c r="W279" i="9"/>
  <c r="X279" i="9"/>
  <c r="Y279" i="9"/>
  <c r="Z279" i="9"/>
  <c r="AA279" i="9"/>
  <c r="AB279" i="9"/>
  <c r="AC279" i="9"/>
  <c r="F280" i="9"/>
  <c r="G280" i="9"/>
  <c r="H280" i="9"/>
  <c r="I280" i="9"/>
  <c r="J280" i="9"/>
  <c r="K280" i="9"/>
  <c r="L280" i="9"/>
  <c r="M280" i="9"/>
  <c r="N280" i="9"/>
  <c r="O280" i="9"/>
  <c r="P280" i="9"/>
  <c r="Q280" i="9"/>
  <c r="R280" i="9"/>
  <c r="S280" i="9"/>
  <c r="T280" i="9"/>
  <c r="U280" i="9"/>
  <c r="V280" i="9"/>
  <c r="W280" i="9"/>
  <c r="X280" i="9"/>
  <c r="Y280" i="9"/>
  <c r="Z280" i="9"/>
  <c r="AA280" i="9"/>
  <c r="AB280" i="9"/>
  <c r="AC280" i="9"/>
  <c r="F281" i="9"/>
  <c r="G281" i="9"/>
  <c r="H281" i="9"/>
  <c r="I281" i="9"/>
  <c r="J281" i="9"/>
  <c r="K281" i="9"/>
  <c r="L281" i="9"/>
  <c r="M281" i="9"/>
  <c r="N281" i="9"/>
  <c r="O281" i="9"/>
  <c r="P281" i="9"/>
  <c r="Q281" i="9"/>
  <c r="R281" i="9"/>
  <c r="S281" i="9"/>
  <c r="T281" i="9"/>
  <c r="U281" i="9"/>
  <c r="V281" i="9"/>
  <c r="W281" i="9"/>
  <c r="X281" i="9"/>
  <c r="Y281" i="9"/>
  <c r="Z281" i="9"/>
  <c r="AA281" i="9"/>
  <c r="AB281" i="9"/>
  <c r="AC281" i="9"/>
  <c r="F282" i="9"/>
  <c r="G282" i="9"/>
  <c r="H282" i="9"/>
  <c r="I282" i="9"/>
  <c r="J282" i="9"/>
  <c r="K282" i="9"/>
  <c r="L282" i="9"/>
  <c r="M282" i="9"/>
  <c r="N282" i="9"/>
  <c r="O282" i="9"/>
  <c r="P282" i="9"/>
  <c r="Q282" i="9"/>
  <c r="R282" i="9"/>
  <c r="S282" i="9"/>
  <c r="T282" i="9"/>
  <c r="U282" i="9"/>
  <c r="V282" i="9"/>
  <c r="W282" i="9"/>
  <c r="X282" i="9"/>
  <c r="Y282" i="9"/>
  <c r="Z282" i="9"/>
  <c r="AA282" i="9"/>
  <c r="AB282" i="9"/>
  <c r="AC282" i="9"/>
  <c r="F283" i="9"/>
  <c r="G283" i="9"/>
  <c r="H283" i="9"/>
  <c r="I283" i="9"/>
  <c r="J283" i="9"/>
  <c r="K283" i="9"/>
  <c r="L283" i="9"/>
  <c r="M283" i="9"/>
  <c r="N283" i="9"/>
  <c r="O283" i="9"/>
  <c r="P283" i="9"/>
  <c r="Q283" i="9"/>
  <c r="R283" i="9"/>
  <c r="S283" i="9"/>
  <c r="T283" i="9"/>
  <c r="U283" i="9"/>
  <c r="V283" i="9"/>
  <c r="W283" i="9"/>
  <c r="X283" i="9"/>
  <c r="Y283" i="9"/>
  <c r="Z283" i="9"/>
  <c r="AA283" i="9"/>
  <c r="AB283" i="9"/>
  <c r="AC283" i="9"/>
  <c r="F284" i="9"/>
  <c r="G284" i="9"/>
  <c r="H284" i="9"/>
  <c r="I284" i="9"/>
  <c r="J284" i="9"/>
  <c r="K284" i="9"/>
  <c r="L284" i="9"/>
  <c r="M284" i="9"/>
  <c r="N284" i="9"/>
  <c r="O284" i="9"/>
  <c r="P284" i="9"/>
  <c r="Q284" i="9"/>
  <c r="R284" i="9"/>
  <c r="S284" i="9"/>
  <c r="T284" i="9"/>
  <c r="U284" i="9"/>
  <c r="V284" i="9"/>
  <c r="W284" i="9"/>
  <c r="X284" i="9"/>
  <c r="Y284" i="9"/>
  <c r="Z284" i="9"/>
  <c r="AA284" i="9"/>
  <c r="AB284" i="9"/>
  <c r="AC284" i="9"/>
  <c r="F285" i="9"/>
  <c r="G285" i="9"/>
  <c r="H285" i="9"/>
  <c r="I285" i="9"/>
  <c r="J285" i="9"/>
  <c r="K285" i="9"/>
  <c r="L285" i="9"/>
  <c r="M285" i="9"/>
  <c r="N285" i="9"/>
  <c r="O285" i="9"/>
  <c r="P285" i="9"/>
  <c r="Q285" i="9"/>
  <c r="R285" i="9"/>
  <c r="S285" i="9"/>
  <c r="T285" i="9"/>
  <c r="U285" i="9"/>
  <c r="V285" i="9"/>
  <c r="W285" i="9"/>
  <c r="X285" i="9"/>
  <c r="Y285" i="9"/>
  <c r="Z285" i="9"/>
  <c r="AA285" i="9"/>
  <c r="AB285" i="9"/>
  <c r="AC285" i="9"/>
  <c r="F286" i="9"/>
  <c r="G286" i="9"/>
  <c r="H286" i="9"/>
  <c r="I286" i="9"/>
  <c r="J286" i="9"/>
  <c r="K286" i="9"/>
  <c r="L286" i="9"/>
  <c r="M286" i="9"/>
  <c r="N286" i="9"/>
  <c r="O286" i="9"/>
  <c r="P286" i="9"/>
  <c r="Q286" i="9"/>
  <c r="R286" i="9"/>
  <c r="S286" i="9"/>
  <c r="T286" i="9"/>
  <c r="U286" i="9"/>
  <c r="V286" i="9"/>
  <c r="W286" i="9"/>
  <c r="X286" i="9"/>
  <c r="Y286" i="9"/>
  <c r="Z286" i="9"/>
  <c r="AA286" i="9"/>
  <c r="AB286" i="9"/>
  <c r="AC286" i="9"/>
  <c r="F287" i="9"/>
  <c r="G287" i="9"/>
  <c r="H287" i="9"/>
  <c r="I287" i="9"/>
  <c r="J287" i="9"/>
  <c r="K287" i="9"/>
  <c r="L287" i="9"/>
  <c r="M287" i="9"/>
  <c r="N287" i="9"/>
  <c r="O287" i="9"/>
  <c r="P287" i="9"/>
  <c r="Q287" i="9"/>
  <c r="R287" i="9"/>
  <c r="S287" i="9"/>
  <c r="T287" i="9"/>
  <c r="U287" i="9"/>
  <c r="V287" i="9"/>
  <c r="W287" i="9"/>
  <c r="X287" i="9"/>
  <c r="Y287" i="9"/>
  <c r="Z287" i="9"/>
  <c r="AA287" i="9"/>
  <c r="AB287" i="9"/>
  <c r="AC287" i="9"/>
  <c r="F288" i="9"/>
  <c r="G288" i="9"/>
  <c r="H288" i="9"/>
  <c r="I288" i="9"/>
  <c r="J288" i="9"/>
  <c r="K288" i="9"/>
  <c r="L288" i="9"/>
  <c r="M288" i="9"/>
  <c r="N288" i="9"/>
  <c r="O288" i="9"/>
  <c r="P288" i="9"/>
  <c r="Q288" i="9"/>
  <c r="R288" i="9"/>
  <c r="S288" i="9"/>
  <c r="T288" i="9"/>
  <c r="U288" i="9"/>
  <c r="V288" i="9"/>
  <c r="W288" i="9"/>
  <c r="X288" i="9"/>
  <c r="Y288" i="9"/>
  <c r="Z288" i="9"/>
  <c r="AA288" i="9"/>
  <c r="AB288" i="9"/>
  <c r="AC288" i="9"/>
  <c r="F289" i="9"/>
  <c r="G289" i="9"/>
  <c r="H289" i="9"/>
  <c r="I289" i="9"/>
  <c r="J289" i="9"/>
  <c r="K289" i="9"/>
  <c r="L289" i="9"/>
  <c r="M289" i="9"/>
  <c r="N289" i="9"/>
  <c r="O289" i="9"/>
  <c r="P289" i="9"/>
  <c r="Q289" i="9"/>
  <c r="R289" i="9"/>
  <c r="S289" i="9"/>
  <c r="T289" i="9"/>
  <c r="U289" i="9"/>
  <c r="V289" i="9"/>
  <c r="W289" i="9"/>
  <c r="X289" i="9"/>
  <c r="Y289" i="9"/>
  <c r="Z289" i="9"/>
  <c r="AA289" i="9"/>
  <c r="AB289" i="9"/>
  <c r="AC289" i="9"/>
  <c r="F290" i="9"/>
  <c r="G290" i="9"/>
  <c r="H290" i="9"/>
  <c r="I290" i="9"/>
  <c r="J290" i="9"/>
  <c r="K290" i="9"/>
  <c r="L290" i="9"/>
  <c r="M290" i="9"/>
  <c r="N290" i="9"/>
  <c r="O290" i="9"/>
  <c r="P290" i="9"/>
  <c r="Q290" i="9"/>
  <c r="R290" i="9"/>
  <c r="S290" i="9"/>
  <c r="T290" i="9"/>
  <c r="U290" i="9"/>
  <c r="V290" i="9"/>
  <c r="W290" i="9"/>
  <c r="X290" i="9"/>
  <c r="Y290" i="9"/>
  <c r="Z290" i="9"/>
  <c r="AA290" i="9"/>
  <c r="AB290" i="9"/>
  <c r="AC290" i="9"/>
  <c r="F291" i="9"/>
  <c r="G291" i="9"/>
  <c r="H291" i="9"/>
  <c r="I291" i="9"/>
  <c r="J291" i="9"/>
  <c r="K291" i="9"/>
  <c r="L291" i="9"/>
  <c r="M291" i="9"/>
  <c r="N291" i="9"/>
  <c r="O291" i="9"/>
  <c r="P291" i="9"/>
  <c r="Q291" i="9"/>
  <c r="R291" i="9"/>
  <c r="S291" i="9"/>
  <c r="T291" i="9"/>
  <c r="U291" i="9"/>
  <c r="V291" i="9"/>
  <c r="W291" i="9"/>
  <c r="X291" i="9"/>
  <c r="Y291" i="9"/>
  <c r="Z291" i="9"/>
  <c r="AA291" i="9"/>
  <c r="AB291" i="9"/>
  <c r="AC291" i="9"/>
  <c r="F292" i="9"/>
  <c r="G292" i="9"/>
  <c r="H292" i="9"/>
  <c r="I292" i="9"/>
  <c r="J292" i="9"/>
  <c r="K292" i="9"/>
  <c r="L292" i="9"/>
  <c r="M292" i="9"/>
  <c r="N292" i="9"/>
  <c r="O292" i="9"/>
  <c r="P292" i="9"/>
  <c r="Q292" i="9"/>
  <c r="R292" i="9"/>
  <c r="S292" i="9"/>
  <c r="T292" i="9"/>
  <c r="U292" i="9"/>
  <c r="V292" i="9"/>
  <c r="W292" i="9"/>
  <c r="X292" i="9"/>
  <c r="Y292" i="9"/>
  <c r="Z292" i="9"/>
  <c r="AA292" i="9"/>
  <c r="AB292" i="9"/>
  <c r="AC292" i="9"/>
  <c r="F293" i="9"/>
  <c r="G293" i="9"/>
  <c r="H293" i="9"/>
  <c r="I293" i="9"/>
  <c r="J293" i="9"/>
  <c r="K293" i="9"/>
  <c r="L293" i="9"/>
  <c r="M293" i="9"/>
  <c r="N293" i="9"/>
  <c r="O293" i="9"/>
  <c r="P293" i="9"/>
  <c r="Q293" i="9"/>
  <c r="R293" i="9"/>
  <c r="S293" i="9"/>
  <c r="T293" i="9"/>
  <c r="U293" i="9"/>
  <c r="V293" i="9"/>
  <c r="W293" i="9"/>
  <c r="X293" i="9"/>
  <c r="Y293" i="9"/>
  <c r="Z293" i="9"/>
  <c r="AA293" i="9"/>
  <c r="AB293" i="9"/>
  <c r="AC293" i="9"/>
  <c r="F294" i="9"/>
  <c r="G294" i="9"/>
  <c r="H294" i="9"/>
  <c r="I294" i="9"/>
  <c r="J294" i="9"/>
  <c r="K294" i="9"/>
  <c r="L294" i="9"/>
  <c r="M294" i="9"/>
  <c r="N294" i="9"/>
  <c r="O294" i="9"/>
  <c r="P294" i="9"/>
  <c r="Q294" i="9"/>
  <c r="R294" i="9"/>
  <c r="S294" i="9"/>
  <c r="T294" i="9"/>
  <c r="U294" i="9"/>
  <c r="V294" i="9"/>
  <c r="W294" i="9"/>
  <c r="X294" i="9"/>
  <c r="Y294" i="9"/>
  <c r="Z294" i="9"/>
  <c r="AA294" i="9"/>
  <c r="AB294" i="9"/>
  <c r="AC294" i="9"/>
  <c r="F295" i="9"/>
  <c r="G295" i="9"/>
  <c r="H295" i="9"/>
  <c r="I295" i="9"/>
  <c r="J295" i="9"/>
  <c r="K295" i="9"/>
  <c r="L295" i="9"/>
  <c r="M295" i="9"/>
  <c r="N295" i="9"/>
  <c r="O295" i="9"/>
  <c r="P295" i="9"/>
  <c r="Q295" i="9"/>
  <c r="R295" i="9"/>
  <c r="S295" i="9"/>
  <c r="T295" i="9"/>
  <c r="U295" i="9"/>
  <c r="V295" i="9"/>
  <c r="W295" i="9"/>
  <c r="X295" i="9"/>
  <c r="Y295" i="9"/>
  <c r="Z295" i="9"/>
  <c r="AA295" i="9"/>
  <c r="AB295" i="9"/>
  <c r="AC295" i="9"/>
  <c r="F296" i="9"/>
  <c r="G296" i="9"/>
  <c r="H296" i="9"/>
  <c r="I296" i="9"/>
  <c r="J296" i="9"/>
  <c r="K296" i="9"/>
  <c r="L296" i="9"/>
  <c r="M296" i="9"/>
  <c r="N296" i="9"/>
  <c r="O296" i="9"/>
  <c r="P296" i="9"/>
  <c r="Q296" i="9"/>
  <c r="R296" i="9"/>
  <c r="S296" i="9"/>
  <c r="T296" i="9"/>
  <c r="U296" i="9"/>
  <c r="V296" i="9"/>
  <c r="W296" i="9"/>
  <c r="X296" i="9"/>
  <c r="Y296" i="9"/>
  <c r="Z296" i="9"/>
  <c r="AA296" i="9"/>
  <c r="AB296" i="9"/>
  <c r="AC296" i="9"/>
  <c r="F297" i="9"/>
  <c r="G297" i="9"/>
  <c r="H297" i="9"/>
  <c r="I297" i="9"/>
  <c r="J297" i="9"/>
  <c r="K297" i="9"/>
  <c r="L297" i="9"/>
  <c r="M297" i="9"/>
  <c r="N297" i="9"/>
  <c r="O297" i="9"/>
  <c r="P297" i="9"/>
  <c r="Q297" i="9"/>
  <c r="R297" i="9"/>
  <c r="S297" i="9"/>
  <c r="T297" i="9"/>
  <c r="U297" i="9"/>
  <c r="V297" i="9"/>
  <c r="W297" i="9"/>
  <c r="X297" i="9"/>
  <c r="Y297" i="9"/>
  <c r="Z297" i="9"/>
  <c r="AA297" i="9"/>
  <c r="AB297" i="9"/>
  <c r="AC297" i="9"/>
  <c r="F298" i="9"/>
  <c r="G298" i="9"/>
  <c r="H298" i="9"/>
  <c r="I298" i="9"/>
  <c r="J298" i="9"/>
  <c r="K298" i="9"/>
  <c r="L298" i="9"/>
  <c r="M298" i="9"/>
  <c r="N298" i="9"/>
  <c r="O298" i="9"/>
  <c r="P298" i="9"/>
  <c r="Q298" i="9"/>
  <c r="R298" i="9"/>
  <c r="S298" i="9"/>
  <c r="T298" i="9"/>
  <c r="U298" i="9"/>
  <c r="V298" i="9"/>
  <c r="W298" i="9"/>
  <c r="X298" i="9"/>
  <c r="Y298" i="9"/>
  <c r="Z298" i="9"/>
  <c r="AA298" i="9"/>
  <c r="AB298" i="9"/>
  <c r="AC298" i="9"/>
  <c r="F299" i="9"/>
  <c r="G299" i="9"/>
  <c r="H299" i="9"/>
  <c r="I299" i="9"/>
  <c r="J299" i="9"/>
  <c r="K299" i="9"/>
  <c r="L299" i="9"/>
  <c r="M299" i="9"/>
  <c r="N299" i="9"/>
  <c r="O299" i="9"/>
  <c r="P299" i="9"/>
  <c r="Q299" i="9"/>
  <c r="R299" i="9"/>
  <c r="S299" i="9"/>
  <c r="T299" i="9"/>
  <c r="U299" i="9"/>
  <c r="V299" i="9"/>
  <c r="W299" i="9"/>
  <c r="X299" i="9"/>
  <c r="Y299" i="9"/>
  <c r="Z299" i="9"/>
  <c r="AA299" i="9"/>
  <c r="AB299" i="9"/>
  <c r="AC299" i="9"/>
  <c r="F300" i="9"/>
  <c r="G300" i="9"/>
  <c r="H300" i="9"/>
  <c r="I300" i="9"/>
  <c r="J300" i="9"/>
  <c r="K300" i="9"/>
  <c r="L300" i="9"/>
  <c r="M300" i="9"/>
  <c r="N300" i="9"/>
  <c r="O300" i="9"/>
  <c r="P300" i="9"/>
  <c r="Q300" i="9"/>
  <c r="R300" i="9"/>
  <c r="S300" i="9"/>
  <c r="T300" i="9"/>
  <c r="U300" i="9"/>
  <c r="V300" i="9"/>
  <c r="W300" i="9"/>
  <c r="X300" i="9"/>
  <c r="Y300" i="9"/>
  <c r="Z300" i="9"/>
  <c r="AA300" i="9"/>
  <c r="AB300" i="9"/>
  <c r="AC300" i="9"/>
  <c r="F301" i="9"/>
  <c r="G301" i="9"/>
  <c r="H301" i="9"/>
  <c r="I301" i="9"/>
  <c r="J301" i="9"/>
  <c r="K301" i="9"/>
  <c r="L301" i="9"/>
  <c r="M301" i="9"/>
  <c r="N301" i="9"/>
  <c r="O301" i="9"/>
  <c r="P301" i="9"/>
  <c r="Q301" i="9"/>
  <c r="R301" i="9"/>
  <c r="S301" i="9"/>
  <c r="T301" i="9"/>
  <c r="U301" i="9"/>
  <c r="V301" i="9"/>
  <c r="W301" i="9"/>
  <c r="X301" i="9"/>
  <c r="Y301" i="9"/>
  <c r="Z301" i="9"/>
  <c r="AA301" i="9"/>
  <c r="AB301" i="9"/>
  <c r="AC301" i="9"/>
  <c r="F302" i="9"/>
  <c r="G302" i="9"/>
  <c r="H302" i="9"/>
  <c r="I302" i="9"/>
  <c r="J302" i="9"/>
  <c r="K302" i="9"/>
  <c r="L302" i="9"/>
  <c r="M302" i="9"/>
  <c r="N302" i="9"/>
  <c r="O302" i="9"/>
  <c r="P302" i="9"/>
  <c r="Q302" i="9"/>
  <c r="R302" i="9"/>
  <c r="S302" i="9"/>
  <c r="T302" i="9"/>
  <c r="U302" i="9"/>
  <c r="V302" i="9"/>
  <c r="W302" i="9"/>
  <c r="X302" i="9"/>
  <c r="Y302" i="9"/>
  <c r="Z302" i="9"/>
  <c r="AA302" i="9"/>
  <c r="AB302" i="9"/>
  <c r="AC302" i="9"/>
  <c r="F303" i="9"/>
  <c r="G303" i="9"/>
  <c r="H303" i="9"/>
  <c r="I303" i="9"/>
  <c r="J303" i="9"/>
  <c r="K303" i="9"/>
  <c r="L303" i="9"/>
  <c r="M303" i="9"/>
  <c r="N303" i="9"/>
  <c r="O303" i="9"/>
  <c r="P303" i="9"/>
  <c r="Q303" i="9"/>
  <c r="R303" i="9"/>
  <c r="S303" i="9"/>
  <c r="T303" i="9"/>
  <c r="U303" i="9"/>
  <c r="V303" i="9"/>
  <c r="W303" i="9"/>
  <c r="X303" i="9"/>
  <c r="Y303" i="9"/>
  <c r="Z303" i="9"/>
  <c r="AA303" i="9"/>
  <c r="AB303" i="9"/>
  <c r="AC303" i="9"/>
  <c r="F304" i="9"/>
  <c r="G304" i="9"/>
  <c r="H304" i="9"/>
  <c r="I304" i="9"/>
  <c r="J304" i="9"/>
  <c r="K304" i="9"/>
  <c r="L304" i="9"/>
  <c r="M304" i="9"/>
  <c r="N304" i="9"/>
  <c r="O304" i="9"/>
  <c r="P304" i="9"/>
  <c r="Q304" i="9"/>
  <c r="R304" i="9"/>
  <c r="S304" i="9"/>
  <c r="T304" i="9"/>
  <c r="U304" i="9"/>
  <c r="V304" i="9"/>
  <c r="W304" i="9"/>
  <c r="X304" i="9"/>
  <c r="Y304" i="9"/>
  <c r="Z304" i="9"/>
  <c r="AA304" i="9"/>
  <c r="AB304" i="9"/>
  <c r="AC304" i="9"/>
  <c r="F305" i="9"/>
  <c r="G305" i="9"/>
  <c r="H305" i="9"/>
  <c r="I305" i="9"/>
  <c r="J305" i="9"/>
  <c r="K305" i="9"/>
  <c r="L305" i="9"/>
  <c r="M305" i="9"/>
  <c r="N305" i="9"/>
  <c r="O305" i="9"/>
  <c r="P305" i="9"/>
  <c r="Q305" i="9"/>
  <c r="R305" i="9"/>
  <c r="S305" i="9"/>
  <c r="T305" i="9"/>
  <c r="U305" i="9"/>
  <c r="V305" i="9"/>
  <c r="W305" i="9"/>
  <c r="X305" i="9"/>
  <c r="Y305" i="9"/>
  <c r="Z305" i="9"/>
  <c r="AA305" i="9"/>
  <c r="AB305" i="9"/>
  <c r="AC305" i="9"/>
  <c r="F306" i="9"/>
  <c r="G306" i="9"/>
  <c r="H306" i="9"/>
  <c r="I306" i="9"/>
  <c r="J306" i="9"/>
  <c r="K306" i="9"/>
  <c r="L306" i="9"/>
  <c r="M306" i="9"/>
  <c r="N306" i="9"/>
  <c r="O306" i="9"/>
  <c r="P306" i="9"/>
  <c r="Q306" i="9"/>
  <c r="R306" i="9"/>
  <c r="S306" i="9"/>
  <c r="T306" i="9"/>
  <c r="U306" i="9"/>
  <c r="V306" i="9"/>
  <c r="W306" i="9"/>
  <c r="X306" i="9"/>
  <c r="Y306" i="9"/>
  <c r="Z306" i="9"/>
  <c r="AA306" i="9"/>
  <c r="AB306" i="9"/>
  <c r="AC306" i="9"/>
  <c r="F307" i="9"/>
  <c r="G307" i="9"/>
  <c r="H307" i="9"/>
  <c r="I307" i="9"/>
  <c r="J307" i="9"/>
  <c r="K307" i="9"/>
  <c r="L307" i="9"/>
  <c r="M307" i="9"/>
  <c r="N307" i="9"/>
  <c r="O307" i="9"/>
  <c r="P307" i="9"/>
  <c r="Q307" i="9"/>
  <c r="R307" i="9"/>
  <c r="S307" i="9"/>
  <c r="T307" i="9"/>
  <c r="U307" i="9"/>
  <c r="V307" i="9"/>
  <c r="W307" i="9"/>
  <c r="X307" i="9"/>
  <c r="Y307" i="9"/>
  <c r="Z307" i="9"/>
  <c r="AA307" i="9"/>
  <c r="AB307" i="9"/>
  <c r="AC307" i="9"/>
  <c r="F308" i="9"/>
  <c r="G308" i="9"/>
  <c r="H308" i="9"/>
  <c r="I308" i="9"/>
  <c r="J308" i="9"/>
  <c r="K308" i="9"/>
  <c r="L308" i="9"/>
  <c r="M308" i="9"/>
  <c r="N308" i="9"/>
  <c r="O308" i="9"/>
  <c r="P308" i="9"/>
  <c r="Q308" i="9"/>
  <c r="R308" i="9"/>
  <c r="S308" i="9"/>
  <c r="T308" i="9"/>
  <c r="U308" i="9"/>
  <c r="V308" i="9"/>
  <c r="W308" i="9"/>
  <c r="X308" i="9"/>
  <c r="Y308" i="9"/>
  <c r="Z308" i="9"/>
  <c r="AA308" i="9"/>
  <c r="AB308" i="9"/>
  <c r="AC308" i="9"/>
  <c r="F309" i="9"/>
  <c r="G309" i="9"/>
  <c r="H309" i="9"/>
  <c r="I309" i="9"/>
  <c r="J309" i="9"/>
  <c r="K309" i="9"/>
  <c r="L309" i="9"/>
  <c r="M309" i="9"/>
  <c r="N309" i="9"/>
  <c r="O309" i="9"/>
  <c r="P309" i="9"/>
  <c r="Q309" i="9"/>
  <c r="R309" i="9"/>
  <c r="S309" i="9"/>
  <c r="T309" i="9"/>
  <c r="U309" i="9"/>
  <c r="V309" i="9"/>
  <c r="W309" i="9"/>
  <c r="X309" i="9"/>
  <c r="Y309" i="9"/>
  <c r="Z309" i="9"/>
  <c r="AA309" i="9"/>
  <c r="AB309" i="9"/>
  <c r="AC309" i="9"/>
  <c r="F310" i="9"/>
  <c r="G310" i="9"/>
  <c r="H310" i="9"/>
  <c r="I310" i="9"/>
  <c r="J310" i="9"/>
  <c r="K310" i="9"/>
  <c r="L310" i="9"/>
  <c r="M310" i="9"/>
  <c r="N310" i="9"/>
  <c r="O310" i="9"/>
  <c r="P310" i="9"/>
  <c r="Q310" i="9"/>
  <c r="R310" i="9"/>
  <c r="S310" i="9"/>
  <c r="T310" i="9"/>
  <c r="U310" i="9"/>
  <c r="V310" i="9"/>
  <c r="W310" i="9"/>
  <c r="X310" i="9"/>
  <c r="Y310" i="9"/>
  <c r="Z310" i="9"/>
  <c r="AA310" i="9"/>
  <c r="AB310" i="9"/>
  <c r="AC310" i="9"/>
  <c r="F311" i="9"/>
  <c r="G311" i="9"/>
  <c r="H311" i="9"/>
  <c r="I311" i="9"/>
  <c r="J311" i="9"/>
  <c r="K311" i="9"/>
  <c r="L311" i="9"/>
  <c r="M311" i="9"/>
  <c r="N311" i="9"/>
  <c r="O311" i="9"/>
  <c r="P311" i="9"/>
  <c r="Q311" i="9"/>
  <c r="R311" i="9"/>
  <c r="S311" i="9"/>
  <c r="T311" i="9"/>
  <c r="U311" i="9"/>
  <c r="V311" i="9"/>
  <c r="W311" i="9"/>
  <c r="X311" i="9"/>
  <c r="Y311" i="9"/>
  <c r="Z311" i="9"/>
  <c r="AA311" i="9"/>
  <c r="AB311" i="9"/>
  <c r="AC311" i="9"/>
  <c r="F312" i="9"/>
  <c r="G312" i="9"/>
  <c r="H312" i="9"/>
  <c r="I312" i="9"/>
  <c r="J312" i="9"/>
  <c r="K312" i="9"/>
  <c r="L312" i="9"/>
  <c r="M312" i="9"/>
  <c r="N312" i="9"/>
  <c r="O312" i="9"/>
  <c r="P312" i="9"/>
  <c r="Q312" i="9"/>
  <c r="R312" i="9"/>
  <c r="S312" i="9"/>
  <c r="T312" i="9"/>
  <c r="U312" i="9"/>
  <c r="V312" i="9"/>
  <c r="W312" i="9"/>
  <c r="X312" i="9"/>
  <c r="Y312" i="9"/>
  <c r="Z312" i="9"/>
  <c r="AA312" i="9"/>
  <c r="AB312" i="9"/>
  <c r="AC312" i="9"/>
  <c r="F313" i="9"/>
  <c r="G313" i="9"/>
  <c r="H313" i="9"/>
  <c r="I313" i="9"/>
  <c r="J313" i="9"/>
  <c r="K313" i="9"/>
  <c r="L313" i="9"/>
  <c r="M313" i="9"/>
  <c r="N313" i="9"/>
  <c r="O313" i="9"/>
  <c r="P313" i="9"/>
  <c r="Q313" i="9"/>
  <c r="R313" i="9"/>
  <c r="S313" i="9"/>
  <c r="T313" i="9"/>
  <c r="U313" i="9"/>
  <c r="V313" i="9"/>
  <c r="W313" i="9"/>
  <c r="X313" i="9"/>
  <c r="Y313" i="9"/>
  <c r="Z313" i="9"/>
  <c r="AA313" i="9"/>
  <c r="AB313" i="9"/>
  <c r="AC313" i="9"/>
  <c r="F314" i="9"/>
  <c r="G314" i="9"/>
  <c r="H314" i="9"/>
  <c r="I314" i="9"/>
  <c r="J314" i="9"/>
  <c r="K314" i="9"/>
  <c r="L314" i="9"/>
  <c r="M314" i="9"/>
  <c r="N314" i="9"/>
  <c r="O314" i="9"/>
  <c r="P314" i="9"/>
  <c r="Q314" i="9"/>
  <c r="R314" i="9"/>
  <c r="S314" i="9"/>
  <c r="T314" i="9"/>
  <c r="U314" i="9"/>
  <c r="V314" i="9"/>
  <c r="W314" i="9"/>
  <c r="X314" i="9"/>
  <c r="Y314" i="9"/>
  <c r="Z314" i="9"/>
  <c r="AA314" i="9"/>
  <c r="AB314" i="9"/>
  <c r="AC314" i="9"/>
  <c r="F315" i="9"/>
  <c r="G315" i="9"/>
  <c r="H315" i="9"/>
  <c r="I315" i="9"/>
  <c r="J315" i="9"/>
  <c r="K315" i="9"/>
  <c r="L315" i="9"/>
  <c r="M315" i="9"/>
  <c r="N315" i="9"/>
  <c r="O315" i="9"/>
  <c r="P315" i="9"/>
  <c r="Q315" i="9"/>
  <c r="R315" i="9"/>
  <c r="S315" i="9"/>
  <c r="T315" i="9"/>
  <c r="U315" i="9"/>
  <c r="V315" i="9"/>
  <c r="W315" i="9"/>
  <c r="X315" i="9"/>
  <c r="Y315" i="9"/>
  <c r="Z315" i="9"/>
  <c r="AA315" i="9"/>
  <c r="AB315" i="9"/>
  <c r="AC315" i="9"/>
  <c r="F316" i="9"/>
  <c r="G316" i="9"/>
  <c r="H316" i="9"/>
  <c r="I316" i="9"/>
  <c r="J316" i="9"/>
  <c r="K316" i="9"/>
  <c r="L316" i="9"/>
  <c r="M316" i="9"/>
  <c r="N316" i="9"/>
  <c r="O316" i="9"/>
  <c r="P316" i="9"/>
  <c r="Q316" i="9"/>
  <c r="R316" i="9"/>
  <c r="S316" i="9"/>
  <c r="T316" i="9"/>
  <c r="U316" i="9"/>
  <c r="V316" i="9"/>
  <c r="W316" i="9"/>
  <c r="X316" i="9"/>
  <c r="Y316" i="9"/>
  <c r="Z316" i="9"/>
  <c r="AA316" i="9"/>
  <c r="AB316" i="9"/>
  <c r="AC316" i="9"/>
  <c r="F317" i="9"/>
  <c r="G317" i="9"/>
  <c r="H317" i="9"/>
  <c r="I317" i="9"/>
  <c r="J317" i="9"/>
  <c r="K317" i="9"/>
  <c r="L317" i="9"/>
  <c r="M317" i="9"/>
  <c r="N317" i="9"/>
  <c r="O317" i="9"/>
  <c r="P317" i="9"/>
  <c r="Q317" i="9"/>
  <c r="R317" i="9"/>
  <c r="S317" i="9"/>
  <c r="T317" i="9"/>
  <c r="U317" i="9"/>
  <c r="V317" i="9"/>
  <c r="W317" i="9"/>
  <c r="X317" i="9"/>
  <c r="Y317" i="9"/>
  <c r="Z317" i="9"/>
  <c r="AA317" i="9"/>
  <c r="AB317" i="9"/>
  <c r="AC317" i="9"/>
  <c r="F318" i="9"/>
  <c r="G318" i="9"/>
  <c r="H318" i="9"/>
  <c r="I318" i="9"/>
  <c r="J318" i="9"/>
  <c r="K318" i="9"/>
  <c r="L318" i="9"/>
  <c r="M318" i="9"/>
  <c r="N318" i="9"/>
  <c r="O318" i="9"/>
  <c r="P318" i="9"/>
  <c r="Q318" i="9"/>
  <c r="R318" i="9"/>
  <c r="S318" i="9"/>
  <c r="T318" i="9"/>
  <c r="U318" i="9"/>
  <c r="V318" i="9"/>
  <c r="W318" i="9"/>
  <c r="X318" i="9"/>
  <c r="Y318" i="9"/>
  <c r="Z318" i="9"/>
  <c r="AA318" i="9"/>
  <c r="AB318" i="9"/>
  <c r="AC318" i="9"/>
  <c r="F319" i="9"/>
  <c r="G319" i="9"/>
  <c r="H319" i="9"/>
  <c r="I319" i="9"/>
  <c r="J319" i="9"/>
  <c r="K319" i="9"/>
  <c r="L319" i="9"/>
  <c r="M319" i="9"/>
  <c r="N319" i="9"/>
  <c r="O319" i="9"/>
  <c r="P319" i="9"/>
  <c r="Q319" i="9"/>
  <c r="R319" i="9"/>
  <c r="S319" i="9"/>
  <c r="T319" i="9"/>
  <c r="U319" i="9"/>
  <c r="V319" i="9"/>
  <c r="W319" i="9"/>
  <c r="X319" i="9"/>
  <c r="Y319" i="9"/>
  <c r="Z319" i="9"/>
  <c r="AA319" i="9"/>
  <c r="AB319" i="9"/>
  <c r="AC319" i="9"/>
  <c r="F320" i="9"/>
  <c r="G320" i="9"/>
  <c r="H320" i="9"/>
  <c r="I320" i="9"/>
  <c r="J320" i="9"/>
  <c r="K320" i="9"/>
  <c r="L320" i="9"/>
  <c r="M320" i="9"/>
  <c r="N320" i="9"/>
  <c r="O320" i="9"/>
  <c r="P320" i="9"/>
  <c r="Q320" i="9"/>
  <c r="R320" i="9"/>
  <c r="S320" i="9"/>
  <c r="T320" i="9"/>
  <c r="U320" i="9"/>
  <c r="V320" i="9"/>
  <c r="W320" i="9"/>
  <c r="X320" i="9"/>
  <c r="Y320" i="9"/>
  <c r="Z320" i="9"/>
  <c r="AA320" i="9"/>
  <c r="AB320" i="9"/>
  <c r="AC320" i="9"/>
  <c r="F321" i="9"/>
  <c r="G321" i="9"/>
  <c r="H321" i="9"/>
  <c r="I321" i="9"/>
  <c r="J321" i="9"/>
  <c r="K321" i="9"/>
  <c r="L321" i="9"/>
  <c r="M321" i="9"/>
  <c r="N321" i="9"/>
  <c r="O321" i="9"/>
  <c r="P321" i="9"/>
  <c r="Q321" i="9"/>
  <c r="R321" i="9"/>
  <c r="S321" i="9"/>
  <c r="T321" i="9"/>
  <c r="U321" i="9"/>
  <c r="V321" i="9"/>
  <c r="W321" i="9"/>
  <c r="X321" i="9"/>
  <c r="Y321" i="9"/>
  <c r="Z321" i="9"/>
  <c r="AA321" i="9"/>
  <c r="AB321" i="9"/>
  <c r="AC321" i="9"/>
  <c r="F322" i="9"/>
  <c r="G322" i="9"/>
  <c r="H322" i="9"/>
  <c r="I322" i="9"/>
  <c r="J322" i="9"/>
  <c r="K322" i="9"/>
  <c r="L322" i="9"/>
  <c r="M322" i="9"/>
  <c r="N322" i="9"/>
  <c r="O322" i="9"/>
  <c r="P322" i="9"/>
  <c r="Q322" i="9"/>
  <c r="R322" i="9"/>
  <c r="S322" i="9"/>
  <c r="T322" i="9"/>
  <c r="U322" i="9"/>
  <c r="V322" i="9"/>
  <c r="W322" i="9"/>
  <c r="X322" i="9"/>
  <c r="Y322" i="9"/>
  <c r="Z322" i="9"/>
  <c r="AA322" i="9"/>
  <c r="AB322" i="9"/>
  <c r="AC322" i="9"/>
  <c r="F323" i="9"/>
  <c r="G323" i="9"/>
  <c r="H323" i="9"/>
  <c r="I323" i="9"/>
  <c r="J323" i="9"/>
  <c r="K323" i="9"/>
  <c r="L323" i="9"/>
  <c r="M323" i="9"/>
  <c r="N323" i="9"/>
  <c r="O323" i="9"/>
  <c r="P323" i="9"/>
  <c r="Q323" i="9"/>
  <c r="R323" i="9"/>
  <c r="S323" i="9"/>
  <c r="T323" i="9"/>
  <c r="U323" i="9"/>
  <c r="V323" i="9"/>
  <c r="W323" i="9"/>
  <c r="X323" i="9"/>
  <c r="Y323" i="9"/>
  <c r="Z323" i="9"/>
  <c r="AA323" i="9"/>
  <c r="AB323" i="9"/>
  <c r="AC323" i="9"/>
  <c r="F324" i="9"/>
  <c r="G324" i="9"/>
  <c r="H324" i="9"/>
  <c r="I324" i="9"/>
  <c r="J324" i="9"/>
  <c r="K324" i="9"/>
  <c r="L324" i="9"/>
  <c r="M324" i="9"/>
  <c r="N324" i="9"/>
  <c r="O324" i="9"/>
  <c r="P324" i="9"/>
  <c r="Q324" i="9"/>
  <c r="R324" i="9"/>
  <c r="S324" i="9"/>
  <c r="T324" i="9"/>
  <c r="U324" i="9"/>
  <c r="V324" i="9"/>
  <c r="W324" i="9"/>
  <c r="X324" i="9"/>
  <c r="Y324" i="9"/>
  <c r="Z324" i="9"/>
  <c r="AA324" i="9"/>
  <c r="AB324" i="9"/>
  <c r="AC324" i="9"/>
  <c r="F325" i="9"/>
  <c r="G325" i="9"/>
  <c r="H325" i="9"/>
  <c r="I325" i="9"/>
  <c r="J325" i="9"/>
  <c r="K325" i="9"/>
  <c r="L325" i="9"/>
  <c r="M325" i="9"/>
  <c r="N325" i="9"/>
  <c r="O325" i="9"/>
  <c r="P325" i="9"/>
  <c r="Q325" i="9"/>
  <c r="R325" i="9"/>
  <c r="S325" i="9"/>
  <c r="T325" i="9"/>
  <c r="U325" i="9"/>
  <c r="V325" i="9"/>
  <c r="W325" i="9"/>
  <c r="X325" i="9"/>
  <c r="Y325" i="9"/>
  <c r="Z325" i="9"/>
  <c r="AA325" i="9"/>
  <c r="AB325" i="9"/>
  <c r="AC325" i="9"/>
  <c r="F326" i="9"/>
  <c r="G326" i="9"/>
  <c r="H326" i="9"/>
  <c r="I326" i="9"/>
  <c r="J326" i="9"/>
  <c r="K326" i="9"/>
  <c r="L326" i="9"/>
  <c r="M326" i="9"/>
  <c r="N326" i="9"/>
  <c r="O326" i="9"/>
  <c r="P326" i="9"/>
  <c r="Q326" i="9"/>
  <c r="R326" i="9"/>
  <c r="S326" i="9"/>
  <c r="T326" i="9"/>
  <c r="U326" i="9"/>
  <c r="V326" i="9"/>
  <c r="W326" i="9"/>
  <c r="X326" i="9"/>
  <c r="Y326" i="9"/>
  <c r="Z326" i="9"/>
  <c r="AA326" i="9"/>
  <c r="AB326" i="9"/>
  <c r="AC326" i="9"/>
  <c r="F327" i="9"/>
  <c r="G327" i="9"/>
  <c r="H327" i="9"/>
  <c r="I327" i="9"/>
  <c r="J327" i="9"/>
  <c r="K327" i="9"/>
  <c r="L327" i="9"/>
  <c r="M327" i="9"/>
  <c r="N327" i="9"/>
  <c r="O327" i="9"/>
  <c r="P327" i="9"/>
  <c r="Q327" i="9"/>
  <c r="R327" i="9"/>
  <c r="S327" i="9"/>
  <c r="T327" i="9"/>
  <c r="U327" i="9"/>
  <c r="V327" i="9"/>
  <c r="W327" i="9"/>
  <c r="X327" i="9"/>
  <c r="Y327" i="9"/>
  <c r="Z327" i="9"/>
  <c r="AA327" i="9"/>
  <c r="AB327" i="9"/>
  <c r="AC327" i="9"/>
  <c r="F328" i="9"/>
  <c r="G328" i="9"/>
  <c r="H328" i="9"/>
  <c r="I328" i="9"/>
  <c r="J328" i="9"/>
  <c r="K328" i="9"/>
  <c r="L328" i="9"/>
  <c r="M328" i="9"/>
  <c r="N328" i="9"/>
  <c r="O328" i="9"/>
  <c r="P328" i="9"/>
  <c r="Q328" i="9"/>
  <c r="R328" i="9"/>
  <c r="S328" i="9"/>
  <c r="T328" i="9"/>
  <c r="U328" i="9"/>
  <c r="V328" i="9"/>
  <c r="W328" i="9"/>
  <c r="X328" i="9"/>
  <c r="Y328" i="9"/>
  <c r="Z328" i="9"/>
  <c r="AA328" i="9"/>
  <c r="AB328" i="9"/>
  <c r="AC328" i="9"/>
  <c r="F329" i="9"/>
  <c r="G329" i="9"/>
  <c r="H329" i="9"/>
  <c r="I329" i="9"/>
  <c r="J329" i="9"/>
  <c r="K329" i="9"/>
  <c r="L329" i="9"/>
  <c r="M329" i="9"/>
  <c r="N329" i="9"/>
  <c r="O329" i="9"/>
  <c r="P329" i="9"/>
  <c r="Q329" i="9"/>
  <c r="R329" i="9"/>
  <c r="S329" i="9"/>
  <c r="T329" i="9"/>
  <c r="U329" i="9"/>
  <c r="V329" i="9"/>
  <c r="W329" i="9"/>
  <c r="X329" i="9"/>
  <c r="Y329" i="9"/>
  <c r="Z329" i="9"/>
  <c r="AA329" i="9"/>
  <c r="AB329" i="9"/>
  <c r="AC329" i="9"/>
  <c r="F330" i="9"/>
  <c r="G330" i="9"/>
  <c r="H330" i="9"/>
  <c r="I330" i="9"/>
  <c r="J330" i="9"/>
  <c r="K330" i="9"/>
  <c r="L330" i="9"/>
  <c r="M330" i="9"/>
  <c r="N330" i="9"/>
  <c r="O330" i="9"/>
  <c r="P330" i="9"/>
  <c r="Q330" i="9"/>
  <c r="R330" i="9"/>
  <c r="S330" i="9"/>
  <c r="T330" i="9"/>
  <c r="U330" i="9"/>
  <c r="V330" i="9"/>
  <c r="W330" i="9"/>
  <c r="X330" i="9"/>
  <c r="Y330" i="9"/>
  <c r="Z330" i="9"/>
  <c r="AA330" i="9"/>
  <c r="AB330" i="9"/>
  <c r="AC330" i="9"/>
  <c r="F331" i="9"/>
  <c r="G331" i="9"/>
  <c r="H331" i="9"/>
  <c r="I331" i="9"/>
  <c r="J331" i="9"/>
  <c r="K331" i="9"/>
  <c r="L331" i="9"/>
  <c r="M331" i="9"/>
  <c r="N331" i="9"/>
  <c r="O331" i="9"/>
  <c r="P331" i="9"/>
  <c r="Q331" i="9"/>
  <c r="R331" i="9"/>
  <c r="S331" i="9"/>
  <c r="T331" i="9"/>
  <c r="U331" i="9"/>
  <c r="V331" i="9"/>
  <c r="W331" i="9"/>
  <c r="X331" i="9"/>
  <c r="Y331" i="9"/>
  <c r="Z331" i="9"/>
  <c r="AA331" i="9"/>
  <c r="AB331" i="9"/>
  <c r="AC331" i="9"/>
  <c r="F332" i="9"/>
  <c r="G332" i="9"/>
  <c r="H332" i="9"/>
  <c r="I332" i="9"/>
  <c r="J332" i="9"/>
  <c r="K332" i="9"/>
  <c r="L332" i="9"/>
  <c r="M332" i="9"/>
  <c r="N332" i="9"/>
  <c r="O332" i="9"/>
  <c r="P332" i="9"/>
  <c r="Q332" i="9"/>
  <c r="R332" i="9"/>
  <c r="S332" i="9"/>
  <c r="T332" i="9"/>
  <c r="U332" i="9"/>
  <c r="V332" i="9"/>
  <c r="W332" i="9"/>
  <c r="X332" i="9"/>
  <c r="Y332" i="9"/>
  <c r="Z332" i="9"/>
  <c r="AA332" i="9"/>
  <c r="AB332" i="9"/>
  <c r="AC332" i="9"/>
  <c r="F333" i="9"/>
  <c r="G333" i="9"/>
  <c r="H333" i="9"/>
  <c r="I333" i="9"/>
  <c r="J333" i="9"/>
  <c r="K333" i="9"/>
  <c r="L333" i="9"/>
  <c r="M333" i="9"/>
  <c r="N333" i="9"/>
  <c r="O333" i="9"/>
  <c r="P333" i="9"/>
  <c r="Q333" i="9"/>
  <c r="R333" i="9"/>
  <c r="S333" i="9"/>
  <c r="T333" i="9"/>
  <c r="U333" i="9"/>
  <c r="V333" i="9"/>
  <c r="W333" i="9"/>
  <c r="X333" i="9"/>
  <c r="Y333" i="9"/>
  <c r="Z333" i="9"/>
  <c r="AA333" i="9"/>
  <c r="AB333" i="9"/>
  <c r="AC333" i="9"/>
  <c r="F334" i="9"/>
  <c r="G334" i="9"/>
  <c r="H334" i="9"/>
  <c r="I334" i="9"/>
  <c r="J334" i="9"/>
  <c r="K334" i="9"/>
  <c r="L334" i="9"/>
  <c r="M334" i="9"/>
  <c r="N334" i="9"/>
  <c r="O334" i="9"/>
  <c r="P334" i="9"/>
  <c r="Q334" i="9"/>
  <c r="R334" i="9"/>
  <c r="S334" i="9"/>
  <c r="T334" i="9"/>
  <c r="U334" i="9"/>
  <c r="V334" i="9"/>
  <c r="W334" i="9"/>
  <c r="X334" i="9"/>
  <c r="Y334" i="9"/>
  <c r="Z334" i="9"/>
  <c r="AA334" i="9"/>
  <c r="AB334" i="9"/>
  <c r="AC334" i="9"/>
  <c r="F335" i="9"/>
  <c r="G335" i="9"/>
  <c r="H335" i="9"/>
  <c r="I335" i="9"/>
  <c r="J335" i="9"/>
  <c r="K335" i="9"/>
  <c r="L335" i="9"/>
  <c r="M335" i="9"/>
  <c r="N335" i="9"/>
  <c r="O335" i="9"/>
  <c r="P335" i="9"/>
  <c r="Q335" i="9"/>
  <c r="R335" i="9"/>
  <c r="S335" i="9"/>
  <c r="T335" i="9"/>
  <c r="U335" i="9"/>
  <c r="V335" i="9"/>
  <c r="W335" i="9"/>
  <c r="X335" i="9"/>
  <c r="Y335" i="9"/>
  <c r="Z335" i="9"/>
  <c r="AA335" i="9"/>
  <c r="AB335" i="9"/>
  <c r="AC335" i="9"/>
  <c r="F336" i="9"/>
  <c r="G336" i="9"/>
  <c r="H336" i="9"/>
  <c r="I336" i="9"/>
  <c r="J336" i="9"/>
  <c r="K336" i="9"/>
  <c r="L336" i="9"/>
  <c r="M336" i="9"/>
  <c r="N336" i="9"/>
  <c r="O336" i="9"/>
  <c r="P336" i="9"/>
  <c r="Q336" i="9"/>
  <c r="R336" i="9"/>
  <c r="S336" i="9"/>
  <c r="T336" i="9"/>
  <c r="U336" i="9"/>
  <c r="V336" i="9"/>
  <c r="W336" i="9"/>
  <c r="X336" i="9"/>
  <c r="Y336" i="9"/>
  <c r="Z336" i="9"/>
  <c r="AA336" i="9"/>
  <c r="AB336" i="9"/>
  <c r="AC336" i="9"/>
  <c r="F337" i="9"/>
  <c r="G337" i="9"/>
  <c r="H337" i="9"/>
  <c r="I337" i="9"/>
  <c r="J337" i="9"/>
  <c r="K337" i="9"/>
  <c r="L337" i="9"/>
  <c r="M337" i="9"/>
  <c r="N337" i="9"/>
  <c r="O337" i="9"/>
  <c r="P337" i="9"/>
  <c r="Q337" i="9"/>
  <c r="R337" i="9"/>
  <c r="S337" i="9"/>
  <c r="T337" i="9"/>
  <c r="U337" i="9"/>
  <c r="V337" i="9"/>
  <c r="W337" i="9"/>
  <c r="X337" i="9"/>
  <c r="Y337" i="9"/>
  <c r="Z337" i="9"/>
  <c r="AA337" i="9"/>
  <c r="AB337" i="9"/>
  <c r="AC337" i="9"/>
  <c r="F338" i="9"/>
  <c r="G338" i="9"/>
  <c r="H338" i="9"/>
  <c r="I338" i="9"/>
  <c r="J338" i="9"/>
  <c r="K338" i="9"/>
  <c r="L338" i="9"/>
  <c r="M338" i="9"/>
  <c r="N338" i="9"/>
  <c r="O338" i="9"/>
  <c r="P338" i="9"/>
  <c r="Q338" i="9"/>
  <c r="R338" i="9"/>
  <c r="S338" i="9"/>
  <c r="T338" i="9"/>
  <c r="U338" i="9"/>
  <c r="V338" i="9"/>
  <c r="W338" i="9"/>
  <c r="X338" i="9"/>
  <c r="Y338" i="9"/>
  <c r="Z338" i="9"/>
  <c r="AA338" i="9"/>
  <c r="AB338" i="9"/>
  <c r="AC338" i="9"/>
  <c r="F339" i="9"/>
  <c r="G339" i="9"/>
  <c r="H339" i="9"/>
  <c r="I339" i="9"/>
  <c r="J339" i="9"/>
  <c r="K339" i="9"/>
  <c r="L339" i="9"/>
  <c r="M339" i="9"/>
  <c r="N339" i="9"/>
  <c r="O339" i="9"/>
  <c r="P339" i="9"/>
  <c r="Q339" i="9"/>
  <c r="R339" i="9"/>
  <c r="S339" i="9"/>
  <c r="T339" i="9"/>
  <c r="U339" i="9"/>
  <c r="V339" i="9"/>
  <c r="W339" i="9"/>
  <c r="X339" i="9"/>
  <c r="Y339" i="9"/>
  <c r="Z339" i="9"/>
  <c r="AA339" i="9"/>
  <c r="AB339" i="9"/>
  <c r="AC339" i="9"/>
  <c r="F340" i="9"/>
  <c r="G340" i="9"/>
  <c r="H340" i="9"/>
  <c r="I340" i="9"/>
  <c r="J340" i="9"/>
  <c r="K340" i="9"/>
  <c r="L340" i="9"/>
  <c r="M340" i="9"/>
  <c r="N340" i="9"/>
  <c r="O340" i="9"/>
  <c r="P340" i="9"/>
  <c r="Q340" i="9"/>
  <c r="R340" i="9"/>
  <c r="S340" i="9"/>
  <c r="T340" i="9"/>
  <c r="U340" i="9"/>
  <c r="V340" i="9"/>
  <c r="W340" i="9"/>
  <c r="X340" i="9"/>
  <c r="Y340" i="9"/>
  <c r="Z340" i="9"/>
  <c r="AA340" i="9"/>
  <c r="AB340" i="9"/>
  <c r="AC340" i="9"/>
  <c r="F341" i="9"/>
  <c r="G341" i="9"/>
  <c r="H341" i="9"/>
  <c r="I341" i="9"/>
  <c r="J341" i="9"/>
  <c r="K341" i="9"/>
  <c r="L341" i="9"/>
  <c r="M341" i="9"/>
  <c r="N341" i="9"/>
  <c r="O341" i="9"/>
  <c r="P341" i="9"/>
  <c r="Q341" i="9"/>
  <c r="R341" i="9"/>
  <c r="S341" i="9"/>
  <c r="T341" i="9"/>
  <c r="U341" i="9"/>
  <c r="V341" i="9"/>
  <c r="W341" i="9"/>
  <c r="X341" i="9"/>
  <c r="Y341" i="9"/>
  <c r="Z341" i="9"/>
  <c r="AA341" i="9"/>
  <c r="AB341" i="9"/>
  <c r="AC341" i="9"/>
  <c r="F342" i="9"/>
  <c r="G342" i="9"/>
  <c r="H342" i="9"/>
  <c r="I342" i="9"/>
  <c r="J342" i="9"/>
  <c r="K342" i="9"/>
  <c r="L342" i="9"/>
  <c r="M342" i="9"/>
  <c r="N342" i="9"/>
  <c r="O342" i="9"/>
  <c r="P342" i="9"/>
  <c r="Q342" i="9"/>
  <c r="R342" i="9"/>
  <c r="S342" i="9"/>
  <c r="T342" i="9"/>
  <c r="U342" i="9"/>
  <c r="V342" i="9"/>
  <c r="W342" i="9"/>
  <c r="X342" i="9"/>
  <c r="Y342" i="9"/>
  <c r="Z342" i="9"/>
  <c r="AA342" i="9"/>
  <c r="AB342" i="9"/>
  <c r="AC342" i="9"/>
  <c r="F343" i="9"/>
  <c r="G343" i="9"/>
  <c r="H343" i="9"/>
  <c r="I343" i="9"/>
  <c r="J343" i="9"/>
  <c r="K343" i="9"/>
  <c r="L343" i="9"/>
  <c r="M343" i="9"/>
  <c r="N343" i="9"/>
  <c r="O343" i="9"/>
  <c r="P343" i="9"/>
  <c r="Q343" i="9"/>
  <c r="R343" i="9"/>
  <c r="S343" i="9"/>
  <c r="T343" i="9"/>
  <c r="U343" i="9"/>
  <c r="V343" i="9"/>
  <c r="W343" i="9"/>
  <c r="X343" i="9"/>
  <c r="Y343" i="9"/>
  <c r="Z343" i="9"/>
  <c r="AA343" i="9"/>
  <c r="AB343" i="9"/>
  <c r="AC343" i="9"/>
  <c r="F344" i="9"/>
  <c r="G344" i="9"/>
  <c r="H344" i="9"/>
  <c r="I344" i="9"/>
  <c r="J344" i="9"/>
  <c r="K344" i="9"/>
  <c r="L344" i="9"/>
  <c r="M344" i="9"/>
  <c r="N344" i="9"/>
  <c r="O344" i="9"/>
  <c r="P344" i="9"/>
  <c r="Q344" i="9"/>
  <c r="R344" i="9"/>
  <c r="S344" i="9"/>
  <c r="T344" i="9"/>
  <c r="U344" i="9"/>
  <c r="V344" i="9"/>
  <c r="W344" i="9"/>
  <c r="X344" i="9"/>
  <c r="Y344" i="9"/>
  <c r="Z344" i="9"/>
  <c r="AA344" i="9"/>
  <c r="AB344" i="9"/>
  <c r="AC344" i="9"/>
  <c r="F345" i="9"/>
  <c r="G345" i="9"/>
  <c r="H345" i="9"/>
  <c r="I345" i="9"/>
  <c r="J345" i="9"/>
  <c r="K345" i="9"/>
  <c r="L345" i="9"/>
  <c r="M345" i="9"/>
  <c r="N345" i="9"/>
  <c r="O345" i="9"/>
  <c r="P345" i="9"/>
  <c r="Q345" i="9"/>
  <c r="R345" i="9"/>
  <c r="S345" i="9"/>
  <c r="T345" i="9"/>
  <c r="U345" i="9"/>
  <c r="V345" i="9"/>
  <c r="W345" i="9"/>
  <c r="X345" i="9"/>
  <c r="Y345" i="9"/>
  <c r="Z345" i="9"/>
  <c r="AA345" i="9"/>
  <c r="AB345" i="9"/>
  <c r="AC345" i="9"/>
  <c r="F346" i="9"/>
  <c r="G346" i="9"/>
  <c r="H346" i="9"/>
  <c r="I346" i="9"/>
  <c r="J346" i="9"/>
  <c r="K346" i="9"/>
  <c r="L346" i="9"/>
  <c r="M346" i="9"/>
  <c r="N346" i="9"/>
  <c r="O346" i="9"/>
  <c r="P346" i="9"/>
  <c r="Q346" i="9"/>
  <c r="R346" i="9"/>
  <c r="S346" i="9"/>
  <c r="T346" i="9"/>
  <c r="U346" i="9"/>
  <c r="V346" i="9"/>
  <c r="W346" i="9"/>
  <c r="X346" i="9"/>
  <c r="Y346" i="9"/>
  <c r="Z346" i="9"/>
  <c r="AA346" i="9"/>
  <c r="AB346" i="9"/>
  <c r="AC346" i="9"/>
  <c r="F347" i="9"/>
  <c r="G347" i="9"/>
  <c r="H347" i="9"/>
  <c r="I347" i="9"/>
  <c r="J347" i="9"/>
  <c r="K347" i="9"/>
  <c r="L347" i="9"/>
  <c r="M347" i="9"/>
  <c r="N347" i="9"/>
  <c r="O347" i="9"/>
  <c r="P347" i="9"/>
  <c r="Q347" i="9"/>
  <c r="R347" i="9"/>
  <c r="S347" i="9"/>
  <c r="T347" i="9"/>
  <c r="U347" i="9"/>
  <c r="V347" i="9"/>
  <c r="W347" i="9"/>
  <c r="X347" i="9"/>
  <c r="Y347" i="9"/>
  <c r="Z347" i="9"/>
  <c r="AA347" i="9"/>
  <c r="AB347" i="9"/>
  <c r="AC347" i="9"/>
  <c r="F348" i="9"/>
  <c r="G348" i="9"/>
  <c r="H348" i="9"/>
  <c r="I348" i="9"/>
  <c r="J348" i="9"/>
  <c r="K348" i="9"/>
  <c r="L348" i="9"/>
  <c r="M348" i="9"/>
  <c r="N348" i="9"/>
  <c r="O348" i="9"/>
  <c r="P348" i="9"/>
  <c r="Q348" i="9"/>
  <c r="R348" i="9"/>
  <c r="S348" i="9"/>
  <c r="T348" i="9"/>
  <c r="U348" i="9"/>
  <c r="V348" i="9"/>
  <c r="W348" i="9"/>
  <c r="X348" i="9"/>
  <c r="Y348" i="9"/>
  <c r="Z348" i="9"/>
  <c r="AA348" i="9"/>
  <c r="AB348" i="9"/>
  <c r="AC348" i="9"/>
  <c r="F349" i="9"/>
  <c r="G349" i="9"/>
  <c r="H349" i="9"/>
  <c r="I349" i="9"/>
  <c r="J349" i="9"/>
  <c r="K349" i="9"/>
  <c r="L349" i="9"/>
  <c r="M349" i="9"/>
  <c r="N349" i="9"/>
  <c r="O349" i="9"/>
  <c r="P349" i="9"/>
  <c r="Q349" i="9"/>
  <c r="R349" i="9"/>
  <c r="S349" i="9"/>
  <c r="T349" i="9"/>
  <c r="U349" i="9"/>
  <c r="V349" i="9"/>
  <c r="W349" i="9"/>
  <c r="X349" i="9"/>
  <c r="Y349" i="9"/>
  <c r="Z349" i="9"/>
  <c r="AA349" i="9"/>
  <c r="AB349" i="9"/>
  <c r="AC349" i="9"/>
  <c r="F350" i="9"/>
  <c r="G350" i="9"/>
  <c r="H350" i="9"/>
  <c r="I350" i="9"/>
  <c r="J350" i="9"/>
  <c r="K350" i="9"/>
  <c r="L350" i="9"/>
  <c r="M350" i="9"/>
  <c r="N350" i="9"/>
  <c r="O350" i="9"/>
  <c r="P350" i="9"/>
  <c r="Q350" i="9"/>
  <c r="R350" i="9"/>
  <c r="S350" i="9"/>
  <c r="T350" i="9"/>
  <c r="U350" i="9"/>
  <c r="V350" i="9"/>
  <c r="W350" i="9"/>
  <c r="X350" i="9"/>
  <c r="Y350" i="9"/>
  <c r="Z350" i="9"/>
  <c r="AA350" i="9"/>
  <c r="AB350" i="9"/>
  <c r="AC350" i="9"/>
  <c r="F351" i="9"/>
  <c r="G351" i="9"/>
  <c r="H351" i="9"/>
  <c r="I351" i="9"/>
  <c r="J351" i="9"/>
  <c r="K351" i="9"/>
  <c r="L351" i="9"/>
  <c r="M351" i="9"/>
  <c r="N351" i="9"/>
  <c r="O351" i="9"/>
  <c r="P351" i="9"/>
  <c r="Q351" i="9"/>
  <c r="R351" i="9"/>
  <c r="S351" i="9"/>
  <c r="T351" i="9"/>
  <c r="U351" i="9"/>
  <c r="V351" i="9"/>
  <c r="W351" i="9"/>
  <c r="X351" i="9"/>
  <c r="Y351" i="9"/>
  <c r="Z351" i="9"/>
  <c r="AA351" i="9"/>
  <c r="AB351" i="9"/>
  <c r="AC351" i="9"/>
  <c r="F352" i="9"/>
  <c r="G352" i="9"/>
  <c r="H352" i="9"/>
  <c r="I352" i="9"/>
  <c r="J352" i="9"/>
  <c r="K352" i="9"/>
  <c r="L352" i="9"/>
  <c r="M352" i="9"/>
  <c r="N352" i="9"/>
  <c r="O352" i="9"/>
  <c r="P352" i="9"/>
  <c r="Q352" i="9"/>
  <c r="R352" i="9"/>
  <c r="S352" i="9"/>
  <c r="T352" i="9"/>
  <c r="U352" i="9"/>
  <c r="V352" i="9"/>
  <c r="W352" i="9"/>
  <c r="X352" i="9"/>
  <c r="Y352" i="9"/>
  <c r="Z352" i="9"/>
  <c r="AA352" i="9"/>
  <c r="AB352" i="9"/>
  <c r="AC352" i="9"/>
  <c r="F353" i="9"/>
  <c r="G353" i="9"/>
  <c r="H353" i="9"/>
  <c r="I353" i="9"/>
  <c r="J353" i="9"/>
  <c r="K353" i="9"/>
  <c r="L353" i="9"/>
  <c r="M353" i="9"/>
  <c r="N353" i="9"/>
  <c r="O353" i="9"/>
  <c r="P353" i="9"/>
  <c r="Q353" i="9"/>
  <c r="R353" i="9"/>
  <c r="S353" i="9"/>
  <c r="T353" i="9"/>
  <c r="U353" i="9"/>
  <c r="V353" i="9"/>
  <c r="W353" i="9"/>
  <c r="X353" i="9"/>
  <c r="Y353" i="9"/>
  <c r="Z353" i="9"/>
  <c r="AA353" i="9"/>
  <c r="AB353" i="9"/>
  <c r="AC353" i="9"/>
  <c r="F354" i="9"/>
  <c r="G354" i="9"/>
  <c r="H354" i="9"/>
  <c r="I354" i="9"/>
  <c r="J354" i="9"/>
  <c r="K354" i="9"/>
  <c r="L354" i="9"/>
  <c r="M354" i="9"/>
  <c r="N354" i="9"/>
  <c r="O354" i="9"/>
  <c r="P354" i="9"/>
  <c r="Q354" i="9"/>
  <c r="R354" i="9"/>
  <c r="S354" i="9"/>
  <c r="T354" i="9"/>
  <c r="U354" i="9"/>
  <c r="V354" i="9"/>
  <c r="W354" i="9"/>
  <c r="X354" i="9"/>
  <c r="Y354" i="9"/>
  <c r="Z354" i="9"/>
  <c r="AA354" i="9"/>
  <c r="AB354" i="9"/>
  <c r="AC354" i="9"/>
  <c r="F355" i="9"/>
  <c r="G355" i="9"/>
  <c r="H355" i="9"/>
  <c r="I355" i="9"/>
  <c r="J355" i="9"/>
  <c r="K355" i="9"/>
  <c r="L355" i="9"/>
  <c r="M355" i="9"/>
  <c r="N355" i="9"/>
  <c r="O355" i="9"/>
  <c r="P355" i="9"/>
  <c r="Q355" i="9"/>
  <c r="R355" i="9"/>
  <c r="S355" i="9"/>
  <c r="T355" i="9"/>
  <c r="U355" i="9"/>
  <c r="V355" i="9"/>
  <c r="W355" i="9"/>
  <c r="X355" i="9"/>
  <c r="Y355" i="9"/>
  <c r="Z355" i="9"/>
  <c r="AA355" i="9"/>
  <c r="AB355" i="9"/>
  <c r="AC355" i="9"/>
  <c r="F356" i="9"/>
  <c r="G356" i="9"/>
  <c r="H356" i="9"/>
  <c r="I356" i="9"/>
  <c r="J356" i="9"/>
  <c r="K356" i="9"/>
  <c r="L356" i="9"/>
  <c r="M356" i="9"/>
  <c r="N356" i="9"/>
  <c r="O356" i="9"/>
  <c r="P356" i="9"/>
  <c r="Q356" i="9"/>
  <c r="R356" i="9"/>
  <c r="S356" i="9"/>
  <c r="T356" i="9"/>
  <c r="U356" i="9"/>
  <c r="V356" i="9"/>
  <c r="W356" i="9"/>
  <c r="X356" i="9"/>
  <c r="Y356" i="9"/>
  <c r="Z356" i="9"/>
  <c r="AA356" i="9"/>
  <c r="AB356" i="9"/>
  <c r="AC356" i="9"/>
  <c r="F357" i="9"/>
  <c r="G357" i="9"/>
  <c r="H357" i="9"/>
  <c r="I357" i="9"/>
  <c r="J357" i="9"/>
  <c r="K357" i="9"/>
  <c r="L357" i="9"/>
  <c r="M357" i="9"/>
  <c r="N357" i="9"/>
  <c r="O357" i="9"/>
  <c r="P357" i="9"/>
  <c r="Q357" i="9"/>
  <c r="R357" i="9"/>
  <c r="S357" i="9"/>
  <c r="T357" i="9"/>
  <c r="U357" i="9"/>
  <c r="V357" i="9"/>
  <c r="W357" i="9"/>
  <c r="X357" i="9"/>
  <c r="Y357" i="9"/>
  <c r="Z357" i="9"/>
  <c r="AA357" i="9"/>
  <c r="AB357" i="9"/>
  <c r="AC357" i="9"/>
  <c r="F358" i="9"/>
  <c r="G358" i="9"/>
  <c r="H358" i="9"/>
  <c r="I358" i="9"/>
  <c r="J358" i="9"/>
  <c r="K358" i="9"/>
  <c r="L358" i="9"/>
  <c r="M358" i="9"/>
  <c r="N358" i="9"/>
  <c r="O358" i="9"/>
  <c r="P358" i="9"/>
  <c r="Q358" i="9"/>
  <c r="R358" i="9"/>
  <c r="S358" i="9"/>
  <c r="T358" i="9"/>
  <c r="U358" i="9"/>
  <c r="V358" i="9"/>
  <c r="W358" i="9"/>
  <c r="X358" i="9"/>
  <c r="Y358" i="9"/>
  <c r="Z358" i="9"/>
  <c r="AA358" i="9"/>
  <c r="AB358" i="9"/>
  <c r="AC358" i="9"/>
  <c r="F359" i="9"/>
  <c r="G359" i="9"/>
  <c r="H359" i="9"/>
  <c r="I359" i="9"/>
  <c r="J359" i="9"/>
  <c r="K359" i="9"/>
  <c r="L359" i="9"/>
  <c r="M359" i="9"/>
  <c r="N359" i="9"/>
  <c r="O359" i="9"/>
  <c r="P359" i="9"/>
  <c r="Q359" i="9"/>
  <c r="R359" i="9"/>
  <c r="S359" i="9"/>
  <c r="T359" i="9"/>
  <c r="U359" i="9"/>
  <c r="V359" i="9"/>
  <c r="W359" i="9"/>
  <c r="X359" i="9"/>
  <c r="Y359" i="9"/>
  <c r="Z359" i="9"/>
  <c r="AA359" i="9"/>
  <c r="AB359" i="9"/>
  <c r="AC359" i="9"/>
  <c r="F360" i="9"/>
  <c r="G360" i="9"/>
  <c r="H360" i="9"/>
  <c r="I360" i="9"/>
  <c r="J360" i="9"/>
  <c r="K360" i="9"/>
  <c r="L360" i="9"/>
  <c r="M360" i="9"/>
  <c r="N360" i="9"/>
  <c r="O360" i="9"/>
  <c r="P360" i="9"/>
  <c r="Q360" i="9"/>
  <c r="R360" i="9"/>
  <c r="S360" i="9"/>
  <c r="T360" i="9"/>
  <c r="U360" i="9"/>
  <c r="V360" i="9"/>
  <c r="W360" i="9"/>
  <c r="X360" i="9"/>
  <c r="Y360" i="9"/>
  <c r="Z360" i="9"/>
  <c r="AA360" i="9"/>
  <c r="AB360" i="9"/>
  <c r="AC360" i="9"/>
  <c r="F361" i="9"/>
  <c r="G361" i="9"/>
  <c r="H361" i="9"/>
  <c r="I361" i="9"/>
  <c r="J361" i="9"/>
  <c r="K361" i="9"/>
  <c r="L361" i="9"/>
  <c r="M361" i="9"/>
  <c r="N361" i="9"/>
  <c r="O361" i="9"/>
  <c r="P361" i="9"/>
  <c r="Q361" i="9"/>
  <c r="R361" i="9"/>
  <c r="S361" i="9"/>
  <c r="T361" i="9"/>
  <c r="U361" i="9"/>
  <c r="V361" i="9"/>
  <c r="W361" i="9"/>
  <c r="X361" i="9"/>
  <c r="Y361" i="9"/>
  <c r="Z361" i="9"/>
  <c r="AA361" i="9"/>
  <c r="AB361" i="9"/>
  <c r="AC361" i="9"/>
  <c r="F362" i="9"/>
  <c r="G362" i="9"/>
  <c r="H362" i="9"/>
  <c r="I362" i="9"/>
  <c r="J362" i="9"/>
  <c r="K362" i="9"/>
  <c r="L362" i="9"/>
  <c r="M362" i="9"/>
  <c r="N362" i="9"/>
  <c r="O362" i="9"/>
  <c r="P362" i="9"/>
  <c r="Q362" i="9"/>
  <c r="R362" i="9"/>
  <c r="S362" i="9"/>
  <c r="T362" i="9"/>
  <c r="U362" i="9"/>
  <c r="V362" i="9"/>
  <c r="W362" i="9"/>
  <c r="X362" i="9"/>
  <c r="Y362" i="9"/>
  <c r="Z362" i="9"/>
  <c r="AA362" i="9"/>
  <c r="AB362" i="9"/>
  <c r="AC362" i="9"/>
  <c r="F363" i="9"/>
  <c r="G363" i="9"/>
  <c r="H363" i="9"/>
  <c r="I363" i="9"/>
  <c r="J363" i="9"/>
  <c r="K363" i="9"/>
  <c r="L363" i="9"/>
  <c r="M363" i="9"/>
  <c r="N363" i="9"/>
  <c r="O363" i="9"/>
  <c r="P363" i="9"/>
  <c r="Q363" i="9"/>
  <c r="R363" i="9"/>
  <c r="S363" i="9"/>
  <c r="T363" i="9"/>
  <c r="U363" i="9"/>
  <c r="V363" i="9"/>
  <c r="W363" i="9"/>
  <c r="X363" i="9"/>
  <c r="Y363" i="9"/>
  <c r="Z363" i="9"/>
  <c r="AA363" i="9"/>
  <c r="AB363" i="9"/>
  <c r="AC363" i="9"/>
  <c r="F364" i="9"/>
  <c r="G364" i="9"/>
  <c r="H364" i="9"/>
  <c r="I364" i="9"/>
  <c r="J364" i="9"/>
  <c r="K364" i="9"/>
  <c r="L364" i="9"/>
  <c r="M364" i="9"/>
  <c r="N364" i="9"/>
  <c r="O364" i="9"/>
  <c r="P364" i="9"/>
  <c r="Q364" i="9"/>
  <c r="R364" i="9"/>
  <c r="S364" i="9"/>
  <c r="T364" i="9"/>
  <c r="U364" i="9"/>
  <c r="V364" i="9"/>
  <c r="W364" i="9"/>
  <c r="X364" i="9"/>
  <c r="Y364" i="9"/>
  <c r="Z364" i="9"/>
  <c r="AA364" i="9"/>
  <c r="AB364" i="9"/>
  <c r="AC364" i="9"/>
  <c r="F365" i="9"/>
  <c r="G365" i="9"/>
  <c r="H365" i="9"/>
  <c r="I365" i="9"/>
  <c r="J365" i="9"/>
  <c r="K365" i="9"/>
  <c r="L365" i="9"/>
  <c r="M365" i="9"/>
  <c r="N365" i="9"/>
  <c r="O365" i="9"/>
  <c r="P365" i="9"/>
  <c r="Q365" i="9"/>
  <c r="R365" i="9"/>
  <c r="S365" i="9"/>
  <c r="T365" i="9"/>
  <c r="U365" i="9"/>
  <c r="V365" i="9"/>
  <c r="W365" i="9"/>
  <c r="X365" i="9"/>
  <c r="Y365" i="9"/>
  <c r="Z365" i="9"/>
  <c r="AA365" i="9"/>
  <c r="AB365" i="9"/>
  <c r="AC365" i="9"/>
  <c r="F366" i="9"/>
  <c r="G366" i="9"/>
  <c r="H366" i="9"/>
  <c r="I366" i="9"/>
  <c r="J366" i="9"/>
  <c r="K366" i="9"/>
  <c r="L366" i="9"/>
  <c r="M366" i="9"/>
  <c r="N366" i="9"/>
  <c r="O366" i="9"/>
  <c r="P366" i="9"/>
  <c r="Q366" i="9"/>
  <c r="R366" i="9"/>
  <c r="S366" i="9"/>
  <c r="T366" i="9"/>
  <c r="U366" i="9"/>
  <c r="V366" i="9"/>
  <c r="W366" i="9"/>
  <c r="X366" i="9"/>
  <c r="Y366" i="9"/>
  <c r="Z366" i="9"/>
  <c r="AA366" i="9"/>
  <c r="AB366" i="9"/>
  <c r="AC366" i="9"/>
  <c r="F367" i="9"/>
  <c r="G367" i="9"/>
  <c r="H367" i="9"/>
  <c r="I367" i="9"/>
  <c r="J367" i="9"/>
  <c r="K367" i="9"/>
  <c r="L367" i="9"/>
  <c r="M367" i="9"/>
  <c r="N367" i="9"/>
  <c r="O367" i="9"/>
  <c r="P367" i="9"/>
  <c r="Q367" i="9"/>
  <c r="R367" i="9"/>
  <c r="S367" i="9"/>
  <c r="T367" i="9"/>
  <c r="U367" i="9"/>
  <c r="V367" i="9"/>
  <c r="W367" i="9"/>
  <c r="X367" i="9"/>
  <c r="Y367" i="9"/>
  <c r="Z367" i="9"/>
  <c r="AA367" i="9"/>
  <c r="AB367" i="9"/>
  <c r="AC367" i="9"/>
  <c r="F368" i="9"/>
  <c r="G368" i="9"/>
  <c r="H368" i="9"/>
  <c r="I368" i="9"/>
  <c r="J368" i="9"/>
  <c r="K368" i="9"/>
  <c r="L368" i="9"/>
  <c r="M368" i="9"/>
  <c r="N368" i="9"/>
  <c r="O368" i="9"/>
  <c r="P368" i="9"/>
  <c r="Q368" i="9"/>
  <c r="R368" i="9"/>
  <c r="S368" i="9"/>
  <c r="T368" i="9"/>
  <c r="U368" i="9"/>
  <c r="V368" i="9"/>
  <c r="W368" i="9"/>
  <c r="X368" i="9"/>
  <c r="Y368" i="9"/>
  <c r="Z368" i="9"/>
  <c r="AA368" i="9"/>
  <c r="AB368" i="9"/>
  <c r="AC368" i="9"/>
  <c r="F369" i="9"/>
  <c r="G369" i="9"/>
  <c r="H369" i="9"/>
  <c r="I369" i="9"/>
  <c r="J369" i="9"/>
  <c r="K369" i="9"/>
  <c r="L369" i="9"/>
  <c r="M369" i="9"/>
  <c r="N369" i="9"/>
  <c r="O369" i="9"/>
  <c r="P369" i="9"/>
  <c r="Q369" i="9"/>
  <c r="R369" i="9"/>
  <c r="S369" i="9"/>
  <c r="T369" i="9"/>
  <c r="U369" i="9"/>
  <c r="V369" i="9"/>
  <c r="W369" i="9"/>
  <c r="X369" i="9"/>
  <c r="Y369" i="9"/>
  <c r="Z369" i="9"/>
  <c r="AA369" i="9"/>
  <c r="AB369" i="9"/>
  <c r="AC369" i="9"/>
  <c r="F370" i="9"/>
  <c r="G370" i="9"/>
  <c r="H370" i="9"/>
  <c r="I370" i="9"/>
  <c r="J370" i="9"/>
  <c r="K370" i="9"/>
  <c r="L370" i="9"/>
  <c r="M370" i="9"/>
  <c r="N370" i="9"/>
  <c r="O370" i="9"/>
  <c r="P370" i="9"/>
  <c r="Q370" i="9"/>
  <c r="R370" i="9"/>
  <c r="S370" i="9"/>
  <c r="T370" i="9"/>
  <c r="U370" i="9"/>
  <c r="V370" i="9"/>
  <c r="W370" i="9"/>
  <c r="X370" i="9"/>
  <c r="Y370" i="9"/>
  <c r="Z370" i="9"/>
  <c r="AA370" i="9"/>
  <c r="AB370" i="9"/>
  <c r="AC370" i="9"/>
  <c r="F371" i="9"/>
  <c r="G371" i="9"/>
  <c r="H371" i="9"/>
  <c r="I371" i="9"/>
  <c r="J371" i="9"/>
  <c r="K371" i="9"/>
  <c r="L371" i="9"/>
  <c r="M371" i="9"/>
  <c r="N371" i="9"/>
  <c r="O371" i="9"/>
  <c r="P371" i="9"/>
  <c r="Q371" i="9"/>
  <c r="R371" i="9"/>
  <c r="S371" i="9"/>
  <c r="T371" i="9"/>
  <c r="U371" i="9"/>
  <c r="V371" i="9"/>
  <c r="W371" i="9"/>
  <c r="X371" i="9"/>
  <c r="Y371" i="9"/>
  <c r="Z371" i="9"/>
  <c r="AA371" i="9"/>
  <c r="AB371" i="9"/>
  <c r="AC371" i="9"/>
  <c r="F372" i="9"/>
  <c r="G372" i="9"/>
  <c r="H372" i="9"/>
  <c r="I372" i="9"/>
  <c r="J372" i="9"/>
  <c r="K372" i="9"/>
  <c r="L372" i="9"/>
  <c r="M372" i="9"/>
  <c r="N372" i="9"/>
  <c r="O372" i="9"/>
  <c r="P372" i="9"/>
  <c r="Q372" i="9"/>
  <c r="R372" i="9"/>
  <c r="S372" i="9"/>
  <c r="T372" i="9"/>
  <c r="U372" i="9"/>
  <c r="V372" i="9"/>
  <c r="W372" i="9"/>
  <c r="X372" i="9"/>
  <c r="Y372" i="9"/>
  <c r="Z372" i="9"/>
  <c r="AA372" i="9"/>
  <c r="AB372" i="9"/>
  <c r="AC372" i="9"/>
  <c r="F373" i="9"/>
  <c r="G373" i="9"/>
  <c r="H373" i="9"/>
  <c r="I373" i="9"/>
  <c r="J373" i="9"/>
  <c r="K373" i="9"/>
  <c r="L373" i="9"/>
  <c r="M373" i="9"/>
  <c r="N373" i="9"/>
  <c r="O373" i="9"/>
  <c r="P373" i="9"/>
  <c r="Q373" i="9"/>
  <c r="R373" i="9"/>
  <c r="S373" i="9"/>
  <c r="T373" i="9"/>
  <c r="U373" i="9"/>
  <c r="V373" i="9"/>
  <c r="W373" i="9"/>
  <c r="X373" i="9"/>
  <c r="Y373" i="9"/>
  <c r="Z373" i="9"/>
  <c r="AA373" i="9"/>
  <c r="AB373" i="9"/>
  <c r="AC373" i="9"/>
  <c r="F374" i="9"/>
  <c r="G374" i="9"/>
  <c r="H374" i="9"/>
  <c r="I374" i="9"/>
  <c r="J374" i="9"/>
  <c r="K374" i="9"/>
  <c r="L374" i="9"/>
  <c r="M374" i="9"/>
  <c r="N374" i="9"/>
  <c r="O374" i="9"/>
  <c r="P374" i="9"/>
  <c r="Q374" i="9"/>
  <c r="R374" i="9"/>
  <c r="S374" i="9"/>
  <c r="T374" i="9"/>
  <c r="U374" i="9"/>
  <c r="V374" i="9"/>
  <c r="W374" i="9"/>
  <c r="X374" i="9"/>
  <c r="Y374" i="9"/>
  <c r="Z374" i="9"/>
  <c r="AA374" i="9"/>
  <c r="AB374" i="9"/>
  <c r="AC374" i="9"/>
  <c r="F375" i="9"/>
  <c r="G375" i="9"/>
  <c r="H375" i="9"/>
  <c r="I375" i="9"/>
  <c r="J375" i="9"/>
  <c r="K375" i="9"/>
  <c r="L375" i="9"/>
  <c r="M375" i="9"/>
  <c r="N375" i="9"/>
  <c r="O375" i="9"/>
  <c r="P375" i="9"/>
  <c r="Q375" i="9"/>
  <c r="R375" i="9"/>
  <c r="S375" i="9"/>
  <c r="T375" i="9"/>
  <c r="U375" i="9"/>
  <c r="V375" i="9"/>
  <c r="W375" i="9"/>
  <c r="X375" i="9"/>
  <c r="Y375" i="9"/>
  <c r="Z375" i="9"/>
  <c r="AA375" i="9"/>
  <c r="AB375" i="9"/>
  <c r="AC375" i="9"/>
  <c r="F376" i="9"/>
  <c r="G376" i="9"/>
  <c r="H376" i="9"/>
  <c r="I376" i="9"/>
  <c r="J376" i="9"/>
  <c r="K376" i="9"/>
  <c r="L376" i="9"/>
  <c r="M376" i="9"/>
  <c r="N376" i="9"/>
  <c r="O376" i="9"/>
  <c r="P376" i="9"/>
  <c r="Q376" i="9"/>
  <c r="R376" i="9"/>
  <c r="S376" i="9"/>
  <c r="T376" i="9"/>
  <c r="U376" i="9"/>
  <c r="V376" i="9"/>
  <c r="W376" i="9"/>
  <c r="X376" i="9"/>
  <c r="Y376" i="9"/>
  <c r="Z376" i="9"/>
  <c r="AA376" i="9"/>
  <c r="AB376" i="9"/>
  <c r="AC376" i="9"/>
  <c r="F377" i="9"/>
  <c r="G377" i="9"/>
  <c r="H377" i="9"/>
  <c r="I377" i="9"/>
  <c r="J377" i="9"/>
  <c r="K377" i="9"/>
  <c r="L377" i="9"/>
  <c r="M377" i="9"/>
  <c r="N377" i="9"/>
  <c r="O377" i="9"/>
  <c r="P377" i="9"/>
  <c r="Q377" i="9"/>
  <c r="R377" i="9"/>
  <c r="S377" i="9"/>
  <c r="T377" i="9"/>
  <c r="U377" i="9"/>
  <c r="V377" i="9"/>
  <c r="W377" i="9"/>
  <c r="X377" i="9"/>
  <c r="Y377" i="9"/>
  <c r="Z377" i="9"/>
  <c r="AA377" i="9"/>
  <c r="AB377" i="9"/>
  <c r="AC377" i="9"/>
  <c r="F378" i="9"/>
  <c r="G378" i="9"/>
  <c r="H378" i="9"/>
  <c r="I378" i="9"/>
  <c r="J378" i="9"/>
  <c r="K378" i="9"/>
  <c r="L378" i="9"/>
  <c r="M378" i="9"/>
  <c r="N378" i="9"/>
  <c r="O378" i="9"/>
  <c r="P378" i="9"/>
  <c r="Q378" i="9"/>
  <c r="R378" i="9"/>
  <c r="S378" i="9"/>
  <c r="T378" i="9"/>
  <c r="U378" i="9"/>
  <c r="V378" i="9"/>
  <c r="W378" i="9"/>
  <c r="X378" i="9"/>
  <c r="Y378" i="9"/>
  <c r="Z378" i="9"/>
  <c r="AA378" i="9"/>
  <c r="AB378" i="9"/>
  <c r="AC378" i="9"/>
  <c r="F379" i="9"/>
  <c r="G379" i="9"/>
  <c r="H379" i="9"/>
  <c r="I379" i="9"/>
  <c r="J379" i="9"/>
  <c r="K379" i="9"/>
  <c r="L379" i="9"/>
  <c r="M379" i="9"/>
  <c r="N379" i="9"/>
  <c r="O379" i="9"/>
  <c r="P379" i="9"/>
  <c r="Q379" i="9"/>
  <c r="R379" i="9"/>
  <c r="S379" i="9"/>
  <c r="T379" i="9"/>
  <c r="U379" i="9"/>
  <c r="V379" i="9"/>
  <c r="W379" i="9"/>
  <c r="X379" i="9"/>
  <c r="Y379" i="9"/>
  <c r="Z379" i="9"/>
  <c r="AA379" i="9"/>
  <c r="AB379" i="9"/>
  <c r="AC379" i="9"/>
  <c r="F380" i="9"/>
  <c r="G380" i="9"/>
  <c r="H380" i="9"/>
  <c r="I380" i="9"/>
  <c r="J380" i="9"/>
  <c r="K380" i="9"/>
  <c r="L380" i="9"/>
  <c r="M380" i="9"/>
  <c r="N380" i="9"/>
  <c r="O380" i="9"/>
  <c r="P380" i="9"/>
  <c r="Q380" i="9"/>
  <c r="R380" i="9"/>
  <c r="S380" i="9"/>
  <c r="T380" i="9"/>
  <c r="U380" i="9"/>
  <c r="V380" i="9"/>
  <c r="W380" i="9"/>
  <c r="X380" i="9"/>
  <c r="Y380" i="9"/>
  <c r="Z380" i="9"/>
  <c r="AA380" i="9"/>
  <c r="AB380" i="9"/>
  <c r="AC380" i="9"/>
  <c r="F381" i="9"/>
  <c r="G381" i="9"/>
  <c r="H381" i="9"/>
  <c r="I381" i="9"/>
  <c r="J381" i="9"/>
  <c r="K381" i="9"/>
  <c r="L381" i="9"/>
  <c r="M381" i="9"/>
  <c r="N381" i="9"/>
  <c r="O381" i="9"/>
  <c r="P381" i="9"/>
  <c r="Q381" i="9"/>
  <c r="R381" i="9"/>
  <c r="S381" i="9"/>
  <c r="T381" i="9"/>
  <c r="U381" i="9"/>
  <c r="V381" i="9"/>
  <c r="W381" i="9"/>
  <c r="X381" i="9"/>
  <c r="Y381" i="9"/>
  <c r="Z381" i="9"/>
  <c r="AA381" i="9"/>
  <c r="AB381" i="9"/>
  <c r="AC381" i="9"/>
  <c r="F382" i="9"/>
  <c r="G382" i="9"/>
  <c r="H382" i="9"/>
  <c r="I382" i="9"/>
  <c r="J382" i="9"/>
  <c r="K382" i="9"/>
  <c r="L382" i="9"/>
  <c r="M382" i="9"/>
  <c r="N382" i="9"/>
  <c r="O382" i="9"/>
  <c r="P382" i="9"/>
  <c r="Q382" i="9"/>
  <c r="R382" i="9"/>
  <c r="S382" i="9"/>
  <c r="T382" i="9"/>
  <c r="U382" i="9"/>
  <c r="V382" i="9"/>
  <c r="W382" i="9"/>
  <c r="X382" i="9"/>
  <c r="Y382" i="9"/>
  <c r="Z382" i="9"/>
  <c r="AA382" i="9"/>
  <c r="AB382" i="9"/>
  <c r="AC382" i="9"/>
  <c r="F383" i="9"/>
  <c r="G383" i="9"/>
  <c r="H383" i="9"/>
  <c r="I383" i="9"/>
  <c r="J383" i="9"/>
  <c r="K383" i="9"/>
  <c r="L383" i="9"/>
  <c r="M383" i="9"/>
  <c r="N383" i="9"/>
  <c r="O383" i="9"/>
  <c r="P383" i="9"/>
  <c r="Q383" i="9"/>
  <c r="R383" i="9"/>
  <c r="S383" i="9"/>
  <c r="T383" i="9"/>
  <c r="U383" i="9"/>
  <c r="V383" i="9"/>
  <c r="W383" i="9"/>
  <c r="X383" i="9"/>
  <c r="Y383" i="9"/>
  <c r="Z383" i="9"/>
  <c r="AA383" i="9"/>
  <c r="AB383" i="9"/>
  <c r="AC383" i="9"/>
  <c r="F384" i="9"/>
  <c r="G384" i="9"/>
  <c r="H384" i="9"/>
  <c r="I384" i="9"/>
  <c r="J384" i="9"/>
  <c r="K384" i="9"/>
  <c r="L384" i="9"/>
  <c r="M384" i="9"/>
  <c r="N384" i="9"/>
  <c r="O384" i="9"/>
  <c r="P384" i="9"/>
  <c r="Q384" i="9"/>
  <c r="R384" i="9"/>
  <c r="S384" i="9"/>
  <c r="T384" i="9"/>
  <c r="U384" i="9"/>
  <c r="V384" i="9"/>
  <c r="W384" i="9"/>
  <c r="X384" i="9"/>
  <c r="Y384" i="9"/>
  <c r="Z384" i="9"/>
  <c r="AA384" i="9"/>
  <c r="AB384" i="9"/>
  <c r="AC384" i="9"/>
  <c r="F385" i="9"/>
  <c r="G385" i="9"/>
  <c r="H385" i="9"/>
  <c r="I385" i="9"/>
  <c r="J385" i="9"/>
  <c r="K385" i="9"/>
  <c r="L385" i="9"/>
  <c r="M385" i="9"/>
  <c r="N385" i="9"/>
  <c r="O385" i="9"/>
  <c r="P385" i="9"/>
  <c r="Q385" i="9"/>
  <c r="R385" i="9"/>
  <c r="S385" i="9"/>
  <c r="T385" i="9"/>
  <c r="U385" i="9"/>
  <c r="V385" i="9"/>
  <c r="W385" i="9"/>
  <c r="X385" i="9"/>
  <c r="Y385" i="9"/>
  <c r="Z385" i="9"/>
  <c r="AA385" i="9"/>
  <c r="AB385" i="9"/>
  <c r="AC385" i="9"/>
  <c r="F386" i="9"/>
  <c r="G386" i="9"/>
  <c r="H386" i="9"/>
  <c r="I386" i="9"/>
  <c r="J386" i="9"/>
  <c r="K386" i="9"/>
  <c r="L386" i="9"/>
  <c r="M386" i="9"/>
  <c r="N386" i="9"/>
  <c r="O386" i="9"/>
  <c r="P386" i="9"/>
  <c r="Q386" i="9"/>
  <c r="R386" i="9"/>
  <c r="S386" i="9"/>
  <c r="T386" i="9"/>
  <c r="U386" i="9"/>
  <c r="V386" i="9"/>
  <c r="W386" i="9"/>
  <c r="X386" i="9"/>
  <c r="Y386" i="9"/>
  <c r="Z386" i="9"/>
  <c r="AA386" i="9"/>
  <c r="AB386" i="9"/>
  <c r="AC386" i="9"/>
  <c r="F387" i="9"/>
  <c r="G387" i="9"/>
  <c r="H387" i="9"/>
  <c r="I387" i="9"/>
  <c r="J387" i="9"/>
  <c r="K387" i="9"/>
  <c r="L387" i="9"/>
  <c r="M387" i="9"/>
  <c r="N387" i="9"/>
  <c r="O387" i="9"/>
  <c r="P387" i="9"/>
  <c r="Q387" i="9"/>
  <c r="R387" i="9"/>
  <c r="S387" i="9"/>
  <c r="T387" i="9"/>
  <c r="U387" i="9"/>
  <c r="V387" i="9"/>
  <c r="W387" i="9"/>
  <c r="X387" i="9"/>
  <c r="Y387" i="9"/>
  <c r="Z387" i="9"/>
  <c r="AA387" i="9"/>
  <c r="AB387" i="9"/>
  <c r="AC387" i="9"/>
  <c r="F388" i="9"/>
  <c r="G388" i="9"/>
  <c r="H388" i="9"/>
  <c r="I388" i="9"/>
  <c r="J388" i="9"/>
  <c r="K388" i="9"/>
  <c r="L388" i="9"/>
  <c r="M388" i="9"/>
  <c r="N388" i="9"/>
  <c r="O388" i="9"/>
  <c r="P388" i="9"/>
  <c r="Q388" i="9"/>
  <c r="R388" i="9"/>
  <c r="S388" i="9"/>
  <c r="T388" i="9"/>
  <c r="U388" i="9"/>
  <c r="V388" i="9"/>
  <c r="W388" i="9"/>
  <c r="X388" i="9"/>
  <c r="Y388" i="9"/>
  <c r="Z388" i="9"/>
  <c r="AA388" i="9"/>
  <c r="AB388" i="9"/>
  <c r="AC388" i="9"/>
  <c r="F389" i="9"/>
  <c r="G389" i="9"/>
  <c r="H389" i="9"/>
  <c r="I389" i="9"/>
  <c r="J389" i="9"/>
  <c r="K389" i="9"/>
  <c r="L389" i="9"/>
  <c r="M389" i="9"/>
  <c r="N389" i="9"/>
  <c r="O389" i="9"/>
  <c r="P389" i="9"/>
  <c r="Q389" i="9"/>
  <c r="R389" i="9"/>
  <c r="S389" i="9"/>
  <c r="T389" i="9"/>
  <c r="U389" i="9"/>
  <c r="V389" i="9"/>
  <c r="W389" i="9"/>
  <c r="X389" i="9"/>
  <c r="Y389" i="9"/>
  <c r="Z389" i="9"/>
  <c r="AA389" i="9"/>
  <c r="AB389" i="9"/>
  <c r="AC389" i="9"/>
  <c r="F390" i="9"/>
  <c r="G390" i="9"/>
  <c r="H390" i="9"/>
  <c r="I390" i="9"/>
  <c r="J390" i="9"/>
  <c r="K390" i="9"/>
  <c r="L390" i="9"/>
  <c r="M390" i="9"/>
  <c r="N390" i="9"/>
  <c r="O390" i="9"/>
  <c r="P390" i="9"/>
  <c r="Q390" i="9"/>
  <c r="R390" i="9"/>
  <c r="S390" i="9"/>
  <c r="T390" i="9"/>
  <c r="U390" i="9"/>
  <c r="V390" i="9"/>
  <c r="W390" i="9"/>
  <c r="X390" i="9"/>
  <c r="Y390" i="9"/>
  <c r="Z390" i="9"/>
  <c r="AA390" i="9"/>
  <c r="AB390" i="9"/>
  <c r="AC390" i="9"/>
  <c r="F391" i="9"/>
  <c r="G391" i="9"/>
  <c r="H391" i="9"/>
  <c r="I391" i="9"/>
  <c r="J391" i="9"/>
  <c r="K391" i="9"/>
  <c r="L391" i="9"/>
  <c r="M391" i="9"/>
  <c r="N391" i="9"/>
  <c r="O391" i="9"/>
  <c r="P391" i="9"/>
  <c r="Q391" i="9"/>
  <c r="R391" i="9"/>
  <c r="S391" i="9"/>
  <c r="T391" i="9"/>
  <c r="U391" i="9"/>
  <c r="V391" i="9"/>
  <c r="W391" i="9"/>
  <c r="X391" i="9"/>
  <c r="Y391" i="9"/>
  <c r="Z391" i="9"/>
  <c r="AA391" i="9"/>
  <c r="AB391" i="9"/>
  <c r="AC391" i="9"/>
  <c r="F392" i="9"/>
  <c r="G392" i="9"/>
  <c r="H392" i="9"/>
  <c r="I392" i="9"/>
  <c r="J392" i="9"/>
  <c r="K392" i="9"/>
  <c r="L392" i="9"/>
  <c r="M392" i="9"/>
  <c r="N392" i="9"/>
  <c r="O392" i="9"/>
  <c r="P392" i="9"/>
  <c r="Q392" i="9"/>
  <c r="R392" i="9"/>
  <c r="S392" i="9"/>
  <c r="T392" i="9"/>
  <c r="U392" i="9"/>
  <c r="V392" i="9"/>
  <c r="W392" i="9"/>
  <c r="X392" i="9"/>
  <c r="Y392" i="9"/>
  <c r="Z392" i="9"/>
  <c r="AA392" i="9"/>
  <c r="AB392" i="9"/>
  <c r="AC392" i="9"/>
  <c r="F393" i="9"/>
  <c r="G393" i="9"/>
  <c r="H393" i="9"/>
  <c r="I393" i="9"/>
  <c r="J393" i="9"/>
  <c r="K393" i="9"/>
  <c r="L393" i="9"/>
  <c r="M393" i="9"/>
  <c r="N393" i="9"/>
  <c r="O393" i="9"/>
  <c r="P393" i="9"/>
  <c r="Q393" i="9"/>
  <c r="R393" i="9"/>
  <c r="S393" i="9"/>
  <c r="T393" i="9"/>
  <c r="U393" i="9"/>
  <c r="V393" i="9"/>
  <c r="W393" i="9"/>
  <c r="X393" i="9"/>
  <c r="Y393" i="9"/>
  <c r="Z393" i="9"/>
  <c r="AA393" i="9"/>
  <c r="AB393" i="9"/>
  <c r="AC393" i="9"/>
  <c r="F394" i="9"/>
  <c r="G394" i="9"/>
  <c r="H394" i="9"/>
  <c r="I394" i="9"/>
  <c r="J394" i="9"/>
  <c r="K394" i="9"/>
  <c r="L394" i="9"/>
  <c r="M394" i="9"/>
  <c r="N394" i="9"/>
  <c r="O394" i="9"/>
  <c r="P394" i="9"/>
  <c r="Q394" i="9"/>
  <c r="R394" i="9"/>
  <c r="S394" i="9"/>
  <c r="T394" i="9"/>
  <c r="U394" i="9"/>
  <c r="V394" i="9"/>
  <c r="W394" i="9"/>
  <c r="X394" i="9"/>
  <c r="Y394" i="9"/>
  <c r="Z394" i="9"/>
  <c r="AA394" i="9"/>
  <c r="AB394" i="9"/>
  <c r="AC394" i="9"/>
  <c r="F395" i="9"/>
  <c r="G395" i="9"/>
  <c r="H395" i="9"/>
  <c r="I395" i="9"/>
  <c r="J395" i="9"/>
  <c r="K395" i="9"/>
  <c r="L395" i="9"/>
  <c r="M395" i="9"/>
  <c r="N395" i="9"/>
  <c r="O395" i="9"/>
  <c r="P395" i="9"/>
  <c r="Q395" i="9"/>
  <c r="R395" i="9"/>
  <c r="S395" i="9"/>
  <c r="T395" i="9"/>
  <c r="U395" i="9"/>
  <c r="V395" i="9"/>
  <c r="W395" i="9"/>
  <c r="X395" i="9"/>
  <c r="Y395" i="9"/>
  <c r="Z395" i="9"/>
  <c r="AA395" i="9"/>
  <c r="AB395" i="9"/>
  <c r="AC395" i="9"/>
  <c r="F396" i="9"/>
  <c r="G396" i="9"/>
  <c r="H396" i="9"/>
  <c r="I396" i="9"/>
  <c r="J396" i="9"/>
  <c r="K396" i="9"/>
  <c r="L396" i="9"/>
  <c r="M396" i="9"/>
  <c r="N396" i="9"/>
  <c r="O396" i="9"/>
  <c r="P396" i="9"/>
  <c r="Q396" i="9"/>
  <c r="R396" i="9"/>
  <c r="S396" i="9"/>
  <c r="T396" i="9"/>
  <c r="U396" i="9"/>
  <c r="V396" i="9"/>
  <c r="W396" i="9"/>
  <c r="X396" i="9"/>
  <c r="Y396" i="9"/>
  <c r="Z396" i="9"/>
  <c r="AA396" i="9"/>
  <c r="AB396" i="9"/>
  <c r="AC396" i="9"/>
  <c r="F397" i="9"/>
  <c r="G397" i="9"/>
  <c r="H397" i="9"/>
  <c r="I397" i="9"/>
  <c r="J397" i="9"/>
  <c r="K397" i="9"/>
  <c r="L397" i="9"/>
  <c r="M397" i="9"/>
  <c r="N397" i="9"/>
  <c r="O397" i="9"/>
  <c r="P397" i="9"/>
  <c r="Q397" i="9"/>
  <c r="R397" i="9"/>
  <c r="S397" i="9"/>
  <c r="T397" i="9"/>
  <c r="U397" i="9"/>
  <c r="V397" i="9"/>
  <c r="W397" i="9"/>
  <c r="X397" i="9"/>
  <c r="Y397" i="9"/>
  <c r="Z397" i="9"/>
  <c r="AA397" i="9"/>
  <c r="AB397" i="9"/>
  <c r="AC397" i="9"/>
  <c r="F398" i="9"/>
  <c r="G398" i="9"/>
  <c r="H398" i="9"/>
  <c r="I398" i="9"/>
  <c r="J398" i="9"/>
  <c r="K398" i="9"/>
  <c r="L398" i="9"/>
  <c r="M398" i="9"/>
  <c r="N398" i="9"/>
  <c r="O398" i="9"/>
  <c r="P398" i="9"/>
  <c r="Q398" i="9"/>
  <c r="R398" i="9"/>
  <c r="S398" i="9"/>
  <c r="T398" i="9"/>
  <c r="U398" i="9"/>
  <c r="V398" i="9"/>
  <c r="W398" i="9"/>
  <c r="X398" i="9"/>
  <c r="Y398" i="9"/>
  <c r="Z398" i="9"/>
  <c r="AA398" i="9"/>
  <c r="AB398" i="9"/>
  <c r="AC398" i="9"/>
  <c r="F399" i="9"/>
  <c r="G399" i="9"/>
  <c r="H399" i="9"/>
  <c r="I399" i="9"/>
  <c r="J399" i="9"/>
  <c r="K399" i="9"/>
  <c r="L399" i="9"/>
  <c r="M399" i="9"/>
  <c r="N399" i="9"/>
  <c r="O399" i="9"/>
  <c r="P399" i="9"/>
  <c r="Q399" i="9"/>
  <c r="R399" i="9"/>
  <c r="S399" i="9"/>
  <c r="T399" i="9"/>
  <c r="U399" i="9"/>
  <c r="V399" i="9"/>
  <c r="W399" i="9"/>
  <c r="X399" i="9"/>
  <c r="Y399" i="9"/>
  <c r="Z399" i="9"/>
  <c r="AA399" i="9"/>
  <c r="AB399" i="9"/>
  <c r="AC399" i="9"/>
  <c r="F400" i="9"/>
  <c r="G400" i="9"/>
  <c r="H400" i="9"/>
  <c r="I400" i="9"/>
  <c r="J400" i="9"/>
  <c r="K400" i="9"/>
  <c r="L400" i="9"/>
  <c r="M400" i="9"/>
  <c r="N400" i="9"/>
  <c r="O400" i="9"/>
  <c r="P400" i="9"/>
  <c r="Q400" i="9"/>
  <c r="R400" i="9"/>
  <c r="S400" i="9"/>
  <c r="T400" i="9"/>
  <c r="U400" i="9"/>
  <c r="V400" i="9"/>
  <c r="W400" i="9"/>
  <c r="X400" i="9"/>
  <c r="Y400" i="9"/>
  <c r="Z400" i="9"/>
  <c r="AA400" i="9"/>
  <c r="AB400" i="9"/>
  <c r="AC400" i="9"/>
  <c r="F401" i="9"/>
  <c r="G401" i="9"/>
  <c r="H401" i="9"/>
  <c r="I401" i="9"/>
  <c r="J401" i="9"/>
  <c r="K401" i="9"/>
  <c r="L401" i="9"/>
  <c r="M401" i="9"/>
  <c r="N401" i="9"/>
  <c r="O401" i="9"/>
  <c r="P401" i="9"/>
  <c r="Q401" i="9"/>
  <c r="R401" i="9"/>
  <c r="S401" i="9"/>
  <c r="T401" i="9"/>
  <c r="U401" i="9"/>
  <c r="V401" i="9"/>
  <c r="W401" i="9"/>
  <c r="X401" i="9"/>
  <c r="Y401" i="9"/>
  <c r="Z401" i="9"/>
  <c r="AA401" i="9"/>
  <c r="AB401" i="9"/>
  <c r="AC401" i="9"/>
  <c r="F402" i="9"/>
  <c r="G402" i="9"/>
  <c r="H402" i="9"/>
  <c r="I402" i="9"/>
  <c r="J402" i="9"/>
  <c r="K402" i="9"/>
  <c r="L402" i="9"/>
  <c r="M402" i="9"/>
  <c r="N402" i="9"/>
  <c r="O402" i="9"/>
  <c r="P402" i="9"/>
  <c r="Q402" i="9"/>
  <c r="R402" i="9"/>
  <c r="S402" i="9"/>
  <c r="T402" i="9"/>
  <c r="U402" i="9"/>
  <c r="V402" i="9"/>
  <c r="W402" i="9"/>
  <c r="X402" i="9"/>
  <c r="Y402" i="9"/>
  <c r="Z402" i="9"/>
  <c r="AA402" i="9"/>
  <c r="AB402" i="9"/>
  <c r="AC402" i="9"/>
  <c r="F403" i="9"/>
  <c r="G403" i="9"/>
  <c r="H403" i="9"/>
  <c r="I403" i="9"/>
  <c r="J403" i="9"/>
  <c r="K403" i="9"/>
  <c r="L403" i="9"/>
  <c r="M403" i="9"/>
  <c r="N403" i="9"/>
  <c r="O403" i="9"/>
  <c r="P403" i="9"/>
  <c r="Q403" i="9"/>
  <c r="R403" i="9"/>
  <c r="S403" i="9"/>
  <c r="T403" i="9"/>
  <c r="U403" i="9"/>
  <c r="V403" i="9"/>
  <c r="W403" i="9"/>
  <c r="X403" i="9"/>
  <c r="Y403" i="9"/>
  <c r="Z403" i="9"/>
  <c r="AA403" i="9"/>
  <c r="AB403" i="9"/>
  <c r="AC403" i="9"/>
  <c r="F404" i="9"/>
  <c r="G404" i="9"/>
  <c r="H404" i="9"/>
  <c r="I404" i="9"/>
  <c r="J404" i="9"/>
  <c r="K404" i="9"/>
  <c r="L404" i="9"/>
  <c r="M404" i="9"/>
  <c r="N404" i="9"/>
  <c r="O404" i="9"/>
  <c r="P404" i="9"/>
  <c r="Q404" i="9"/>
  <c r="R404" i="9"/>
  <c r="S404" i="9"/>
  <c r="T404" i="9"/>
  <c r="U404" i="9"/>
  <c r="V404" i="9"/>
  <c r="W404" i="9"/>
  <c r="X404" i="9"/>
  <c r="Y404" i="9"/>
  <c r="Z404" i="9"/>
  <c r="AA404" i="9"/>
  <c r="AB404" i="9"/>
  <c r="AC404" i="9"/>
  <c r="F405" i="9"/>
  <c r="G405" i="9"/>
  <c r="H405" i="9"/>
  <c r="I405" i="9"/>
  <c r="J405" i="9"/>
  <c r="K405" i="9"/>
  <c r="L405" i="9"/>
  <c r="M405" i="9"/>
  <c r="N405" i="9"/>
  <c r="O405" i="9"/>
  <c r="P405" i="9"/>
  <c r="Q405" i="9"/>
  <c r="R405" i="9"/>
  <c r="S405" i="9"/>
  <c r="T405" i="9"/>
  <c r="U405" i="9"/>
  <c r="V405" i="9"/>
  <c r="W405" i="9"/>
  <c r="X405" i="9"/>
  <c r="Y405" i="9"/>
  <c r="Z405" i="9"/>
  <c r="AA405" i="9"/>
  <c r="AB405" i="9"/>
  <c r="AC405" i="9"/>
  <c r="F406" i="9"/>
  <c r="G406" i="9"/>
  <c r="H406" i="9"/>
  <c r="I406" i="9"/>
  <c r="J406" i="9"/>
  <c r="K406" i="9"/>
  <c r="L406" i="9"/>
  <c r="M406" i="9"/>
  <c r="N406" i="9"/>
  <c r="O406" i="9"/>
  <c r="P406" i="9"/>
  <c r="Q406" i="9"/>
  <c r="R406" i="9"/>
  <c r="S406" i="9"/>
  <c r="T406" i="9"/>
  <c r="U406" i="9"/>
  <c r="V406" i="9"/>
  <c r="W406" i="9"/>
  <c r="X406" i="9"/>
  <c r="Y406" i="9"/>
  <c r="Z406" i="9"/>
  <c r="AA406" i="9"/>
  <c r="AB406" i="9"/>
  <c r="AC406" i="9"/>
  <c r="F407" i="9"/>
  <c r="G407" i="9"/>
  <c r="H407" i="9"/>
  <c r="I407" i="9"/>
  <c r="J407" i="9"/>
  <c r="K407" i="9"/>
  <c r="L407" i="9"/>
  <c r="M407" i="9"/>
  <c r="N407" i="9"/>
  <c r="O407" i="9"/>
  <c r="P407" i="9"/>
  <c r="Q407" i="9"/>
  <c r="R407" i="9"/>
  <c r="S407" i="9"/>
  <c r="T407" i="9"/>
  <c r="U407" i="9"/>
  <c r="V407" i="9"/>
  <c r="W407" i="9"/>
  <c r="X407" i="9"/>
  <c r="Y407" i="9"/>
  <c r="Z407" i="9"/>
  <c r="AA407" i="9"/>
  <c r="AB407" i="9"/>
  <c r="AC407" i="9"/>
  <c r="F408" i="9"/>
  <c r="G408" i="9"/>
  <c r="H408" i="9"/>
  <c r="I408" i="9"/>
  <c r="J408" i="9"/>
  <c r="K408" i="9"/>
  <c r="L408" i="9"/>
  <c r="M408" i="9"/>
  <c r="N408" i="9"/>
  <c r="O408" i="9"/>
  <c r="P408" i="9"/>
  <c r="Q408" i="9"/>
  <c r="R408" i="9"/>
  <c r="S408" i="9"/>
  <c r="T408" i="9"/>
  <c r="U408" i="9"/>
  <c r="V408" i="9"/>
  <c r="W408" i="9"/>
  <c r="X408" i="9"/>
  <c r="Y408" i="9"/>
  <c r="Z408" i="9"/>
  <c r="AA408" i="9"/>
  <c r="AB408" i="9"/>
  <c r="AC408" i="9"/>
  <c r="F409" i="9"/>
  <c r="G409" i="9"/>
  <c r="H409" i="9"/>
  <c r="I409" i="9"/>
  <c r="J409" i="9"/>
  <c r="K409" i="9"/>
  <c r="L409" i="9"/>
  <c r="M409" i="9"/>
  <c r="N409" i="9"/>
  <c r="O409" i="9"/>
  <c r="P409" i="9"/>
  <c r="Q409" i="9"/>
  <c r="R409" i="9"/>
  <c r="S409" i="9"/>
  <c r="T409" i="9"/>
  <c r="U409" i="9"/>
  <c r="V409" i="9"/>
  <c r="W409" i="9"/>
  <c r="X409" i="9"/>
  <c r="Y409" i="9"/>
  <c r="Z409" i="9"/>
  <c r="AA409" i="9"/>
  <c r="AB409" i="9"/>
  <c r="AC409" i="9"/>
  <c r="F410" i="9"/>
  <c r="G410" i="9"/>
  <c r="H410" i="9"/>
  <c r="I410" i="9"/>
  <c r="J410" i="9"/>
  <c r="K410" i="9"/>
  <c r="L410" i="9"/>
  <c r="M410" i="9"/>
  <c r="N410" i="9"/>
  <c r="O410" i="9"/>
  <c r="P410" i="9"/>
  <c r="Q410" i="9"/>
  <c r="R410" i="9"/>
  <c r="S410" i="9"/>
  <c r="T410" i="9"/>
  <c r="U410" i="9"/>
  <c r="V410" i="9"/>
  <c r="W410" i="9"/>
  <c r="X410" i="9"/>
  <c r="Y410" i="9"/>
  <c r="Z410" i="9"/>
  <c r="AA410" i="9"/>
  <c r="AB410" i="9"/>
  <c r="AC410" i="9"/>
  <c r="F411" i="9"/>
  <c r="G411" i="9"/>
  <c r="H411" i="9"/>
  <c r="I411" i="9"/>
  <c r="J411" i="9"/>
  <c r="K411" i="9"/>
  <c r="L411" i="9"/>
  <c r="M411" i="9"/>
  <c r="N411" i="9"/>
  <c r="O411" i="9"/>
  <c r="P411" i="9"/>
  <c r="Q411" i="9"/>
  <c r="R411" i="9"/>
  <c r="S411" i="9"/>
  <c r="T411" i="9"/>
  <c r="U411" i="9"/>
  <c r="V411" i="9"/>
  <c r="W411" i="9"/>
  <c r="X411" i="9"/>
  <c r="Y411" i="9"/>
  <c r="Z411" i="9"/>
  <c r="AA411" i="9"/>
  <c r="AB411" i="9"/>
  <c r="AC411" i="9"/>
  <c r="F412" i="9"/>
  <c r="G412" i="9"/>
  <c r="H412" i="9"/>
  <c r="I412" i="9"/>
  <c r="J412" i="9"/>
  <c r="K412" i="9"/>
  <c r="L412" i="9"/>
  <c r="M412" i="9"/>
  <c r="N412" i="9"/>
  <c r="O412" i="9"/>
  <c r="P412" i="9"/>
  <c r="Q412" i="9"/>
  <c r="R412" i="9"/>
  <c r="S412" i="9"/>
  <c r="T412" i="9"/>
  <c r="U412" i="9"/>
  <c r="V412" i="9"/>
  <c r="W412" i="9"/>
  <c r="X412" i="9"/>
  <c r="Y412" i="9"/>
  <c r="Z412" i="9"/>
  <c r="AA412" i="9"/>
  <c r="AB412" i="9"/>
  <c r="AC412" i="9"/>
  <c r="F413" i="9"/>
  <c r="G413" i="9"/>
  <c r="H413" i="9"/>
  <c r="I413" i="9"/>
  <c r="J413" i="9"/>
  <c r="K413" i="9"/>
  <c r="L413" i="9"/>
  <c r="M413" i="9"/>
  <c r="N413" i="9"/>
  <c r="O413" i="9"/>
  <c r="P413" i="9"/>
  <c r="Q413" i="9"/>
  <c r="R413" i="9"/>
  <c r="S413" i="9"/>
  <c r="T413" i="9"/>
  <c r="U413" i="9"/>
  <c r="V413" i="9"/>
  <c r="W413" i="9"/>
  <c r="X413" i="9"/>
  <c r="Y413" i="9"/>
  <c r="Z413" i="9"/>
  <c r="AA413" i="9"/>
  <c r="AB413" i="9"/>
  <c r="AC413" i="9"/>
  <c r="F414" i="9"/>
  <c r="G414" i="9"/>
  <c r="H414" i="9"/>
  <c r="I414" i="9"/>
  <c r="J414" i="9"/>
  <c r="K414" i="9"/>
  <c r="L414" i="9"/>
  <c r="M414" i="9"/>
  <c r="N414" i="9"/>
  <c r="O414" i="9"/>
  <c r="P414" i="9"/>
  <c r="Q414" i="9"/>
  <c r="R414" i="9"/>
  <c r="S414" i="9"/>
  <c r="T414" i="9"/>
  <c r="U414" i="9"/>
  <c r="V414" i="9"/>
  <c r="W414" i="9"/>
  <c r="X414" i="9"/>
  <c r="Y414" i="9"/>
  <c r="Z414" i="9"/>
  <c r="AA414" i="9"/>
  <c r="AB414" i="9"/>
  <c r="AC414" i="9"/>
  <c r="F415" i="9"/>
  <c r="G415" i="9"/>
  <c r="H415" i="9"/>
  <c r="I415" i="9"/>
  <c r="J415" i="9"/>
  <c r="K415" i="9"/>
  <c r="L415" i="9"/>
  <c r="M415" i="9"/>
  <c r="N415" i="9"/>
  <c r="O415" i="9"/>
  <c r="P415" i="9"/>
  <c r="Q415" i="9"/>
  <c r="R415" i="9"/>
  <c r="S415" i="9"/>
  <c r="T415" i="9"/>
  <c r="U415" i="9"/>
  <c r="V415" i="9"/>
  <c r="W415" i="9"/>
  <c r="X415" i="9"/>
  <c r="Y415" i="9"/>
  <c r="Z415" i="9"/>
  <c r="AA415" i="9"/>
  <c r="AB415" i="9"/>
  <c r="AC415" i="9"/>
  <c r="F416" i="9"/>
  <c r="G416" i="9"/>
  <c r="H416" i="9"/>
  <c r="I416" i="9"/>
  <c r="J416" i="9"/>
  <c r="K416" i="9"/>
  <c r="L416" i="9"/>
  <c r="M416" i="9"/>
  <c r="N416" i="9"/>
  <c r="O416" i="9"/>
  <c r="P416" i="9"/>
  <c r="Q416" i="9"/>
  <c r="R416" i="9"/>
  <c r="S416" i="9"/>
  <c r="T416" i="9"/>
  <c r="U416" i="9"/>
  <c r="V416" i="9"/>
  <c r="W416" i="9"/>
  <c r="X416" i="9"/>
  <c r="Y416" i="9"/>
  <c r="Z416" i="9"/>
  <c r="AA416" i="9"/>
  <c r="AB416" i="9"/>
  <c r="AC416" i="9"/>
  <c r="F417" i="9"/>
  <c r="G417" i="9"/>
  <c r="H417" i="9"/>
  <c r="I417" i="9"/>
  <c r="J417" i="9"/>
  <c r="K417" i="9"/>
  <c r="L417" i="9"/>
  <c r="M417" i="9"/>
  <c r="N417" i="9"/>
  <c r="O417" i="9"/>
  <c r="P417" i="9"/>
  <c r="Q417" i="9"/>
  <c r="R417" i="9"/>
  <c r="S417" i="9"/>
  <c r="T417" i="9"/>
  <c r="U417" i="9"/>
  <c r="V417" i="9"/>
  <c r="W417" i="9"/>
  <c r="X417" i="9"/>
  <c r="Y417" i="9"/>
  <c r="Z417" i="9"/>
  <c r="AA417" i="9"/>
  <c r="AB417" i="9"/>
  <c r="AC417" i="9"/>
  <c r="F418" i="9"/>
  <c r="G418" i="9"/>
  <c r="H418" i="9"/>
  <c r="I418" i="9"/>
  <c r="J418" i="9"/>
  <c r="K418" i="9"/>
  <c r="L418" i="9"/>
  <c r="M418" i="9"/>
  <c r="N418" i="9"/>
  <c r="O418" i="9"/>
  <c r="P418" i="9"/>
  <c r="Q418" i="9"/>
  <c r="R418" i="9"/>
  <c r="S418" i="9"/>
  <c r="T418" i="9"/>
  <c r="U418" i="9"/>
  <c r="V418" i="9"/>
  <c r="W418" i="9"/>
  <c r="X418" i="9"/>
  <c r="Y418" i="9"/>
  <c r="Z418" i="9"/>
  <c r="AA418" i="9"/>
  <c r="AB418" i="9"/>
  <c r="AC418" i="9"/>
  <c r="F419" i="9"/>
  <c r="G419" i="9"/>
  <c r="H419" i="9"/>
  <c r="I419" i="9"/>
  <c r="J419" i="9"/>
  <c r="K419" i="9"/>
  <c r="L419" i="9"/>
  <c r="M419" i="9"/>
  <c r="N419" i="9"/>
  <c r="O419" i="9"/>
  <c r="P419" i="9"/>
  <c r="Q419" i="9"/>
  <c r="R419" i="9"/>
  <c r="S419" i="9"/>
  <c r="T419" i="9"/>
  <c r="U419" i="9"/>
  <c r="V419" i="9"/>
  <c r="W419" i="9"/>
  <c r="X419" i="9"/>
  <c r="Y419" i="9"/>
  <c r="Z419" i="9"/>
  <c r="AA419" i="9"/>
  <c r="AB419" i="9"/>
  <c r="AC419" i="9"/>
  <c r="F420" i="9"/>
  <c r="G420" i="9"/>
  <c r="H420" i="9"/>
  <c r="I420" i="9"/>
  <c r="J420" i="9"/>
  <c r="K420" i="9"/>
  <c r="L420" i="9"/>
  <c r="M420" i="9"/>
  <c r="N420" i="9"/>
  <c r="O420" i="9"/>
  <c r="P420" i="9"/>
  <c r="Q420" i="9"/>
  <c r="R420" i="9"/>
  <c r="S420" i="9"/>
  <c r="T420" i="9"/>
  <c r="U420" i="9"/>
  <c r="V420" i="9"/>
  <c r="W420" i="9"/>
  <c r="X420" i="9"/>
  <c r="Y420" i="9"/>
  <c r="Z420" i="9"/>
  <c r="AA420" i="9"/>
  <c r="AB420" i="9"/>
  <c r="AC420" i="9"/>
  <c r="F421" i="9"/>
  <c r="G421" i="9"/>
  <c r="H421" i="9"/>
  <c r="I421" i="9"/>
  <c r="J421" i="9"/>
  <c r="K421" i="9"/>
  <c r="L421" i="9"/>
  <c r="M421" i="9"/>
  <c r="N421" i="9"/>
  <c r="O421" i="9"/>
  <c r="P421" i="9"/>
  <c r="Q421" i="9"/>
  <c r="R421" i="9"/>
  <c r="S421" i="9"/>
  <c r="T421" i="9"/>
  <c r="U421" i="9"/>
  <c r="V421" i="9"/>
  <c r="W421" i="9"/>
  <c r="X421" i="9"/>
  <c r="Y421" i="9"/>
  <c r="Z421" i="9"/>
  <c r="AA421" i="9"/>
  <c r="AB421" i="9"/>
  <c r="AC421" i="9"/>
  <c r="F422" i="9"/>
  <c r="G422" i="9"/>
  <c r="H422" i="9"/>
  <c r="I422" i="9"/>
  <c r="J422" i="9"/>
  <c r="K422" i="9"/>
  <c r="L422" i="9"/>
  <c r="M422" i="9"/>
  <c r="N422" i="9"/>
  <c r="O422" i="9"/>
  <c r="P422" i="9"/>
  <c r="Q422" i="9"/>
  <c r="R422" i="9"/>
  <c r="S422" i="9"/>
  <c r="T422" i="9"/>
  <c r="U422" i="9"/>
  <c r="V422" i="9"/>
  <c r="W422" i="9"/>
  <c r="X422" i="9"/>
  <c r="Y422" i="9"/>
  <c r="Z422" i="9"/>
  <c r="AA422" i="9"/>
  <c r="AB422" i="9"/>
  <c r="AC422" i="9"/>
  <c r="F423" i="9"/>
  <c r="G423" i="9"/>
  <c r="H423" i="9"/>
  <c r="I423" i="9"/>
  <c r="J423" i="9"/>
  <c r="K423" i="9"/>
  <c r="L423" i="9"/>
  <c r="M423" i="9"/>
  <c r="N423" i="9"/>
  <c r="O423" i="9"/>
  <c r="P423" i="9"/>
  <c r="Q423" i="9"/>
  <c r="R423" i="9"/>
  <c r="S423" i="9"/>
  <c r="T423" i="9"/>
  <c r="U423" i="9"/>
  <c r="V423" i="9"/>
  <c r="W423" i="9"/>
  <c r="X423" i="9"/>
  <c r="Y423" i="9"/>
  <c r="Z423" i="9"/>
  <c r="AA423" i="9"/>
  <c r="AB423" i="9"/>
  <c r="AC423" i="9"/>
  <c r="F424" i="9"/>
  <c r="G424" i="9"/>
  <c r="H424" i="9"/>
  <c r="I424" i="9"/>
  <c r="J424" i="9"/>
  <c r="K424" i="9"/>
  <c r="L424" i="9"/>
  <c r="M424" i="9"/>
  <c r="N424" i="9"/>
  <c r="O424" i="9"/>
  <c r="P424" i="9"/>
  <c r="Q424" i="9"/>
  <c r="R424" i="9"/>
  <c r="S424" i="9"/>
  <c r="T424" i="9"/>
  <c r="U424" i="9"/>
  <c r="V424" i="9"/>
  <c r="W424" i="9"/>
  <c r="X424" i="9"/>
  <c r="Y424" i="9"/>
  <c r="Z424" i="9"/>
  <c r="AA424" i="9"/>
  <c r="AB424" i="9"/>
  <c r="AC424" i="9"/>
  <c r="F425" i="9"/>
  <c r="G425" i="9"/>
  <c r="H425" i="9"/>
  <c r="I425" i="9"/>
  <c r="J425" i="9"/>
  <c r="K425" i="9"/>
  <c r="L425" i="9"/>
  <c r="M425" i="9"/>
  <c r="N425" i="9"/>
  <c r="O425" i="9"/>
  <c r="P425" i="9"/>
  <c r="Q425" i="9"/>
  <c r="R425" i="9"/>
  <c r="S425" i="9"/>
  <c r="T425" i="9"/>
  <c r="U425" i="9"/>
  <c r="V425" i="9"/>
  <c r="W425" i="9"/>
  <c r="X425" i="9"/>
  <c r="Y425" i="9"/>
  <c r="Z425" i="9"/>
  <c r="AA425" i="9"/>
  <c r="AB425" i="9"/>
  <c r="AC425" i="9"/>
  <c r="F426" i="9"/>
  <c r="G426" i="9"/>
  <c r="H426" i="9"/>
  <c r="I426" i="9"/>
  <c r="J426" i="9"/>
  <c r="K426" i="9"/>
  <c r="L426" i="9"/>
  <c r="M426" i="9"/>
  <c r="N426" i="9"/>
  <c r="O426" i="9"/>
  <c r="P426" i="9"/>
  <c r="Q426" i="9"/>
  <c r="R426" i="9"/>
  <c r="S426" i="9"/>
  <c r="T426" i="9"/>
  <c r="U426" i="9"/>
  <c r="V426" i="9"/>
  <c r="W426" i="9"/>
  <c r="X426" i="9"/>
  <c r="Y426" i="9"/>
  <c r="Z426" i="9"/>
  <c r="AA426" i="9"/>
  <c r="AB426" i="9"/>
  <c r="AC426" i="9"/>
  <c r="F427" i="9"/>
  <c r="G427" i="9"/>
  <c r="H427" i="9"/>
  <c r="I427" i="9"/>
  <c r="J427" i="9"/>
  <c r="K427" i="9"/>
  <c r="L427" i="9"/>
  <c r="M427" i="9"/>
  <c r="N427" i="9"/>
  <c r="O427" i="9"/>
  <c r="P427" i="9"/>
  <c r="Q427" i="9"/>
  <c r="R427" i="9"/>
  <c r="S427" i="9"/>
  <c r="T427" i="9"/>
  <c r="U427" i="9"/>
  <c r="V427" i="9"/>
  <c r="W427" i="9"/>
  <c r="X427" i="9"/>
  <c r="Y427" i="9"/>
  <c r="Z427" i="9"/>
  <c r="AA427" i="9"/>
  <c r="AB427" i="9"/>
  <c r="AC427" i="9"/>
  <c r="F428" i="9"/>
  <c r="G428" i="9"/>
  <c r="H428" i="9"/>
  <c r="I428" i="9"/>
  <c r="J428" i="9"/>
  <c r="K428" i="9"/>
  <c r="L428" i="9"/>
  <c r="M428" i="9"/>
  <c r="N428" i="9"/>
  <c r="O428" i="9"/>
  <c r="P428" i="9"/>
  <c r="Q428" i="9"/>
  <c r="R428" i="9"/>
  <c r="S428" i="9"/>
  <c r="T428" i="9"/>
  <c r="U428" i="9"/>
  <c r="V428" i="9"/>
  <c r="W428" i="9"/>
  <c r="X428" i="9"/>
  <c r="Y428" i="9"/>
  <c r="Z428" i="9"/>
  <c r="AA428" i="9"/>
  <c r="AB428" i="9"/>
  <c r="AC428" i="9"/>
  <c r="F429" i="9"/>
  <c r="G429" i="9"/>
  <c r="H429" i="9"/>
  <c r="I429" i="9"/>
  <c r="J429" i="9"/>
  <c r="K429" i="9"/>
  <c r="L429" i="9"/>
  <c r="M429" i="9"/>
  <c r="N429" i="9"/>
  <c r="O429" i="9"/>
  <c r="P429" i="9"/>
  <c r="Q429" i="9"/>
  <c r="R429" i="9"/>
  <c r="S429" i="9"/>
  <c r="T429" i="9"/>
  <c r="U429" i="9"/>
  <c r="V429" i="9"/>
  <c r="W429" i="9"/>
  <c r="X429" i="9"/>
  <c r="Y429" i="9"/>
  <c r="Z429" i="9"/>
  <c r="AA429" i="9"/>
  <c r="AB429" i="9"/>
  <c r="AC429" i="9"/>
  <c r="F430" i="9"/>
  <c r="G430" i="9"/>
  <c r="H430" i="9"/>
  <c r="I430" i="9"/>
  <c r="J430" i="9"/>
  <c r="K430" i="9"/>
  <c r="L430" i="9"/>
  <c r="M430" i="9"/>
  <c r="N430" i="9"/>
  <c r="O430" i="9"/>
  <c r="P430" i="9"/>
  <c r="Q430" i="9"/>
  <c r="R430" i="9"/>
  <c r="S430" i="9"/>
  <c r="T430" i="9"/>
  <c r="U430" i="9"/>
  <c r="V430" i="9"/>
  <c r="W430" i="9"/>
  <c r="X430" i="9"/>
  <c r="Y430" i="9"/>
  <c r="Z430" i="9"/>
  <c r="AA430" i="9"/>
  <c r="AB430" i="9"/>
  <c r="AC430" i="9"/>
  <c r="F431" i="9"/>
  <c r="G431" i="9"/>
  <c r="H431" i="9"/>
  <c r="I431" i="9"/>
  <c r="J431" i="9"/>
  <c r="K431" i="9"/>
  <c r="L431" i="9"/>
  <c r="M431" i="9"/>
  <c r="N431" i="9"/>
  <c r="O431" i="9"/>
  <c r="P431" i="9"/>
  <c r="Q431" i="9"/>
  <c r="R431" i="9"/>
  <c r="S431" i="9"/>
  <c r="T431" i="9"/>
  <c r="U431" i="9"/>
  <c r="V431" i="9"/>
  <c r="W431" i="9"/>
  <c r="X431" i="9"/>
  <c r="Y431" i="9"/>
  <c r="Z431" i="9"/>
  <c r="AA431" i="9"/>
  <c r="AB431" i="9"/>
  <c r="AC431" i="9"/>
  <c r="F432" i="9"/>
  <c r="G432" i="9"/>
  <c r="H432" i="9"/>
  <c r="I432" i="9"/>
  <c r="J432" i="9"/>
  <c r="K432" i="9"/>
  <c r="L432" i="9"/>
  <c r="M432" i="9"/>
  <c r="N432" i="9"/>
  <c r="O432" i="9"/>
  <c r="P432" i="9"/>
  <c r="Q432" i="9"/>
  <c r="R432" i="9"/>
  <c r="S432" i="9"/>
  <c r="T432" i="9"/>
  <c r="U432" i="9"/>
  <c r="V432" i="9"/>
  <c r="W432" i="9"/>
  <c r="X432" i="9"/>
  <c r="Y432" i="9"/>
  <c r="Z432" i="9"/>
  <c r="AA432" i="9"/>
  <c r="AB432" i="9"/>
  <c r="AC432" i="9"/>
  <c r="F433" i="9"/>
  <c r="G433" i="9"/>
  <c r="H433" i="9"/>
  <c r="I433" i="9"/>
  <c r="J433" i="9"/>
  <c r="K433" i="9"/>
  <c r="L433" i="9"/>
  <c r="M433" i="9"/>
  <c r="N433" i="9"/>
  <c r="O433" i="9"/>
  <c r="P433" i="9"/>
  <c r="Q433" i="9"/>
  <c r="R433" i="9"/>
  <c r="S433" i="9"/>
  <c r="T433" i="9"/>
  <c r="U433" i="9"/>
  <c r="V433" i="9"/>
  <c r="W433" i="9"/>
  <c r="X433" i="9"/>
  <c r="Y433" i="9"/>
  <c r="Z433" i="9"/>
  <c r="AA433" i="9"/>
  <c r="AB433" i="9"/>
  <c r="AC433" i="9"/>
  <c r="F434" i="9"/>
  <c r="G434" i="9"/>
  <c r="H434" i="9"/>
  <c r="I434" i="9"/>
  <c r="J434" i="9"/>
  <c r="K434" i="9"/>
  <c r="L434" i="9"/>
  <c r="M434" i="9"/>
  <c r="N434" i="9"/>
  <c r="O434" i="9"/>
  <c r="P434" i="9"/>
  <c r="Q434" i="9"/>
  <c r="R434" i="9"/>
  <c r="S434" i="9"/>
  <c r="T434" i="9"/>
  <c r="U434" i="9"/>
  <c r="V434" i="9"/>
  <c r="W434" i="9"/>
  <c r="X434" i="9"/>
  <c r="Y434" i="9"/>
  <c r="Z434" i="9"/>
  <c r="AA434" i="9"/>
  <c r="AB434" i="9"/>
  <c r="AC434" i="9"/>
  <c r="F435" i="9"/>
  <c r="G435" i="9"/>
  <c r="H435" i="9"/>
  <c r="I435" i="9"/>
  <c r="J435" i="9"/>
  <c r="K435" i="9"/>
  <c r="L435" i="9"/>
  <c r="M435" i="9"/>
  <c r="N435" i="9"/>
  <c r="O435" i="9"/>
  <c r="P435" i="9"/>
  <c r="Q435" i="9"/>
  <c r="R435" i="9"/>
  <c r="S435" i="9"/>
  <c r="T435" i="9"/>
  <c r="U435" i="9"/>
  <c r="V435" i="9"/>
  <c r="W435" i="9"/>
  <c r="X435" i="9"/>
  <c r="Y435" i="9"/>
  <c r="Z435" i="9"/>
  <c r="AA435" i="9"/>
  <c r="AB435" i="9"/>
  <c r="AC435" i="9"/>
  <c r="F436" i="9"/>
  <c r="G436" i="9"/>
  <c r="H436" i="9"/>
  <c r="I436" i="9"/>
  <c r="J436" i="9"/>
  <c r="K436" i="9"/>
  <c r="L436" i="9"/>
  <c r="M436" i="9"/>
  <c r="N436" i="9"/>
  <c r="O436" i="9"/>
  <c r="P436" i="9"/>
  <c r="Q436" i="9"/>
  <c r="R436" i="9"/>
  <c r="S436" i="9"/>
  <c r="T436" i="9"/>
  <c r="U436" i="9"/>
  <c r="V436" i="9"/>
  <c r="W436" i="9"/>
  <c r="X436" i="9"/>
  <c r="Y436" i="9"/>
  <c r="Z436" i="9"/>
  <c r="AA436" i="9"/>
  <c r="AB436" i="9"/>
  <c r="AC436" i="9"/>
  <c r="F437" i="9"/>
  <c r="G437" i="9"/>
  <c r="H437" i="9"/>
  <c r="I437" i="9"/>
  <c r="J437" i="9"/>
  <c r="K437" i="9"/>
  <c r="L437" i="9"/>
  <c r="M437" i="9"/>
  <c r="N437" i="9"/>
  <c r="O437" i="9"/>
  <c r="P437" i="9"/>
  <c r="Q437" i="9"/>
  <c r="R437" i="9"/>
  <c r="S437" i="9"/>
  <c r="T437" i="9"/>
  <c r="U437" i="9"/>
  <c r="V437" i="9"/>
  <c r="W437" i="9"/>
  <c r="X437" i="9"/>
  <c r="Y437" i="9"/>
  <c r="Z437" i="9"/>
  <c r="AA437" i="9"/>
  <c r="AB437" i="9"/>
  <c r="AC437" i="9"/>
  <c r="F438" i="9"/>
  <c r="G438" i="9"/>
  <c r="H438" i="9"/>
  <c r="I438" i="9"/>
  <c r="J438" i="9"/>
  <c r="K438" i="9"/>
  <c r="L438" i="9"/>
  <c r="M438" i="9"/>
  <c r="N438" i="9"/>
  <c r="O438" i="9"/>
  <c r="P438" i="9"/>
  <c r="Q438" i="9"/>
  <c r="R438" i="9"/>
  <c r="S438" i="9"/>
  <c r="T438" i="9"/>
  <c r="U438" i="9"/>
  <c r="V438" i="9"/>
  <c r="W438" i="9"/>
  <c r="X438" i="9"/>
  <c r="Y438" i="9"/>
  <c r="Z438" i="9"/>
  <c r="AA438" i="9"/>
  <c r="AB438" i="9"/>
  <c r="AC438" i="9"/>
  <c r="F439" i="9"/>
  <c r="G439" i="9"/>
  <c r="H439" i="9"/>
  <c r="I439" i="9"/>
  <c r="J439" i="9"/>
  <c r="K439" i="9"/>
  <c r="L439" i="9"/>
  <c r="M439" i="9"/>
  <c r="N439" i="9"/>
  <c r="O439" i="9"/>
  <c r="P439" i="9"/>
  <c r="Q439" i="9"/>
  <c r="R439" i="9"/>
  <c r="S439" i="9"/>
  <c r="T439" i="9"/>
  <c r="U439" i="9"/>
  <c r="V439" i="9"/>
  <c r="W439" i="9"/>
  <c r="X439" i="9"/>
  <c r="Y439" i="9"/>
  <c r="Z439" i="9"/>
  <c r="AA439" i="9"/>
  <c r="AB439" i="9"/>
  <c r="AC439" i="9"/>
  <c r="F440" i="9"/>
  <c r="G440" i="9"/>
  <c r="H440" i="9"/>
  <c r="I440" i="9"/>
  <c r="J440" i="9"/>
  <c r="K440" i="9"/>
  <c r="L440" i="9"/>
  <c r="M440" i="9"/>
  <c r="N440" i="9"/>
  <c r="O440" i="9"/>
  <c r="P440" i="9"/>
  <c r="Q440" i="9"/>
  <c r="R440" i="9"/>
  <c r="S440" i="9"/>
  <c r="T440" i="9"/>
  <c r="U440" i="9"/>
  <c r="V440" i="9"/>
  <c r="W440" i="9"/>
  <c r="X440" i="9"/>
  <c r="Y440" i="9"/>
  <c r="Z440" i="9"/>
  <c r="AA440" i="9"/>
  <c r="AB440" i="9"/>
  <c r="AC440" i="9"/>
  <c r="F441" i="9"/>
  <c r="G441" i="9"/>
  <c r="H441" i="9"/>
  <c r="I441" i="9"/>
  <c r="J441" i="9"/>
  <c r="K441" i="9"/>
  <c r="L441" i="9"/>
  <c r="M441" i="9"/>
  <c r="N441" i="9"/>
  <c r="O441" i="9"/>
  <c r="P441" i="9"/>
  <c r="Q441" i="9"/>
  <c r="R441" i="9"/>
  <c r="S441" i="9"/>
  <c r="T441" i="9"/>
  <c r="U441" i="9"/>
  <c r="V441" i="9"/>
  <c r="W441" i="9"/>
  <c r="X441" i="9"/>
  <c r="Y441" i="9"/>
  <c r="Z441" i="9"/>
  <c r="AA441" i="9"/>
  <c r="AB441" i="9"/>
  <c r="AC441" i="9"/>
  <c r="F442" i="9"/>
  <c r="G442" i="9"/>
  <c r="H442" i="9"/>
  <c r="I442" i="9"/>
  <c r="J442" i="9"/>
  <c r="K442" i="9"/>
  <c r="L442" i="9"/>
  <c r="M442" i="9"/>
  <c r="N442" i="9"/>
  <c r="O442" i="9"/>
  <c r="P442" i="9"/>
  <c r="Q442" i="9"/>
  <c r="R442" i="9"/>
  <c r="S442" i="9"/>
  <c r="T442" i="9"/>
  <c r="U442" i="9"/>
  <c r="V442" i="9"/>
  <c r="W442" i="9"/>
  <c r="X442" i="9"/>
  <c r="Y442" i="9"/>
  <c r="Z442" i="9"/>
  <c r="AA442" i="9"/>
  <c r="AB442" i="9"/>
  <c r="AC442" i="9"/>
  <c r="F443" i="9"/>
  <c r="G443" i="9"/>
  <c r="H443" i="9"/>
  <c r="I443" i="9"/>
  <c r="J443" i="9"/>
  <c r="K443" i="9"/>
  <c r="L443" i="9"/>
  <c r="M443" i="9"/>
  <c r="N443" i="9"/>
  <c r="O443" i="9"/>
  <c r="P443" i="9"/>
  <c r="Q443" i="9"/>
  <c r="R443" i="9"/>
  <c r="S443" i="9"/>
  <c r="T443" i="9"/>
  <c r="U443" i="9"/>
  <c r="V443" i="9"/>
  <c r="W443" i="9"/>
  <c r="X443" i="9"/>
  <c r="Y443" i="9"/>
  <c r="Z443" i="9"/>
  <c r="AA443" i="9"/>
  <c r="AB443" i="9"/>
  <c r="AC443" i="9"/>
  <c r="F444" i="9"/>
  <c r="G444" i="9"/>
  <c r="H444" i="9"/>
  <c r="I444" i="9"/>
  <c r="J444" i="9"/>
  <c r="K444" i="9"/>
  <c r="L444" i="9"/>
  <c r="M444" i="9"/>
  <c r="N444" i="9"/>
  <c r="O444" i="9"/>
  <c r="P444" i="9"/>
  <c r="Q444" i="9"/>
  <c r="R444" i="9"/>
  <c r="S444" i="9"/>
  <c r="T444" i="9"/>
  <c r="U444" i="9"/>
  <c r="V444" i="9"/>
  <c r="W444" i="9"/>
  <c r="X444" i="9"/>
  <c r="Y444" i="9"/>
  <c r="Z444" i="9"/>
  <c r="AA444" i="9"/>
  <c r="AB444" i="9"/>
  <c r="AC444" i="9"/>
  <c r="F445" i="9"/>
  <c r="G445" i="9"/>
  <c r="H445" i="9"/>
  <c r="I445" i="9"/>
  <c r="J445" i="9"/>
  <c r="K445" i="9"/>
  <c r="L445" i="9"/>
  <c r="M445" i="9"/>
  <c r="N445" i="9"/>
  <c r="O445" i="9"/>
  <c r="P445" i="9"/>
  <c r="Q445" i="9"/>
  <c r="R445" i="9"/>
  <c r="S445" i="9"/>
  <c r="T445" i="9"/>
  <c r="U445" i="9"/>
  <c r="V445" i="9"/>
  <c r="W445" i="9"/>
  <c r="X445" i="9"/>
  <c r="Y445" i="9"/>
  <c r="Z445" i="9"/>
  <c r="AA445" i="9"/>
  <c r="AB445" i="9"/>
  <c r="AC445" i="9"/>
  <c r="F446" i="9"/>
  <c r="G446" i="9"/>
  <c r="H446" i="9"/>
  <c r="I446" i="9"/>
  <c r="J446" i="9"/>
  <c r="K446" i="9"/>
  <c r="L446" i="9"/>
  <c r="M446" i="9"/>
  <c r="N446" i="9"/>
  <c r="O446" i="9"/>
  <c r="P446" i="9"/>
  <c r="Q446" i="9"/>
  <c r="R446" i="9"/>
  <c r="S446" i="9"/>
  <c r="T446" i="9"/>
  <c r="U446" i="9"/>
  <c r="V446" i="9"/>
  <c r="W446" i="9"/>
  <c r="X446" i="9"/>
  <c r="Y446" i="9"/>
  <c r="Z446" i="9"/>
  <c r="AA446" i="9"/>
  <c r="AB446" i="9"/>
  <c r="AC446" i="9"/>
  <c r="F447" i="9"/>
  <c r="G447" i="9"/>
  <c r="H447" i="9"/>
  <c r="I447" i="9"/>
  <c r="J447" i="9"/>
  <c r="K447" i="9"/>
  <c r="L447" i="9"/>
  <c r="M447" i="9"/>
  <c r="N447" i="9"/>
  <c r="O447" i="9"/>
  <c r="P447" i="9"/>
  <c r="Q447" i="9"/>
  <c r="R447" i="9"/>
  <c r="S447" i="9"/>
  <c r="T447" i="9"/>
  <c r="U447" i="9"/>
  <c r="V447" i="9"/>
  <c r="W447" i="9"/>
  <c r="X447" i="9"/>
  <c r="Y447" i="9"/>
  <c r="Z447" i="9"/>
  <c r="AA447" i="9"/>
  <c r="AB447" i="9"/>
  <c r="AC447" i="9"/>
  <c r="F448" i="9"/>
  <c r="G448" i="9"/>
  <c r="H448" i="9"/>
  <c r="I448" i="9"/>
  <c r="J448" i="9"/>
  <c r="K448" i="9"/>
  <c r="L448" i="9"/>
  <c r="M448" i="9"/>
  <c r="N448" i="9"/>
  <c r="O448" i="9"/>
  <c r="P448" i="9"/>
  <c r="Q448" i="9"/>
  <c r="R448" i="9"/>
  <c r="S448" i="9"/>
  <c r="T448" i="9"/>
  <c r="U448" i="9"/>
  <c r="V448" i="9"/>
  <c r="W448" i="9"/>
  <c r="X448" i="9"/>
  <c r="Y448" i="9"/>
  <c r="Z448" i="9"/>
  <c r="AA448" i="9"/>
  <c r="AB448" i="9"/>
  <c r="AC448" i="9"/>
  <c r="F449" i="9"/>
  <c r="G449" i="9"/>
  <c r="H449" i="9"/>
  <c r="I449" i="9"/>
  <c r="J449" i="9"/>
  <c r="K449" i="9"/>
  <c r="L449" i="9"/>
  <c r="M449" i="9"/>
  <c r="N449" i="9"/>
  <c r="O449" i="9"/>
  <c r="P449" i="9"/>
  <c r="Q449" i="9"/>
  <c r="R449" i="9"/>
  <c r="S449" i="9"/>
  <c r="T449" i="9"/>
  <c r="U449" i="9"/>
  <c r="V449" i="9"/>
  <c r="W449" i="9"/>
  <c r="X449" i="9"/>
  <c r="Y449" i="9"/>
  <c r="Z449" i="9"/>
  <c r="AA449" i="9"/>
  <c r="AB449" i="9"/>
  <c r="AC449" i="9"/>
  <c r="F450" i="9"/>
  <c r="G450" i="9"/>
  <c r="H450" i="9"/>
  <c r="I450" i="9"/>
  <c r="J450" i="9"/>
  <c r="K450" i="9"/>
  <c r="L450" i="9"/>
  <c r="M450" i="9"/>
  <c r="N450" i="9"/>
  <c r="O450" i="9"/>
  <c r="P450" i="9"/>
  <c r="Q450" i="9"/>
  <c r="R450" i="9"/>
  <c r="S450" i="9"/>
  <c r="T450" i="9"/>
  <c r="U450" i="9"/>
  <c r="V450" i="9"/>
  <c r="W450" i="9"/>
  <c r="X450" i="9"/>
  <c r="Y450" i="9"/>
  <c r="Z450" i="9"/>
  <c r="AA450" i="9"/>
  <c r="AB450" i="9"/>
  <c r="AC450" i="9"/>
  <c r="F451" i="9"/>
  <c r="G451" i="9"/>
  <c r="H451" i="9"/>
  <c r="I451" i="9"/>
  <c r="J451" i="9"/>
  <c r="K451" i="9"/>
  <c r="L451" i="9"/>
  <c r="M451" i="9"/>
  <c r="N451" i="9"/>
  <c r="O451" i="9"/>
  <c r="P451" i="9"/>
  <c r="Q451" i="9"/>
  <c r="R451" i="9"/>
  <c r="S451" i="9"/>
  <c r="T451" i="9"/>
  <c r="U451" i="9"/>
  <c r="V451" i="9"/>
  <c r="W451" i="9"/>
  <c r="X451" i="9"/>
  <c r="Y451" i="9"/>
  <c r="Z451" i="9"/>
  <c r="AA451" i="9"/>
  <c r="AB451" i="9"/>
  <c r="AC451" i="9"/>
  <c r="F452" i="9"/>
  <c r="G452" i="9"/>
  <c r="H452" i="9"/>
  <c r="I452" i="9"/>
  <c r="J452" i="9"/>
  <c r="K452" i="9"/>
  <c r="L452" i="9"/>
  <c r="M452" i="9"/>
  <c r="N452" i="9"/>
  <c r="O452" i="9"/>
  <c r="P452" i="9"/>
  <c r="Q452" i="9"/>
  <c r="R452" i="9"/>
  <c r="S452" i="9"/>
  <c r="T452" i="9"/>
  <c r="U452" i="9"/>
  <c r="V452" i="9"/>
  <c r="W452" i="9"/>
  <c r="X452" i="9"/>
  <c r="Y452" i="9"/>
  <c r="Z452" i="9"/>
  <c r="AA452" i="9"/>
  <c r="AB452" i="9"/>
  <c r="AC452" i="9"/>
  <c r="F453" i="9"/>
  <c r="G453" i="9"/>
  <c r="H453" i="9"/>
  <c r="I453" i="9"/>
  <c r="J453" i="9"/>
  <c r="K453" i="9"/>
  <c r="L453" i="9"/>
  <c r="M453" i="9"/>
  <c r="N453" i="9"/>
  <c r="O453" i="9"/>
  <c r="P453" i="9"/>
  <c r="Q453" i="9"/>
  <c r="R453" i="9"/>
  <c r="S453" i="9"/>
  <c r="T453" i="9"/>
  <c r="U453" i="9"/>
  <c r="V453" i="9"/>
  <c r="W453" i="9"/>
  <c r="X453" i="9"/>
  <c r="Y453" i="9"/>
  <c r="Z453" i="9"/>
  <c r="AA453" i="9"/>
  <c r="AB453" i="9"/>
  <c r="AC453" i="9"/>
  <c r="F454" i="9"/>
  <c r="G454" i="9"/>
  <c r="H454" i="9"/>
  <c r="I454" i="9"/>
  <c r="J454" i="9"/>
  <c r="K454" i="9"/>
  <c r="L454" i="9"/>
  <c r="M454" i="9"/>
  <c r="N454" i="9"/>
  <c r="O454" i="9"/>
  <c r="P454" i="9"/>
  <c r="Q454" i="9"/>
  <c r="R454" i="9"/>
  <c r="S454" i="9"/>
  <c r="T454" i="9"/>
  <c r="U454" i="9"/>
  <c r="V454" i="9"/>
  <c r="W454" i="9"/>
  <c r="X454" i="9"/>
  <c r="Y454" i="9"/>
  <c r="Z454" i="9"/>
  <c r="AA454" i="9"/>
  <c r="AB454" i="9"/>
  <c r="AC454" i="9"/>
  <c r="F455" i="9"/>
  <c r="G455" i="9"/>
  <c r="H455" i="9"/>
  <c r="I455" i="9"/>
  <c r="J455" i="9"/>
  <c r="K455" i="9"/>
  <c r="L455" i="9"/>
  <c r="M455" i="9"/>
  <c r="N455" i="9"/>
  <c r="O455" i="9"/>
  <c r="P455" i="9"/>
  <c r="Q455" i="9"/>
  <c r="R455" i="9"/>
  <c r="S455" i="9"/>
  <c r="T455" i="9"/>
  <c r="U455" i="9"/>
  <c r="V455" i="9"/>
  <c r="W455" i="9"/>
  <c r="X455" i="9"/>
  <c r="Y455" i="9"/>
  <c r="Z455" i="9"/>
  <c r="AA455" i="9"/>
  <c r="AB455" i="9"/>
  <c r="AC455" i="9"/>
  <c r="F456" i="9"/>
  <c r="G456" i="9"/>
  <c r="H456" i="9"/>
  <c r="I456" i="9"/>
  <c r="J456" i="9"/>
  <c r="K456" i="9"/>
  <c r="L456" i="9"/>
  <c r="M456" i="9"/>
  <c r="N456" i="9"/>
  <c r="O456" i="9"/>
  <c r="P456" i="9"/>
  <c r="Q456" i="9"/>
  <c r="R456" i="9"/>
  <c r="S456" i="9"/>
  <c r="T456" i="9"/>
  <c r="U456" i="9"/>
  <c r="V456" i="9"/>
  <c r="W456" i="9"/>
  <c r="X456" i="9"/>
  <c r="Y456" i="9"/>
  <c r="Z456" i="9"/>
  <c r="AA456" i="9"/>
  <c r="AB456" i="9"/>
  <c r="AC456" i="9"/>
  <c r="F457" i="9"/>
  <c r="G457" i="9"/>
  <c r="H457" i="9"/>
  <c r="I457" i="9"/>
  <c r="J457" i="9"/>
  <c r="K457" i="9"/>
  <c r="L457" i="9"/>
  <c r="M457" i="9"/>
  <c r="N457" i="9"/>
  <c r="O457" i="9"/>
  <c r="P457" i="9"/>
  <c r="Q457" i="9"/>
  <c r="R457" i="9"/>
  <c r="S457" i="9"/>
  <c r="T457" i="9"/>
  <c r="U457" i="9"/>
  <c r="V457" i="9"/>
  <c r="W457" i="9"/>
  <c r="X457" i="9"/>
  <c r="Y457" i="9"/>
  <c r="Z457" i="9"/>
  <c r="AA457" i="9"/>
  <c r="AB457" i="9"/>
  <c r="AC457" i="9"/>
  <c r="F458" i="9"/>
  <c r="G458" i="9"/>
  <c r="H458" i="9"/>
  <c r="I458" i="9"/>
  <c r="J458" i="9"/>
  <c r="K458" i="9"/>
  <c r="L458" i="9"/>
  <c r="M458" i="9"/>
  <c r="N458" i="9"/>
  <c r="O458" i="9"/>
  <c r="P458" i="9"/>
  <c r="Q458" i="9"/>
  <c r="R458" i="9"/>
  <c r="S458" i="9"/>
  <c r="T458" i="9"/>
  <c r="U458" i="9"/>
  <c r="V458" i="9"/>
  <c r="W458" i="9"/>
  <c r="X458" i="9"/>
  <c r="Y458" i="9"/>
  <c r="Z458" i="9"/>
  <c r="AA458" i="9"/>
  <c r="AB458" i="9"/>
  <c r="AC458" i="9"/>
  <c r="F459" i="9"/>
  <c r="G459" i="9"/>
  <c r="H459" i="9"/>
  <c r="I459" i="9"/>
  <c r="J459" i="9"/>
  <c r="K459" i="9"/>
  <c r="L459" i="9"/>
  <c r="M459" i="9"/>
  <c r="N459" i="9"/>
  <c r="O459" i="9"/>
  <c r="P459" i="9"/>
  <c r="Q459" i="9"/>
  <c r="R459" i="9"/>
  <c r="S459" i="9"/>
  <c r="T459" i="9"/>
  <c r="U459" i="9"/>
  <c r="V459" i="9"/>
  <c r="W459" i="9"/>
  <c r="X459" i="9"/>
  <c r="Y459" i="9"/>
  <c r="Z459" i="9"/>
  <c r="AA459" i="9"/>
  <c r="AB459" i="9"/>
  <c r="AC459" i="9"/>
  <c r="F460" i="9"/>
  <c r="G460" i="9"/>
  <c r="H460" i="9"/>
  <c r="I460" i="9"/>
  <c r="J460" i="9"/>
  <c r="K460" i="9"/>
  <c r="L460" i="9"/>
  <c r="M460" i="9"/>
  <c r="N460" i="9"/>
  <c r="O460" i="9"/>
  <c r="P460" i="9"/>
  <c r="Q460" i="9"/>
  <c r="R460" i="9"/>
  <c r="S460" i="9"/>
  <c r="T460" i="9"/>
  <c r="U460" i="9"/>
  <c r="V460" i="9"/>
  <c r="W460" i="9"/>
  <c r="X460" i="9"/>
  <c r="Y460" i="9"/>
  <c r="Z460" i="9"/>
  <c r="AA460" i="9"/>
  <c r="AB460" i="9"/>
  <c r="AC460" i="9"/>
  <c r="F461" i="9"/>
  <c r="G461" i="9"/>
  <c r="H461" i="9"/>
  <c r="I461" i="9"/>
  <c r="J461" i="9"/>
  <c r="K461" i="9"/>
  <c r="L461" i="9"/>
  <c r="M461" i="9"/>
  <c r="N461" i="9"/>
  <c r="O461" i="9"/>
  <c r="P461" i="9"/>
  <c r="Q461" i="9"/>
  <c r="R461" i="9"/>
  <c r="S461" i="9"/>
  <c r="T461" i="9"/>
  <c r="U461" i="9"/>
  <c r="V461" i="9"/>
  <c r="W461" i="9"/>
  <c r="X461" i="9"/>
  <c r="Y461" i="9"/>
  <c r="Z461" i="9"/>
  <c r="AA461" i="9"/>
  <c r="AB461" i="9"/>
  <c r="AC461" i="9"/>
  <c r="F462" i="9"/>
  <c r="G462" i="9"/>
  <c r="H462" i="9"/>
  <c r="I462" i="9"/>
  <c r="J462" i="9"/>
  <c r="K462" i="9"/>
  <c r="L462" i="9"/>
  <c r="M462" i="9"/>
  <c r="N462" i="9"/>
  <c r="O462" i="9"/>
  <c r="P462" i="9"/>
  <c r="Q462" i="9"/>
  <c r="R462" i="9"/>
  <c r="S462" i="9"/>
  <c r="T462" i="9"/>
  <c r="U462" i="9"/>
  <c r="V462" i="9"/>
  <c r="W462" i="9"/>
  <c r="X462" i="9"/>
  <c r="Y462" i="9"/>
  <c r="Z462" i="9"/>
  <c r="AA462" i="9"/>
  <c r="AB462" i="9"/>
  <c r="AC462" i="9"/>
  <c r="F463" i="9"/>
  <c r="G463" i="9"/>
  <c r="H463" i="9"/>
  <c r="I463" i="9"/>
  <c r="J463" i="9"/>
  <c r="K463" i="9"/>
  <c r="L463" i="9"/>
  <c r="M463" i="9"/>
  <c r="N463" i="9"/>
  <c r="O463" i="9"/>
  <c r="P463" i="9"/>
  <c r="Q463" i="9"/>
  <c r="R463" i="9"/>
  <c r="S463" i="9"/>
  <c r="T463" i="9"/>
  <c r="U463" i="9"/>
  <c r="V463" i="9"/>
  <c r="W463" i="9"/>
  <c r="X463" i="9"/>
  <c r="Y463" i="9"/>
  <c r="Z463" i="9"/>
  <c r="AA463" i="9"/>
  <c r="AB463" i="9"/>
  <c r="AC463" i="9"/>
  <c r="F464" i="9"/>
  <c r="G464" i="9"/>
  <c r="H464" i="9"/>
  <c r="I464" i="9"/>
  <c r="J464" i="9"/>
  <c r="K464" i="9"/>
  <c r="L464" i="9"/>
  <c r="M464" i="9"/>
  <c r="N464" i="9"/>
  <c r="O464" i="9"/>
  <c r="P464" i="9"/>
  <c r="Q464" i="9"/>
  <c r="R464" i="9"/>
  <c r="S464" i="9"/>
  <c r="T464" i="9"/>
  <c r="U464" i="9"/>
  <c r="V464" i="9"/>
  <c r="W464" i="9"/>
  <c r="X464" i="9"/>
  <c r="Y464" i="9"/>
  <c r="Z464" i="9"/>
  <c r="AA464" i="9"/>
  <c r="AB464" i="9"/>
  <c r="AC464" i="9"/>
  <c r="F465" i="9"/>
  <c r="G465" i="9"/>
  <c r="H465" i="9"/>
  <c r="I465" i="9"/>
  <c r="J465" i="9"/>
  <c r="K465" i="9"/>
  <c r="L465" i="9"/>
  <c r="M465" i="9"/>
  <c r="N465" i="9"/>
  <c r="O465" i="9"/>
  <c r="P465" i="9"/>
  <c r="Q465" i="9"/>
  <c r="R465" i="9"/>
  <c r="S465" i="9"/>
  <c r="T465" i="9"/>
  <c r="U465" i="9"/>
  <c r="V465" i="9"/>
  <c r="W465" i="9"/>
  <c r="X465" i="9"/>
  <c r="Y465" i="9"/>
  <c r="Z465" i="9"/>
  <c r="AA465" i="9"/>
  <c r="AB465" i="9"/>
  <c r="AC465" i="9"/>
  <c r="F466" i="9"/>
  <c r="G466" i="9"/>
  <c r="H466" i="9"/>
  <c r="I466" i="9"/>
  <c r="J466" i="9"/>
  <c r="K466" i="9"/>
  <c r="L466" i="9"/>
  <c r="M466" i="9"/>
  <c r="N466" i="9"/>
  <c r="O466" i="9"/>
  <c r="P466" i="9"/>
  <c r="Q466" i="9"/>
  <c r="R466" i="9"/>
  <c r="S466" i="9"/>
  <c r="T466" i="9"/>
  <c r="U466" i="9"/>
  <c r="V466" i="9"/>
  <c r="W466" i="9"/>
  <c r="X466" i="9"/>
  <c r="Y466" i="9"/>
  <c r="Z466" i="9"/>
  <c r="AA466" i="9"/>
  <c r="AB466" i="9"/>
  <c r="AC466" i="9"/>
  <c r="F467" i="9"/>
  <c r="G467" i="9"/>
  <c r="H467" i="9"/>
  <c r="I467" i="9"/>
  <c r="J467" i="9"/>
  <c r="K467" i="9"/>
  <c r="L467" i="9"/>
  <c r="M467" i="9"/>
  <c r="N467" i="9"/>
  <c r="O467" i="9"/>
  <c r="P467" i="9"/>
  <c r="Q467" i="9"/>
  <c r="R467" i="9"/>
  <c r="S467" i="9"/>
  <c r="T467" i="9"/>
  <c r="U467" i="9"/>
  <c r="V467" i="9"/>
  <c r="W467" i="9"/>
  <c r="X467" i="9"/>
  <c r="Y467" i="9"/>
  <c r="Z467" i="9"/>
  <c r="AA467" i="9"/>
  <c r="AB467" i="9"/>
  <c r="AC467" i="9"/>
  <c r="F468" i="9"/>
  <c r="G468" i="9"/>
  <c r="H468" i="9"/>
  <c r="I468" i="9"/>
  <c r="J468" i="9"/>
  <c r="K468" i="9"/>
  <c r="L468" i="9"/>
  <c r="M468" i="9"/>
  <c r="N468" i="9"/>
  <c r="O468" i="9"/>
  <c r="P468" i="9"/>
  <c r="Q468" i="9"/>
  <c r="R468" i="9"/>
  <c r="S468" i="9"/>
  <c r="T468" i="9"/>
  <c r="U468" i="9"/>
  <c r="V468" i="9"/>
  <c r="W468" i="9"/>
  <c r="X468" i="9"/>
  <c r="Y468" i="9"/>
  <c r="Z468" i="9"/>
  <c r="AA468" i="9"/>
  <c r="AB468" i="9"/>
  <c r="AC468" i="9"/>
  <c r="F469" i="9"/>
  <c r="G469" i="9"/>
  <c r="H469" i="9"/>
  <c r="I469" i="9"/>
  <c r="J469" i="9"/>
  <c r="K469" i="9"/>
  <c r="L469" i="9"/>
  <c r="M469" i="9"/>
  <c r="N469" i="9"/>
  <c r="O469" i="9"/>
  <c r="P469" i="9"/>
  <c r="Q469" i="9"/>
  <c r="R469" i="9"/>
  <c r="S469" i="9"/>
  <c r="T469" i="9"/>
  <c r="U469" i="9"/>
  <c r="V469" i="9"/>
  <c r="W469" i="9"/>
  <c r="X469" i="9"/>
  <c r="Y469" i="9"/>
  <c r="Z469" i="9"/>
  <c r="AA469" i="9"/>
  <c r="AB469" i="9"/>
  <c r="AC469" i="9"/>
  <c r="F470" i="9"/>
  <c r="G470" i="9"/>
  <c r="H470" i="9"/>
  <c r="I470" i="9"/>
  <c r="J470" i="9"/>
  <c r="K470" i="9"/>
  <c r="L470" i="9"/>
  <c r="M470" i="9"/>
  <c r="N470" i="9"/>
  <c r="O470" i="9"/>
  <c r="P470" i="9"/>
  <c r="Q470" i="9"/>
  <c r="R470" i="9"/>
  <c r="S470" i="9"/>
  <c r="T470" i="9"/>
  <c r="U470" i="9"/>
  <c r="V470" i="9"/>
  <c r="W470" i="9"/>
  <c r="X470" i="9"/>
  <c r="Y470" i="9"/>
  <c r="Z470" i="9"/>
  <c r="AA470" i="9"/>
  <c r="AB470" i="9"/>
  <c r="AC470" i="9"/>
  <c r="F471" i="9"/>
  <c r="G471" i="9"/>
  <c r="H471" i="9"/>
  <c r="I471" i="9"/>
  <c r="J471" i="9"/>
  <c r="K471" i="9"/>
  <c r="L471" i="9"/>
  <c r="M471" i="9"/>
  <c r="N471" i="9"/>
  <c r="O471" i="9"/>
  <c r="P471" i="9"/>
  <c r="Q471" i="9"/>
  <c r="R471" i="9"/>
  <c r="S471" i="9"/>
  <c r="T471" i="9"/>
  <c r="U471" i="9"/>
  <c r="V471" i="9"/>
  <c r="W471" i="9"/>
  <c r="X471" i="9"/>
  <c r="Y471" i="9"/>
  <c r="Z471" i="9"/>
  <c r="AA471" i="9"/>
  <c r="AB471" i="9"/>
  <c r="AC471" i="9"/>
  <c r="F472" i="9"/>
  <c r="G472" i="9"/>
  <c r="H472" i="9"/>
  <c r="I472" i="9"/>
  <c r="J472" i="9"/>
  <c r="K472" i="9"/>
  <c r="L472" i="9"/>
  <c r="M472" i="9"/>
  <c r="N472" i="9"/>
  <c r="O472" i="9"/>
  <c r="P472" i="9"/>
  <c r="Q472" i="9"/>
  <c r="R472" i="9"/>
  <c r="S472" i="9"/>
  <c r="T472" i="9"/>
  <c r="U472" i="9"/>
  <c r="V472" i="9"/>
  <c r="W472" i="9"/>
  <c r="X472" i="9"/>
  <c r="Y472" i="9"/>
  <c r="Z472" i="9"/>
  <c r="AA472" i="9"/>
  <c r="AB472" i="9"/>
  <c r="AC472" i="9"/>
  <c r="F473" i="9"/>
  <c r="G473" i="9"/>
  <c r="H473" i="9"/>
  <c r="I473" i="9"/>
  <c r="J473" i="9"/>
  <c r="K473" i="9"/>
  <c r="L473" i="9"/>
  <c r="M473" i="9"/>
  <c r="N473" i="9"/>
  <c r="O473" i="9"/>
  <c r="P473" i="9"/>
  <c r="Q473" i="9"/>
  <c r="R473" i="9"/>
  <c r="S473" i="9"/>
  <c r="T473" i="9"/>
  <c r="U473" i="9"/>
  <c r="V473" i="9"/>
  <c r="W473" i="9"/>
  <c r="X473" i="9"/>
  <c r="Y473" i="9"/>
  <c r="Z473" i="9"/>
  <c r="AA473" i="9"/>
  <c r="AB473" i="9"/>
  <c r="AC473" i="9"/>
  <c r="F474" i="9"/>
  <c r="G474" i="9"/>
  <c r="H474" i="9"/>
  <c r="I474" i="9"/>
  <c r="J474" i="9"/>
  <c r="K474" i="9"/>
  <c r="L474" i="9"/>
  <c r="M474" i="9"/>
  <c r="N474" i="9"/>
  <c r="O474" i="9"/>
  <c r="P474" i="9"/>
  <c r="Q474" i="9"/>
  <c r="R474" i="9"/>
  <c r="S474" i="9"/>
  <c r="T474" i="9"/>
  <c r="U474" i="9"/>
  <c r="V474" i="9"/>
  <c r="W474" i="9"/>
  <c r="X474" i="9"/>
  <c r="Y474" i="9"/>
  <c r="Z474" i="9"/>
  <c r="AA474" i="9"/>
  <c r="AB474" i="9"/>
  <c r="AC474" i="9"/>
  <c r="F475" i="9"/>
  <c r="G475" i="9"/>
  <c r="H475" i="9"/>
  <c r="I475" i="9"/>
  <c r="J475" i="9"/>
  <c r="K475" i="9"/>
  <c r="L475" i="9"/>
  <c r="M475" i="9"/>
  <c r="N475" i="9"/>
  <c r="O475" i="9"/>
  <c r="P475" i="9"/>
  <c r="Q475" i="9"/>
  <c r="R475" i="9"/>
  <c r="S475" i="9"/>
  <c r="T475" i="9"/>
  <c r="U475" i="9"/>
  <c r="V475" i="9"/>
  <c r="W475" i="9"/>
  <c r="X475" i="9"/>
  <c r="Y475" i="9"/>
  <c r="Z475" i="9"/>
  <c r="AA475" i="9"/>
  <c r="AB475" i="9"/>
  <c r="AC475" i="9"/>
  <c r="F476" i="9"/>
  <c r="G476" i="9"/>
  <c r="H476" i="9"/>
  <c r="I476" i="9"/>
  <c r="J476" i="9"/>
  <c r="K476" i="9"/>
  <c r="L476" i="9"/>
  <c r="M476" i="9"/>
  <c r="N476" i="9"/>
  <c r="O476" i="9"/>
  <c r="P476" i="9"/>
  <c r="Q476" i="9"/>
  <c r="R476" i="9"/>
  <c r="S476" i="9"/>
  <c r="T476" i="9"/>
  <c r="U476" i="9"/>
  <c r="V476" i="9"/>
  <c r="W476" i="9"/>
  <c r="X476" i="9"/>
  <c r="Y476" i="9"/>
  <c r="Z476" i="9"/>
  <c r="AA476" i="9"/>
  <c r="AB476" i="9"/>
  <c r="AC476" i="9"/>
  <c r="F477" i="9"/>
  <c r="G477" i="9"/>
  <c r="H477" i="9"/>
  <c r="I477" i="9"/>
  <c r="J477" i="9"/>
  <c r="K477" i="9"/>
  <c r="L477" i="9"/>
  <c r="M477" i="9"/>
  <c r="N477" i="9"/>
  <c r="O477" i="9"/>
  <c r="P477" i="9"/>
  <c r="Q477" i="9"/>
  <c r="R477" i="9"/>
  <c r="S477" i="9"/>
  <c r="T477" i="9"/>
  <c r="U477" i="9"/>
  <c r="V477" i="9"/>
  <c r="W477" i="9"/>
  <c r="X477" i="9"/>
  <c r="Y477" i="9"/>
  <c r="Z477" i="9"/>
  <c r="AA477" i="9"/>
  <c r="AB477" i="9"/>
  <c r="AC477" i="9"/>
  <c r="F478" i="9"/>
  <c r="G478" i="9"/>
  <c r="H478" i="9"/>
  <c r="I478" i="9"/>
  <c r="J478" i="9"/>
  <c r="K478" i="9"/>
  <c r="L478" i="9"/>
  <c r="M478" i="9"/>
  <c r="N478" i="9"/>
  <c r="O478" i="9"/>
  <c r="P478" i="9"/>
  <c r="Q478" i="9"/>
  <c r="R478" i="9"/>
  <c r="S478" i="9"/>
  <c r="T478" i="9"/>
  <c r="U478" i="9"/>
  <c r="V478" i="9"/>
  <c r="W478" i="9"/>
  <c r="X478" i="9"/>
  <c r="Y478" i="9"/>
  <c r="Z478" i="9"/>
  <c r="AA478" i="9"/>
  <c r="AB478" i="9"/>
  <c r="AC478" i="9"/>
  <c r="F479" i="9"/>
  <c r="G479" i="9"/>
  <c r="H479" i="9"/>
  <c r="I479" i="9"/>
  <c r="J479" i="9"/>
  <c r="K479" i="9"/>
  <c r="L479" i="9"/>
  <c r="M479" i="9"/>
  <c r="N479" i="9"/>
  <c r="O479" i="9"/>
  <c r="P479" i="9"/>
  <c r="Q479" i="9"/>
  <c r="R479" i="9"/>
  <c r="S479" i="9"/>
  <c r="T479" i="9"/>
  <c r="U479" i="9"/>
  <c r="V479" i="9"/>
  <c r="W479" i="9"/>
  <c r="X479" i="9"/>
  <c r="Y479" i="9"/>
  <c r="Z479" i="9"/>
  <c r="AA479" i="9"/>
  <c r="AB479" i="9"/>
  <c r="AC479" i="9"/>
  <c r="F480" i="9"/>
  <c r="G480" i="9"/>
  <c r="H480" i="9"/>
  <c r="I480" i="9"/>
  <c r="J480" i="9"/>
  <c r="K480" i="9"/>
  <c r="L480" i="9"/>
  <c r="M480" i="9"/>
  <c r="N480" i="9"/>
  <c r="O480" i="9"/>
  <c r="P480" i="9"/>
  <c r="Q480" i="9"/>
  <c r="R480" i="9"/>
  <c r="S480" i="9"/>
  <c r="T480" i="9"/>
  <c r="U480" i="9"/>
  <c r="V480" i="9"/>
  <c r="W480" i="9"/>
  <c r="X480" i="9"/>
  <c r="Y480" i="9"/>
  <c r="Z480" i="9"/>
  <c r="AA480" i="9"/>
  <c r="AB480" i="9"/>
  <c r="AC480" i="9"/>
  <c r="F481" i="9"/>
  <c r="G481" i="9"/>
  <c r="H481" i="9"/>
  <c r="I481" i="9"/>
  <c r="J481" i="9"/>
  <c r="K481" i="9"/>
  <c r="L481" i="9"/>
  <c r="M481" i="9"/>
  <c r="N481" i="9"/>
  <c r="O481" i="9"/>
  <c r="P481" i="9"/>
  <c r="Q481" i="9"/>
  <c r="R481" i="9"/>
  <c r="S481" i="9"/>
  <c r="T481" i="9"/>
  <c r="U481" i="9"/>
  <c r="V481" i="9"/>
  <c r="W481" i="9"/>
  <c r="X481" i="9"/>
  <c r="Y481" i="9"/>
  <c r="Z481" i="9"/>
  <c r="AA481" i="9"/>
  <c r="AB481" i="9"/>
  <c r="AC481" i="9"/>
  <c r="F482" i="9"/>
  <c r="G482" i="9"/>
  <c r="H482" i="9"/>
  <c r="I482" i="9"/>
  <c r="J482" i="9"/>
  <c r="K482" i="9"/>
  <c r="L482" i="9"/>
  <c r="M482" i="9"/>
  <c r="N482" i="9"/>
  <c r="O482" i="9"/>
  <c r="P482" i="9"/>
  <c r="Q482" i="9"/>
  <c r="R482" i="9"/>
  <c r="S482" i="9"/>
  <c r="T482" i="9"/>
  <c r="U482" i="9"/>
  <c r="V482" i="9"/>
  <c r="W482" i="9"/>
  <c r="X482" i="9"/>
  <c r="Y482" i="9"/>
  <c r="Z482" i="9"/>
  <c r="AA482" i="9"/>
  <c r="AB482" i="9"/>
  <c r="AC482" i="9"/>
  <c r="F483" i="9"/>
  <c r="G483" i="9"/>
  <c r="H483" i="9"/>
  <c r="I483" i="9"/>
  <c r="J483" i="9"/>
  <c r="K483" i="9"/>
  <c r="L483" i="9"/>
  <c r="M483" i="9"/>
  <c r="N483" i="9"/>
  <c r="O483" i="9"/>
  <c r="P483" i="9"/>
  <c r="Q483" i="9"/>
  <c r="R483" i="9"/>
  <c r="S483" i="9"/>
  <c r="T483" i="9"/>
  <c r="U483" i="9"/>
  <c r="V483" i="9"/>
  <c r="W483" i="9"/>
  <c r="X483" i="9"/>
  <c r="Y483" i="9"/>
  <c r="Z483" i="9"/>
  <c r="AA483" i="9"/>
  <c r="AB483" i="9"/>
  <c r="AC483" i="9"/>
  <c r="F484" i="9"/>
  <c r="G484" i="9"/>
  <c r="H484" i="9"/>
  <c r="I484" i="9"/>
  <c r="J484" i="9"/>
  <c r="K484" i="9"/>
  <c r="L484" i="9"/>
  <c r="M484" i="9"/>
  <c r="N484" i="9"/>
  <c r="O484" i="9"/>
  <c r="P484" i="9"/>
  <c r="Q484" i="9"/>
  <c r="R484" i="9"/>
  <c r="S484" i="9"/>
  <c r="T484" i="9"/>
  <c r="U484" i="9"/>
  <c r="V484" i="9"/>
  <c r="W484" i="9"/>
  <c r="X484" i="9"/>
  <c r="Y484" i="9"/>
  <c r="Z484" i="9"/>
  <c r="AA484" i="9"/>
  <c r="AB484" i="9"/>
  <c r="AC484" i="9"/>
  <c r="F485" i="9"/>
  <c r="G485" i="9"/>
  <c r="H485" i="9"/>
  <c r="I485" i="9"/>
  <c r="J485" i="9"/>
  <c r="K485" i="9"/>
  <c r="L485" i="9"/>
  <c r="M485" i="9"/>
  <c r="N485" i="9"/>
  <c r="O485" i="9"/>
  <c r="P485" i="9"/>
  <c r="Q485" i="9"/>
  <c r="R485" i="9"/>
  <c r="S485" i="9"/>
  <c r="T485" i="9"/>
  <c r="U485" i="9"/>
  <c r="V485" i="9"/>
  <c r="W485" i="9"/>
  <c r="X485" i="9"/>
  <c r="Y485" i="9"/>
  <c r="Z485" i="9"/>
  <c r="AA485" i="9"/>
  <c r="AB485" i="9"/>
  <c r="AC485" i="9"/>
  <c r="F486" i="9"/>
  <c r="G486" i="9"/>
  <c r="H486" i="9"/>
  <c r="I486" i="9"/>
  <c r="J486" i="9"/>
  <c r="K486" i="9"/>
  <c r="L486" i="9"/>
  <c r="M486" i="9"/>
  <c r="N486" i="9"/>
  <c r="O486" i="9"/>
  <c r="P486" i="9"/>
  <c r="Q486" i="9"/>
  <c r="R486" i="9"/>
  <c r="S486" i="9"/>
  <c r="T486" i="9"/>
  <c r="U486" i="9"/>
  <c r="V486" i="9"/>
  <c r="W486" i="9"/>
  <c r="X486" i="9"/>
  <c r="Y486" i="9"/>
  <c r="Z486" i="9"/>
  <c r="AA486" i="9"/>
  <c r="AB486" i="9"/>
  <c r="AC486" i="9"/>
  <c r="F487" i="9"/>
  <c r="G487" i="9"/>
  <c r="H487" i="9"/>
  <c r="I487" i="9"/>
  <c r="J487" i="9"/>
  <c r="K487" i="9"/>
  <c r="L487" i="9"/>
  <c r="M487" i="9"/>
  <c r="N487" i="9"/>
  <c r="O487" i="9"/>
  <c r="P487" i="9"/>
  <c r="Q487" i="9"/>
  <c r="R487" i="9"/>
  <c r="S487" i="9"/>
  <c r="T487" i="9"/>
  <c r="U487" i="9"/>
  <c r="V487" i="9"/>
  <c r="W487" i="9"/>
  <c r="X487" i="9"/>
  <c r="Y487" i="9"/>
  <c r="Z487" i="9"/>
  <c r="AA487" i="9"/>
  <c r="AB487" i="9"/>
  <c r="AC487" i="9"/>
  <c r="F488" i="9"/>
  <c r="G488" i="9"/>
  <c r="H488" i="9"/>
  <c r="I488" i="9"/>
  <c r="J488" i="9"/>
  <c r="K488" i="9"/>
  <c r="L488" i="9"/>
  <c r="M488" i="9"/>
  <c r="N488" i="9"/>
  <c r="O488" i="9"/>
  <c r="P488" i="9"/>
  <c r="Q488" i="9"/>
  <c r="R488" i="9"/>
  <c r="S488" i="9"/>
  <c r="T488" i="9"/>
  <c r="U488" i="9"/>
  <c r="V488" i="9"/>
  <c r="W488" i="9"/>
  <c r="X488" i="9"/>
  <c r="Y488" i="9"/>
  <c r="Z488" i="9"/>
  <c r="AA488" i="9"/>
  <c r="AB488" i="9"/>
  <c r="AC488" i="9"/>
  <c r="F489" i="9"/>
  <c r="G489" i="9"/>
  <c r="H489" i="9"/>
  <c r="I489" i="9"/>
  <c r="J489" i="9"/>
  <c r="K489" i="9"/>
  <c r="L489" i="9"/>
  <c r="M489" i="9"/>
  <c r="N489" i="9"/>
  <c r="O489" i="9"/>
  <c r="P489" i="9"/>
  <c r="Q489" i="9"/>
  <c r="R489" i="9"/>
  <c r="S489" i="9"/>
  <c r="T489" i="9"/>
  <c r="U489" i="9"/>
  <c r="V489" i="9"/>
  <c r="W489" i="9"/>
  <c r="X489" i="9"/>
  <c r="Y489" i="9"/>
  <c r="Z489" i="9"/>
  <c r="AA489" i="9"/>
  <c r="AB489" i="9"/>
  <c r="AC489" i="9"/>
  <c r="F490" i="9"/>
  <c r="G490" i="9"/>
  <c r="H490" i="9"/>
  <c r="I490" i="9"/>
  <c r="J490" i="9"/>
  <c r="K490" i="9"/>
  <c r="L490" i="9"/>
  <c r="M490" i="9"/>
  <c r="N490" i="9"/>
  <c r="O490" i="9"/>
  <c r="P490" i="9"/>
  <c r="Q490" i="9"/>
  <c r="R490" i="9"/>
  <c r="S490" i="9"/>
  <c r="T490" i="9"/>
  <c r="U490" i="9"/>
  <c r="V490" i="9"/>
  <c r="W490" i="9"/>
  <c r="X490" i="9"/>
  <c r="Y490" i="9"/>
  <c r="Z490" i="9"/>
  <c r="AA490" i="9"/>
  <c r="AB490" i="9"/>
  <c r="AC490" i="9"/>
  <c r="F491" i="9"/>
  <c r="G491" i="9"/>
  <c r="H491" i="9"/>
  <c r="I491" i="9"/>
  <c r="J491" i="9"/>
  <c r="K491" i="9"/>
  <c r="L491" i="9"/>
  <c r="M491" i="9"/>
  <c r="N491" i="9"/>
  <c r="O491" i="9"/>
  <c r="P491" i="9"/>
  <c r="Q491" i="9"/>
  <c r="R491" i="9"/>
  <c r="S491" i="9"/>
  <c r="T491" i="9"/>
  <c r="U491" i="9"/>
  <c r="V491" i="9"/>
  <c r="W491" i="9"/>
  <c r="X491" i="9"/>
  <c r="Y491" i="9"/>
  <c r="Z491" i="9"/>
  <c r="AA491" i="9"/>
  <c r="AB491" i="9"/>
  <c r="AC491" i="9"/>
  <c r="F492" i="9"/>
  <c r="G492" i="9"/>
  <c r="H492" i="9"/>
  <c r="I492" i="9"/>
  <c r="J492" i="9"/>
  <c r="K492" i="9"/>
  <c r="L492" i="9"/>
  <c r="M492" i="9"/>
  <c r="N492" i="9"/>
  <c r="O492" i="9"/>
  <c r="P492" i="9"/>
  <c r="Q492" i="9"/>
  <c r="R492" i="9"/>
  <c r="S492" i="9"/>
  <c r="T492" i="9"/>
  <c r="U492" i="9"/>
  <c r="V492" i="9"/>
  <c r="W492" i="9"/>
  <c r="X492" i="9"/>
  <c r="Y492" i="9"/>
  <c r="Z492" i="9"/>
  <c r="AA492" i="9"/>
  <c r="AB492" i="9"/>
  <c r="AC492" i="9"/>
  <c r="F493" i="9"/>
  <c r="G493" i="9"/>
  <c r="H493" i="9"/>
  <c r="I493" i="9"/>
  <c r="J493" i="9"/>
  <c r="K493" i="9"/>
  <c r="L493" i="9"/>
  <c r="M493" i="9"/>
  <c r="N493" i="9"/>
  <c r="O493" i="9"/>
  <c r="P493" i="9"/>
  <c r="Q493" i="9"/>
  <c r="R493" i="9"/>
  <c r="S493" i="9"/>
  <c r="T493" i="9"/>
  <c r="U493" i="9"/>
  <c r="V493" i="9"/>
  <c r="W493" i="9"/>
  <c r="X493" i="9"/>
  <c r="Y493" i="9"/>
  <c r="Z493" i="9"/>
  <c r="AA493" i="9"/>
  <c r="AB493" i="9"/>
  <c r="AC493" i="9"/>
  <c r="F494" i="9"/>
  <c r="G494" i="9"/>
  <c r="H494" i="9"/>
  <c r="I494" i="9"/>
  <c r="J494" i="9"/>
  <c r="K494" i="9"/>
  <c r="L494" i="9"/>
  <c r="M494" i="9"/>
  <c r="N494" i="9"/>
  <c r="O494" i="9"/>
  <c r="P494" i="9"/>
  <c r="Q494" i="9"/>
  <c r="R494" i="9"/>
  <c r="S494" i="9"/>
  <c r="T494" i="9"/>
  <c r="U494" i="9"/>
  <c r="V494" i="9"/>
  <c r="W494" i="9"/>
  <c r="X494" i="9"/>
  <c r="Y494" i="9"/>
  <c r="Z494" i="9"/>
  <c r="AA494" i="9"/>
  <c r="AB494" i="9"/>
  <c r="AC494" i="9"/>
  <c r="F495" i="9"/>
  <c r="G495" i="9"/>
  <c r="H495" i="9"/>
  <c r="I495" i="9"/>
  <c r="J495" i="9"/>
  <c r="K495" i="9"/>
  <c r="L495" i="9"/>
  <c r="M495" i="9"/>
  <c r="N495" i="9"/>
  <c r="O495" i="9"/>
  <c r="P495" i="9"/>
  <c r="Q495" i="9"/>
  <c r="R495" i="9"/>
  <c r="S495" i="9"/>
  <c r="T495" i="9"/>
  <c r="U495" i="9"/>
  <c r="V495" i="9"/>
  <c r="W495" i="9"/>
  <c r="X495" i="9"/>
  <c r="Y495" i="9"/>
  <c r="Z495" i="9"/>
  <c r="AA495" i="9"/>
  <c r="AB495" i="9"/>
  <c r="AC495" i="9"/>
  <c r="F496" i="9"/>
  <c r="G496" i="9"/>
  <c r="H496" i="9"/>
  <c r="I496" i="9"/>
  <c r="J496" i="9"/>
  <c r="K496" i="9"/>
  <c r="L496" i="9"/>
  <c r="M496" i="9"/>
  <c r="N496" i="9"/>
  <c r="O496" i="9"/>
  <c r="P496" i="9"/>
  <c r="Q496" i="9"/>
  <c r="R496" i="9"/>
  <c r="S496" i="9"/>
  <c r="T496" i="9"/>
  <c r="U496" i="9"/>
  <c r="V496" i="9"/>
  <c r="W496" i="9"/>
  <c r="X496" i="9"/>
  <c r="Y496" i="9"/>
  <c r="Z496" i="9"/>
  <c r="AA496" i="9"/>
  <c r="AB496" i="9"/>
  <c r="AC496" i="9"/>
  <c r="F497" i="9"/>
  <c r="G497" i="9"/>
  <c r="H497" i="9"/>
  <c r="I497" i="9"/>
  <c r="J497" i="9"/>
  <c r="K497" i="9"/>
  <c r="L497" i="9"/>
  <c r="M497" i="9"/>
  <c r="N497" i="9"/>
  <c r="O497" i="9"/>
  <c r="P497" i="9"/>
  <c r="Q497" i="9"/>
  <c r="R497" i="9"/>
  <c r="S497" i="9"/>
  <c r="T497" i="9"/>
  <c r="U497" i="9"/>
  <c r="V497" i="9"/>
  <c r="W497" i="9"/>
  <c r="X497" i="9"/>
  <c r="Y497" i="9"/>
  <c r="Z497" i="9"/>
  <c r="AA497" i="9"/>
  <c r="AB497" i="9"/>
  <c r="AC497" i="9"/>
  <c r="F498" i="9"/>
  <c r="G498" i="9"/>
  <c r="H498" i="9"/>
  <c r="I498" i="9"/>
  <c r="J498" i="9"/>
  <c r="K498" i="9"/>
  <c r="L498" i="9"/>
  <c r="M498" i="9"/>
  <c r="N498" i="9"/>
  <c r="O498" i="9"/>
  <c r="P498" i="9"/>
  <c r="Q498" i="9"/>
  <c r="R498" i="9"/>
  <c r="S498" i="9"/>
  <c r="T498" i="9"/>
  <c r="U498" i="9"/>
  <c r="V498" i="9"/>
  <c r="W498" i="9"/>
  <c r="X498" i="9"/>
  <c r="Y498" i="9"/>
  <c r="Z498" i="9"/>
  <c r="AA498" i="9"/>
  <c r="AB498" i="9"/>
  <c r="AC498" i="9"/>
  <c r="F499" i="9"/>
  <c r="G499" i="9"/>
  <c r="H499" i="9"/>
  <c r="I499" i="9"/>
  <c r="J499" i="9"/>
  <c r="K499" i="9"/>
  <c r="L499" i="9"/>
  <c r="M499" i="9"/>
  <c r="N499" i="9"/>
  <c r="O499" i="9"/>
  <c r="P499" i="9"/>
  <c r="Q499" i="9"/>
  <c r="R499" i="9"/>
  <c r="S499" i="9"/>
  <c r="T499" i="9"/>
  <c r="U499" i="9"/>
  <c r="V499" i="9"/>
  <c r="W499" i="9"/>
  <c r="X499" i="9"/>
  <c r="Y499" i="9"/>
  <c r="Z499" i="9"/>
  <c r="AA499" i="9"/>
  <c r="AB499" i="9"/>
  <c r="AC499" i="9"/>
  <c r="F500" i="9"/>
  <c r="G500" i="9"/>
  <c r="H500" i="9"/>
  <c r="I500" i="9"/>
  <c r="J500" i="9"/>
  <c r="K500" i="9"/>
  <c r="L500" i="9"/>
  <c r="M500" i="9"/>
  <c r="N500" i="9"/>
  <c r="O500" i="9"/>
  <c r="P500" i="9"/>
  <c r="Q500" i="9"/>
  <c r="R500" i="9"/>
  <c r="S500" i="9"/>
  <c r="T500" i="9"/>
  <c r="U500" i="9"/>
  <c r="V500" i="9"/>
  <c r="W500" i="9"/>
  <c r="X500" i="9"/>
  <c r="Y500" i="9"/>
  <c r="Z500" i="9"/>
  <c r="AA500" i="9"/>
  <c r="AB500" i="9"/>
  <c r="AC500" i="9"/>
  <c r="F501" i="9"/>
  <c r="G501" i="9"/>
  <c r="H501" i="9"/>
  <c r="I501" i="9"/>
  <c r="J501" i="9"/>
  <c r="K501" i="9"/>
  <c r="L501" i="9"/>
  <c r="M501" i="9"/>
  <c r="N501" i="9"/>
  <c r="O501" i="9"/>
  <c r="P501" i="9"/>
  <c r="Q501" i="9"/>
  <c r="R501" i="9"/>
  <c r="S501" i="9"/>
  <c r="T501" i="9"/>
  <c r="U501" i="9"/>
  <c r="V501" i="9"/>
  <c r="W501" i="9"/>
  <c r="X501" i="9"/>
  <c r="Y501" i="9"/>
  <c r="Z501" i="9"/>
  <c r="AA501" i="9"/>
  <c r="AB501" i="9"/>
  <c r="AC501" i="9"/>
  <c r="F502" i="9"/>
  <c r="G502" i="9"/>
  <c r="H502" i="9"/>
  <c r="I502" i="9"/>
  <c r="J502" i="9"/>
  <c r="K502" i="9"/>
  <c r="L502" i="9"/>
  <c r="M502" i="9"/>
  <c r="N502" i="9"/>
  <c r="O502" i="9"/>
  <c r="P502" i="9"/>
  <c r="Q502" i="9"/>
  <c r="R502" i="9"/>
  <c r="S502" i="9"/>
  <c r="T502" i="9"/>
  <c r="U502" i="9"/>
  <c r="V502" i="9"/>
  <c r="W502" i="9"/>
  <c r="X502" i="9"/>
  <c r="Y502" i="9"/>
  <c r="Z502" i="9"/>
  <c r="AA502" i="9"/>
  <c r="AB502" i="9"/>
  <c r="AC502" i="9"/>
  <c r="F503" i="9"/>
  <c r="G503" i="9"/>
  <c r="H503" i="9"/>
  <c r="I503" i="9"/>
  <c r="J503" i="9"/>
  <c r="K503" i="9"/>
  <c r="L503" i="9"/>
  <c r="M503" i="9"/>
  <c r="N503" i="9"/>
  <c r="O503" i="9"/>
  <c r="P503" i="9"/>
  <c r="Q503" i="9"/>
  <c r="R503" i="9"/>
  <c r="S503" i="9"/>
  <c r="T503" i="9"/>
  <c r="U503" i="9"/>
  <c r="V503" i="9"/>
  <c r="W503" i="9"/>
  <c r="X503" i="9"/>
  <c r="Y503" i="9"/>
  <c r="Z503" i="9"/>
  <c r="AA503" i="9"/>
  <c r="AB503" i="9"/>
  <c r="AC503" i="9"/>
  <c r="F504" i="9"/>
  <c r="G504" i="9"/>
  <c r="H504" i="9"/>
  <c r="I504" i="9"/>
  <c r="J504" i="9"/>
  <c r="K504" i="9"/>
  <c r="L504" i="9"/>
  <c r="M504" i="9"/>
  <c r="N504" i="9"/>
  <c r="O504" i="9"/>
  <c r="P504" i="9"/>
  <c r="Q504" i="9"/>
  <c r="R504" i="9"/>
  <c r="S504" i="9"/>
  <c r="T504" i="9"/>
  <c r="U504" i="9"/>
  <c r="V504" i="9"/>
  <c r="W504" i="9"/>
  <c r="X504" i="9"/>
  <c r="Y504" i="9"/>
  <c r="Z504" i="9"/>
  <c r="AA504" i="9"/>
  <c r="AB504" i="9"/>
  <c r="AC504" i="9"/>
  <c r="F505" i="9"/>
  <c r="G505" i="9"/>
  <c r="H505" i="9"/>
  <c r="I505" i="9"/>
  <c r="J505" i="9"/>
  <c r="K505" i="9"/>
  <c r="L505" i="9"/>
  <c r="M505" i="9"/>
  <c r="N505" i="9"/>
  <c r="O505" i="9"/>
  <c r="P505" i="9"/>
  <c r="Q505" i="9"/>
  <c r="R505" i="9"/>
  <c r="S505" i="9"/>
  <c r="T505" i="9"/>
  <c r="U505" i="9"/>
  <c r="V505" i="9"/>
  <c r="W505" i="9"/>
  <c r="X505" i="9"/>
  <c r="Y505" i="9"/>
  <c r="Z505" i="9"/>
  <c r="AA505" i="9"/>
  <c r="AB505" i="9"/>
  <c r="AC505" i="9"/>
  <c r="F506" i="9"/>
  <c r="G506" i="9"/>
  <c r="H506" i="9"/>
  <c r="I506" i="9"/>
  <c r="J506" i="9"/>
  <c r="K506" i="9"/>
  <c r="L506" i="9"/>
  <c r="M506" i="9"/>
  <c r="N506" i="9"/>
  <c r="O506" i="9"/>
  <c r="P506" i="9"/>
  <c r="Q506" i="9"/>
  <c r="R506" i="9"/>
  <c r="S506" i="9"/>
  <c r="T506" i="9"/>
  <c r="U506" i="9"/>
  <c r="V506" i="9"/>
  <c r="W506" i="9"/>
  <c r="X506" i="9"/>
  <c r="Y506" i="9"/>
  <c r="Z506" i="9"/>
  <c r="AA506" i="9"/>
  <c r="AB506" i="9"/>
  <c r="AC506" i="9"/>
  <c r="F507" i="9"/>
  <c r="G507" i="9"/>
  <c r="H507" i="9"/>
  <c r="I507" i="9"/>
  <c r="J507" i="9"/>
  <c r="K507" i="9"/>
  <c r="L507" i="9"/>
  <c r="M507" i="9"/>
  <c r="N507" i="9"/>
  <c r="O507" i="9"/>
  <c r="P507" i="9"/>
  <c r="Q507" i="9"/>
  <c r="R507" i="9"/>
  <c r="S507" i="9"/>
  <c r="T507" i="9"/>
  <c r="U507" i="9"/>
  <c r="V507" i="9"/>
  <c r="W507" i="9"/>
  <c r="X507" i="9"/>
  <c r="Y507" i="9"/>
  <c r="Z507" i="9"/>
  <c r="AA507" i="9"/>
  <c r="AB507" i="9"/>
  <c r="AC507" i="9"/>
  <c r="F508" i="9"/>
  <c r="G508" i="9"/>
  <c r="H508" i="9"/>
  <c r="I508" i="9"/>
  <c r="J508" i="9"/>
  <c r="K508" i="9"/>
  <c r="L508" i="9"/>
  <c r="M508" i="9"/>
  <c r="N508" i="9"/>
  <c r="O508" i="9"/>
  <c r="P508" i="9"/>
  <c r="Q508" i="9"/>
  <c r="R508" i="9"/>
  <c r="S508" i="9"/>
  <c r="T508" i="9"/>
  <c r="U508" i="9"/>
  <c r="V508" i="9"/>
  <c r="W508" i="9"/>
  <c r="X508" i="9"/>
  <c r="Y508" i="9"/>
  <c r="Z508" i="9"/>
  <c r="AA508" i="9"/>
  <c r="AB508" i="9"/>
  <c r="AC508" i="9"/>
  <c r="F509" i="9"/>
  <c r="G509" i="9"/>
  <c r="H509" i="9"/>
  <c r="I509" i="9"/>
  <c r="J509" i="9"/>
  <c r="K509" i="9"/>
  <c r="L509" i="9"/>
  <c r="M509" i="9"/>
  <c r="N509" i="9"/>
  <c r="O509" i="9"/>
  <c r="P509" i="9"/>
  <c r="Q509" i="9"/>
  <c r="R509" i="9"/>
  <c r="S509" i="9"/>
  <c r="T509" i="9"/>
  <c r="U509" i="9"/>
  <c r="V509" i="9"/>
  <c r="W509" i="9"/>
  <c r="X509" i="9"/>
  <c r="Y509" i="9"/>
  <c r="Z509" i="9"/>
  <c r="AA509" i="9"/>
  <c r="AB509" i="9"/>
  <c r="AC509" i="9"/>
  <c r="F510" i="9"/>
  <c r="G510" i="9"/>
  <c r="H510" i="9"/>
  <c r="I510" i="9"/>
  <c r="J510" i="9"/>
  <c r="K510" i="9"/>
  <c r="L510" i="9"/>
  <c r="M510" i="9"/>
  <c r="N510" i="9"/>
  <c r="O510" i="9"/>
  <c r="P510" i="9"/>
  <c r="Q510" i="9"/>
  <c r="R510" i="9"/>
  <c r="S510" i="9"/>
  <c r="T510" i="9"/>
  <c r="U510" i="9"/>
  <c r="V510" i="9"/>
  <c r="W510" i="9"/>
  <c r="X510" i="9"/>
  <c r="Y510" i="9"/>
  <c r="Z510" i="9"/>
  <c r="AA510" i="9"/>
  <c r="AB510" i="9"/>
  <c r="AC510" i="9"/>
  <c r="F511" i="9"/>
  <c r="G511" i="9"/>
  <c r="H511" i="9"/>
  <c r="I511" i="9"/>
  <c r="J511" i="9"/>
  <c r="K511" i="9"/>
  <c r="L511" i="9"/>
  <c r="M511" i="9"/>
  <c r="N511" i="9"/>
  <c r="O511" i="9"/>
  <c r="P511" i="9"/>
  <c r="Q511" i="9"/>
  <c r="R511" i="9"/>
  <c r="S511" i="9"/>
  <c r="T511" i="9"/>
  <c r="U511" i="9"/>
  <c r="V511" i="9"/>
  <c r="W511" i="9"/>
  <c r="X511" i="9"/>
  <c r="Y511" i="9"/>
  <c r="Z511" i="9"/>
  <c r="AA511" i="9"/>
  <c r="AB511" i="9"/>
  <c r="AC511" i="9"/>
  <c r="F512" i="9"/>
  <c r="G512" i="9"/>
  <c r="H512" i="9"/>
  <c r="I512" i="9"/>
  <c r="J512" i="9"/>
  <c r="K512" i="9"/>
  <c r="L512" i="9"/>
  <c r="M512" i="9"/>
  <c r="N512" i="9"/>
  <c r="O512" i="9"/>
  <c r="P512" i="9"/>
  <c r="Q512" i="9"/>
  <c r="R512" i="9"/>
  <c r="S512" i="9"/>
  <c r="T512" i="9"/>
  <c r="U512" i="9"/>
  <c r="V512" i="9"/>
  <c r="W512" i="9"/>
  <c r="X512" i="9"/>
  <c r="Y512" i="9"/>
  <c r="Z512" i="9"/>
  <c r="AA512" i="9"/>
  <c r="AB512" i="9"/>
  <c r="AC512" i="9"/>
  <c r="F513" i="9"/>
  <c r="G513" i="9"/>
  <c r="H513" i="9"/>
  <c r="I513" i="9"/>
  <c r="J513" i="9"/>
  <c r="K513" i="9"/>
  <c r="L513" i="9"/>
  <c r="M513" i="9"/>
  <c r="N513" i="9"/>
  <c r="O513" i="9"/>
  <c r="P513" i="9"/>
  <c r="Q513" i="9"/>
  <c r="R513" i="9"/>
  <c r="S513" i="9"/>
  <c r="T513" i="9"/>
  <c r="U513" i="9"/>
  <c r="V513" i="9"/>
  <c r="W513" i="9"/>
  <c r="X513" i="9"/>
  <c r="Y513" i="9"/>
  <c r="Z513" i="9"/>
  <c r="AA513" i="9"/>
  <c r="AB513" i="9"/>
  <c r="AC513" i="9"/>
  <c r="F514" i="9"/>
  <c r="G514" i="9"/>
  <c r="H514" i="9"/>
  <c r="I514" i="9"/>
  <c r="J514" i="9"/>
  <c r="K514" i="9"/>
  <c r="L514" i="9"/>
  <c r="M514" i="9"/>
  <c r="N514" i="9"/>
  <c r="O514" i="9"/>
  <c r="P514" i="9"/>
  <c r="Q514" i="9"/>
  <c r="R514" i="9"/>
  <c r="S514" i="9"/>
  <c r="T514" i="9"/>
  <c r="U514" i="9"/>
  <c r="V514" i="9"/>
  <c r="W514" i="9"/>
  <c r="X514" i="9"/>
  <c r="Y514" i="9"/>
  <c r="Z514" i="9"/>
  <c r="AA514" i="9"/>
  <c r="AB514" i="9"/>
  <c r="AC514" i="9"/>
  <c r="F515" i="9"/>
  <c r="G515" i="9"/>
  <c r="H515" i="9"/>
  <c r="I515" i="9"/>
  <c r="J515" i="9"/>
  <c r="K515" i="9"/>
  <c r="L515" i="9"/>
  <c r="M515" i="9"/>
  <c r="N515" i="9"/>
  <c r="O515" i="9"/>
  <c r="P515" i="9"/>
  <c r="Q515" i="9"/>
  <c r="R515" i="9"/>
  <c r="S515" i="9"/>
  <c r="T515" i="9"/>
  <c r="U515" i="9"/>
  <c r="V515" i="9"/>
  <c r="W515" i="9"/>
  <c r="X515" i="9"/>
  <c r="Y515" i="9"/>
  <c r="Z515" i="9"/>
  <c r="AA515" i="9"/>
  <c r="AB515" i="9"/>
  <c r="AC515" i="9"/>
  <c r="F516" i="9"/>
  <c r="G516" i="9"/>
  <c r="H516" i="9"/>
  <c r="I516" i="9"/>
  <c r="J516" i="9"/>
  <c r="K516" i="9"/>
  <c r="L516" i="9"/>
  <c r="M516" i="9"/>
  <c r="N516" i="9"/>
  <c r="O516" i="9"/>
  <c r="P516" i="9"/>
  <c r="Q516" i="9"/>
  <c r="R516" i="9"/>
  <c r="S516" i="9"/>
  <c r="T516" i="9"/>
  <c r="U516" i="9"/>
  <c r="V516" i="9"/>
  <c r="W516" i="9"/>
  <c r="X516" i="9"/>
  <c r="Y516" i="9"/>
  <c r="Z516" i="9"/>
  <c r="AA516" i="9"/>
  <c r="AB516" i="9"/>
  <c r="AC516" i="9"/>
  <c r="F517" i="9"/>
  <c r="G517" i="9"/>
  <c r="H517" i="9"/>
  <c r="I517" i="9"/>
  <c r="J517" i="9"/>
  <c r="K517" i="9"/>
  <c r="L517" i="9"/>
  <c r="M517" i="9"/>
  <c r="N517" i="9"/>
  <c r="O517" i="9"/>
  <c r="P517" i="9"/>
  <c r="Q517" i="9"/>
  <c r="R517" i="9"/>
  <c r="S517" i="9"/>
  <c r="T517" i="9"/>
  <c r="U517" i="9"/>
  <c r="V517" i="9"/>
  <c r="W517" i="9"/>
  <c r="X517" i="9"/>
  <c r="Y517" i="9"/>
  <c r="Z517" i="9"/>
  <c r="AA517" i="9"/>
  <c r="AB517" i="9"/>
  <c r="AC517" i="9"/>
  <c r="F518" i="9"/>
  <c r="G518" i="9"/>
  <c r="H518" i="9"/>
  <c r="I518" i="9"/>
  <c r="J518" i="9"/>
  <c r="K518" i="9"/>
  <c r="L518" i="9"/>
  <c r="M518" i="9"/>
  <c r="N518" i="9"/>
  <c r="O518" i="9"/>
  <c r="P518" i="9"/>
  <c r="Q518" i="9"/>
  <c r="R518" i="9"/>
  <c r="S518" i="9"/>
  <c r="T518" i="9"/>
  <c r="U518" i="9"/>
  <c r="V518" i="9"/>
  <c r="W518" i="9"/>
  <c r="X518" i="9"/>
  <c r="Y518" i="9"/>
  <c r="Z518" i="9"/>
  <c r="AA518" i="9"/>
  <c r="AB518" i="9"/>
  <c r="AC518" i="9"/>
  <c r="F519" i="9"/>
  <c r="G519" i="9"/>
  <c r="H519" i="9"/>
  <c r="I519" i="9"/>
  <c r="J519" i="9"/>
  <c r="K519" i="9"/>
  <c r="L519" i="9"/>
  <c r="M519" i="9"/>
  <c r="N519" i="9"/>
  <c r="O519" i="9"/>
  <c r="P519" i="9"/>
  <c r="Q519" i="9"/>
  <c r="R519" i="9"/>
  <c r="S519" i="9"/>
  <c r="T519" i="9"/>
  <c r="U519" i="9"/>
  <c r="V519" i="9"/>
  <c r="W519" i="9"/>
  <c r="X519" i="9"/>
  <c r="Y519" i="9"/>
  <c r="Z519" i="9"/>
  <c r="AA519" i="9"/>
  <c r="AB519" i="9"/>
  <c r="AC519" i="9"/>
  <c r="F520" i="9"/>
  <c r="G520" i="9"/>
  <c r="H520" i="9"/>
  <c r="I520" i="9"/>
  <c r="J520" i="9"/>
  <c r="K520" i="9"/>
  <c r="L520" i="9"/>
  <c r="M520" i="9"/>
  <c r="N520" i="9"/>
  <c r="O520" i="9"/>
  <c r="P520" i="9"/>
  <c r="Q520" i="9"/>
  <c r="R520" i="9"/>
  <c r="S520" i="9"/>
  <c r="T520" i="9"/>
  <c r="U520" i="9"/>
  <c r="V520" i="9"/>
  <c r="W520" i="9"/>
  <c r="X520" i="9"/>
  <c r="Y520" i="9"/>
  <c r="Z520" i="9"/>
  <c r="AA520" i="9"/>
  <c r="AB520" i="9"/>
  <c r="AC520" i="9"/>
  <c r="F521" i="9"/>
  <c r="G521" i="9"/>
  <c r="H521" i="9"/>
  <c r="I521" i="9"/>
  <c r="J521" i="9"/>
  <c r="K521" i="9"/>
  <c r="L521" i="9"/>
  <c r="M521" i="9"/>
  <c r="N521" i="9"/>
  <c r="O521" i="9"/>
  <c r="P521" i="9"/>
  <c r="Q521" i="9"/>
  <c r="R521" i="9"/>
  <c r="S521" i="9"/>
  <c r="T521" i="9"/>
  <c r="U521" i="9"/>
  <c r="V521" i="9"/>
  <c r="W521" i="9"/>
  <c r="X521" i="9"/>
  <c r="Y521" i="9"/>
  <c r="Z521" i="9"/>
  <c r="AA521" i="9"/>
  <c r="AB521" i="9"/>
  <c r="AC521" i="9"/>
  <c r="F522" i="9"/>
  <c r="G522" i="9"/>
  <c r="H522" i="9"/>
  <c r="I522" i="9"/>
  <c r="J522" i="9"/>
  <c r="K522" i="9"/>
  <c r="L522" i="9"/>
  <c r="M522" i="9"/>
  <c r="N522" i="9"/>
  <c r="O522" i="9"/>
  <c r="P522" i="9"/>
  <c r="Q522" i="9"/>
  <c r="R522" i="9"/>
  <c r="S522" i="9"/>
  <c r="T522" i="9"/>
  <c r="U522" i="9"/>
  <c r="V522" i="9"/>
  <c r="W522" i="9"/>
  <c r="X522" i="9"/>
  <c r="Y522" i="9"/>
  <c r="Z522" i="9"/>
  <c r="AA522" i="9"/>
  <c r="AB522" i="9"/>
  <c r="AC522" i="9"/>
  <c r="F523" i="9"/>
  <c r="G523" i="9"/>
  <c r="H523" i="9"/>
  <c r="I523" i="9"/>
  <c r="J523" i="9"/>
  <c r="K523" i="9"/>
  <c r="L523" i="9"/>
  <c r="M523" i="9"/>
  <c r="N523" i="9"/>
  <c r="O523" i="9"/>
  <c r="P523" i="9"/>
  <c r="Q523" i="9"/>
  <c r="R523" i="9"/>
  <c r="S523" i="9"/>
  <c r="T523" i="9"/>
  <c r="U523" i="9"/>
  <c r="V523" i="9"/>
  <c r="W523" i="9"/>
  <c r="X523" i="9"/>
  <c r="Y523" i="9"/>
  <c r="Z523" i="9"/>
  <c r="AA523" i="9"/>
  <c r="AB523" i="9"/>
  <c r="AC523" i="9"/>
  <c r="F524" i="9"/>
  <c r="G524" i="9"/>
  <c r="H524" i="9"/>
  <c r="I524" i="9"/>
  <c r="J524" i="9"/>
  <c r="K524" i="9"/>
  <c r="L524" i="9"/>
  <c r="M524" i="9"/>
  <c r="N524" i="9"/>
  <c r="O524" i="9"/>
  <c r="P524" i="9"/>
  <c r="Q524" i="9"/>
  <c r="R524" i="9"/>
  <c r="S524" i="9"/>
  <c r="T524" i="9"/>
  <c r="U524" i="9"/>
  <c r="V524" i="9"/>
  <c r="W524" i="9"/>
  <c r="X524" i="9"/>
  <c r="Y524" i="9"/>
  <c r="Z524" i="9"/>
  <c r="AA524" i="9"/>
  <c r="AB524" i="9"/>
  <c r="AC524" i="9"/>
  <c r="F525" i="9"/>
  <c r="G525" i="9"/>
  <c r="H525" i="9"/>
  <c r="I525" i="9"/>
  <c r="J525" i="9"/>
  <c r="K525" i="9"/>
  <c r="L525" i="9"/>
  <c r="M525" i="9"/>
  <c r="N525" i="9"/>
  <c r="O525" i="9"/>
  <c r="P525" i="9"/>
  <c r="Q525" i="9"/>
  <c r="R525" i="9"/>
  <c r="S525" i="9"/>
  <c r="T525" i="9"/>
  <c r="U525" i="9"/>
  <c r="V525" i="9"/>
  <c r="W525" i="9"/>
  <c r="X525" i="9"/>
  <c r="Y525" i="9"/>
  <c r="Z525" i="9"/>
  <c r="AA525" i="9"/>
  <c r="AB525" i="9"/>
  <c r="AC525" i="9"/>
  <c r="F526" i="9"/>
  <c r="G526" i="9"/>
  <c r="H526" i="9"/>
  <c r="I526" i="9"/>
  <c r="J526" i="9"/>
  <c r="K526" i="9"/>
  <c r="L526" i="9"/>
  <c r="M526" i="9"/>
  <c r="N526" i="9"/>
  <c r="O526" i="9"/>
  <c r="P526" i="9"/>
  <c r="Q526" i="9"/>
  <c r="R526" i="9"/>
  <c r="S526" i="9"/>
  <c r="T526" i="9"/>
  <c r="U526" i="9"/>
  <c r="V526" i="9"/>
  <c r="W526" i="9"/>
  <c r="X526" i="9"/>
  <c r="Y526" i="9"/>
  <c r="Z526" i="9"/>
  <c r="AA526" i="9"/>
  <c r="AB526" i="9"/>
  <c r="AC526" i="9"/>
  <c r="F527" i="9"/>
  <c r="G527" i="9"/>
  <c r="H527" i="9"/>
  <c r="I527" i="9"/>
  <c r="J527" i="9"/>
  <c r="K527" i="9"/>
  <c r="L527" i="9"/>
  <c r="M527" i="9"/>
  <c r="N527" i="9"/>
  <c r="O527" i="9"/>
  <c r="P527" i="9"/>
  <c r="Q527" i="9"/>
  <c r="R527" i="9"/>
  <c r="S527" i="9"/>
  <c r="T527" i="9"/>
  <c r="U527" i="9"/>
  <c r="V527" i="9"/>
  <c r="W527" i="9"/>
  <c r="X527" i="9"/>
  <c r="Y527" i="9"/>
  <c r="Z527" i="9"/>
  <c r="AA527" i="9"/>
  <c r="AB527" i="9"/>
  <c r="AC527" i="9"/>
  <c r="F528" i="9"/>
  <c r="G528" i="9"/>
  <c r="H528" i="9"/>
  <c r="I528" i="9"/>
  <c r="J528" i="9"/>
  <c r="K528" i="9"/>
  <c r="L528" i="9"/>
  <c r="M528" i="9"/>
  <c r="N528" i="9"/>
  <c r="O528" i="9"/>
  <c r="P528" i="9"/>
  <c r="Q528" i="9"/>
  <c r="R528" i="9"/>
  <c r="S528" i="9"/>
  <c r="T528" i="9"/>
  <c r="U528" i="9"/>
  <c r="V528" i="9"/>
  <c r="W528" i="9"/>
  <c r="X528" i="9"/>
  <c r="Y528" i="9"/>
  <c r="Z528" i="9"/>
  <c r="AA528" i="9"/>
  <c r="AB528" i="9"/>
  <c r="AC528" i="9"/>
  <c r="F529" i="9"/>
  <c r="G529" i="9"/>
  <c r="H529" i="9"/>
  <c r="I529" i="9"/>
  <c r="J529" i="9"/>
  <c r="K529" i="9"/>
  <c r="L529" i="9"/>
  <c r="M529" i="9"/>
  <c r="N529" i="9"/>
  <c r="O529" i="9"/>
  <c r="P529" i="9"/>
  <c r="Q529" i="9"/>
  <c r="R529" i="9"/>
  <c r="S529" i="9"/>
  <c r="T529" i="9"/>
  <c r="U529" i="9"/>
  <c r="V529" i="9"/>
  <c r="W529" i="9"/>
  <c r="X529" i="9"/>
  <c r="Y529" i="9"/>
  <c r="Z529" i="9"/>
  <c r="AA529" i="9"/>
  <c r="AB529" i="9"/>
  <c r="AC529" i="9"/>
  <c r="F530" i="9"/>
  <c r="G530" i="9"/>
  <c r="H530" i="9"/>
  <c r="I530" i="9"/>
  <c r="J530" i="9"/>
  <c r="K530" i="9"/>
  <c r="L530" i="9"/>
  <c r="M530" i="9"/>
  <c r="N530" i="9"/>
  <c r="O530" i="9"/>
  <c r="P530" i="9"/>
  <c r="Q530" i="9"/>
  <c r="R530" i="9"/>
  <c r="S530" i="9"/>
  <c r="T530" i="9"/>
  <c r="U530" i="9"/>
  <c r="V530" i="9"/>
  <c r="W530" i="9"/>
  <c r="X530" i="9"/>
  <c r="Y530" i="9"/>
  <c r="Z530" i="9"/>
  <c r="AA530" i="9"/>
  <c r="AB530" i="9"/>
  <c r="AC530" i="9"/>
  <c r="F531" i="9"/>
  <c r="G531" i="9"/>
  <c r="H531" i="9"/>
  <c r="I531" i="9"/>
  <c r="J531" i="9"/>
  <c r="K531" i="9"/>
  <c r="L531" i="9"/>
  <c r="M531" i="9"/>
  <c r="N531" i="9"/>
  <c r="O531" i="9"/>
  <c r="P531" i="9"/>
  <c r="Q531" i="9"/>
  <c r="R531" i="9"/>
  <c r="S531" i="9"/>
  <c r="T531" i="9"/>
  <c r="U531" i="9"/>
  <c r="V531" i="9"/>
  <c r="W531" i="9"/>
  <c r="X531" i="9"/>
  <c r="Y531" i="9"/>
  <c r="Z531" i="9"/>
  <c r="AA531" i="9"/>
  <c r="AB531" i="9"/>
  <c r="AC531" i="9"/>
  <c r="F532" i="9"/>
  <c r="G532" i="9"/>
  <c r="H532" i="9"/>
  <c r="I532" i="9"/>
  <c r="J532" i="9"/>
  <c r="K532" i="9"/>
  <c r="L532" i="9"/>
  <c r="M532" i="9"/>
  <c r="N532" i="9"/>
  <c r="O532" i="9"/>
  <c r="P532" i="9"/>
  <c r="Q532" i="9"/>
  <c r="R532" i="9"/>
  <c r="S532" i="9"/>
  <c r="T532" i="9"/>
  <c r="U532" i="9"/>
  <c r="V532" i="9"/>
  <c r="W532" i="9"/>
  <c r="X532" i="9"/>
  <c r="Y532" i="9"/>
  <c r="Z532" i="9"/>
  <c r="AA532" i="9"/>
  <c r="AB532" i="9"/>
  <c r="AC532" i="9"/>
  <c r="F533" i="9"/>
  <c r="G533" i="9"/>
  <c r="H533" i="9"/>
  <c r="I533" i="9"/>
  <c r="J533" i="9"/>
  <c r="K533" i="9"/>
  <c r="L533" i="9"/>
  <c r="M533" i="9"/>
  <c r="N533" i="9"/>
  <c r="O533" i="9"/>
  <c r="P533" i="9"/>
  <c r="Q533" i="9"/>
  <c r="R533" i="9"/>
  <c r="S533" i="9"/>
  <c r="T533" i="9"/>
  <c r="U533" i="9"/>
  <c r="V533" i="9"/>
  <c r="W533" i="9"/>
  <c r="X533" i="9"/>
  <c r="Y533" i="9"/>
  <c r="Z533" i="9"/>
  <c r="AA533" i="9"/>
  <c r="AB533" i="9"/>
  <c r="AC533" i="9"/>
  <c r="F534" i="9"/>
  <c r="G534" i="9"/>
  <c r="H534" i="9"/>
  <c r="I534" i="9"/>
  <c r="J534" i="9"/>
  <c r="K534" i="9"/>
  <c r="L534" i="9"/>
  <c r="M534" i="9"/>
  <c r="N534" i="9"/>
  <c r="O534" i="9"/>
  <c r="P534" i="9"/>
  <c r="Q534" i="9"/>
  <c r="R534" i="9"/>
  <c r="S534" i="9"/>
  <c r="T534" i="9"/>
  <c r="U534" i="9"/>
  <c r="V534" i="9"/>
  <c r="W534" i="9"/>
  <c r="X534" i="9"/>
  <c r="Y534" i="9"/>
  <c r="Z534" i="9"/>
  <c r="AA534" i="9"/>
  <c r="AB534" i="9"/>
  <c r="AC534" i="9"/>
  <c r="F535" i="9"/>
  <c r="G535" i="9"/>
  <c r="H535" i="9"/>
  <c r="I535" i="9"/>
  <c r="J535" i="9"/>
  <c r="K535" i="9"/>
  <c r="L535" i="9"/>
  <c r="M535" i="9"/>
  <c r="N535" i="9"/>
  <c r="O535" i="9"/>
  <c r="P535" i="9"/>
  <c r="Q535" i="9"/>
  <c r="R535" i="9"/>
  <c r="S535" i="9"/>
  <c r="T535" i="9"/>
  <c r="U535" i="9"/>
  <c r="V535" i="9"/>
  <c r="W535" i="9"/>
  <c r="X535" i="9"/>
  <c r="Y535" i="9"/>
  <c r="Z535" i="9"/>
  <c r="AA535" i="9"/>
  <c r="AB535" i="9"/>
  <c r="AC535" i="9"/>
  <c r="F536" i="9"/>
  <c r="G536" i="9"/>
  <c r="H536" i="9"/>
  <c r="I536" i="9"/>
  <c r="J536" i="9"/>
  <c r="K536" i="9"/>
  <c r="L536" i="9"/>
  <c r="M536" i="9"/>
  <c r="N536" i="9"/>
  <c r="O536" i="9"/>
  <c r="P536" i="9"/>
  <c r="Q536" i="9"/>
  <c r="R536" i="9"/>
  <c r="S536" i="9"/>
  <c r="T536" i="9"/>
  <c r="U536" i="9"/>
  <c r="V536" i="9"/>
  <c r="W536" i="9"/>
  <c r="X536" i="9"/>
  <c r="Y536" i="9"/>
  <c r="Z536" i="9"/>
  <c r="AA536" i="9"/>
  <c r="AB536" i="9"/>
  <c r="AC536" i="9"/>
  <c r="F537" i="9"/>
  <c r="G537" i="9"/>
  <c r="H537" i="9"/>
  <c r="I537" i="9"/>
  <c r="J537" i="9"/>
  <c r="K537" i="9"/>
  <c r="L537" i="9"/>
  <c r="M537" i="9"/>
  <c r="N537" i="9"/>
  <c r="O537" i="9"/>
  <c r="P537" i="9"/>
  <c r="Q537" i="9"/>
  <c r="R537" i="9"/>
  <c r="S537" i="9"/>
  <c r="T537" i="9"/>
  <c r="U537" i="9"/>
  <c r="V537" i="9"/>
  <c r="W537" i="9"/>
  <c r="X537" i="9"/>
  <c r="Y537" i="9"/>
  <c r="Z537" i="9"/>
  <c r="AA537" i="9"/>
  <c r="AB537" i="9"/>
  <c r="AC537" i="9"/>
  <c r="F538" i="9"/>
  <c r="G538" i="9"/>
  <c r="H538" i="9"/>
  <c r="I538" i="9"/>
  <c r="J538" i="9"/>
  <c r="K538" i="9"/>
  <c r="L538" i="9"/>
  <c r="M538" i="9"/>
  <c r="N538" i="9"/>
  <c r="O538" i="9"/>
  <c r="P538" i="9"/>
  <c r="Q538" i="9"/>
  <c r="R538" i="9"/>
  <c r="S538" i="9"/>
  <c r="T538" i="9"/>
  <c r="U538" i="9"/>
  <c r="V538" i="9"/>
  <c r="W538" i="9"/>
  <c r="X538" i="9"/>
  <c r="Y538" i="9"/>
  <c r="Z538" i="9"/>
  <c r="AA538" i="9"/>
  <c r="AB538" i="9"/>
  <c r="AC538" i="9"/>
  <c r="F539" i="9"/>
  <c r="G539" i="9"/>
  <c r="H539" i="9"/>
  <c r="I539" i="9"/>
  <c r="J539" i="9"/>
  <c r="K539" i="9"/>
  <c r="L539" i="9"/>
  <c r="M539" i="9"/>
  <c r="N539" i="9"/>
  <c r="O539" i="9"/>
  <c r="P539" i="9"/>
  <c r="Q539" i="9"/>
  <c r="R539" i="9"/>
  <c r="S539" i="9"/>
  <c r="T539" i="9"/>
  <c r="U539" i="9"/>
  <c r="V539" i="9"/>
  <c r="W539" i="9"/>
  <c r="X539" i="9"/>
  <c r="Y539" i="9"/>
  <c r="Z539" i="9"/>
  <c r="AA539" i="9"/>
  <c r="AB539" i="9"/>
  <c r="AC539" i="9"/>
  <c r="F540" i="9"/>
  <c r="G540" i="9"/>
  <c r="H540" i="9"/>
  <c r="I540" i="9"/>
  <c r="J540" i="9"/>
  <c r="K540" i="9"/>
  <c r="L540" i="9"/>
  <c r="M540" i="9"/>
  <c r="N540" i="9"/>
  <c r="O540" i="9"/>
  <c r="P540" i="9"/>
  <c r="Q540" i="9"/>
  <c r="R540" i="9"/>
  <c r="S540" i="9"/>
  <c r="T540" i="9"/>
  <c r="U540" i="9"/>
  <c r="V540" i="9"/>
  <c r="W540" i="9"/>
  <c r="X540" i="9"/>
  <c r="Y540" i="9"/>
  <c r="Z540" i="9"/>
  <c r="AA540" i="9"/>
  <c r="AB540" i="9"/>
  <c r="AC540" i="9"/>
  <c r="F541" i="9"/>
  <c r="G541" i="9"/>
  <c r="H541" i="9"/>
  <c r="I541" i="9"/>
  <c r="J541" i="9"/>
  <c r="K541" i="9"/>
  <c r="L541" i="9"/>
  <c r="M541" i="9"/>
  <c r="N541" i="9"/>
  <c r="O541" i="9"/>
  <c r="P541" i="9"/>
  <c r="Q541" i="9"/>
  <c r="R541" i="9"/>
  <c r="S541" i="9"/>
  <c r="T541" i="9"/>
  <c r="U541" i="9"/>
  <c r="V541" i="9"/>
  <c r="W541" i="9"/>
  <c r="X541" i="9"/>
  <c r="Y541" i="9"/>
  <c r="Z541" i="9"/>
  <c r="AA541" i="9"/>
  <c r="AB541" i="9"/>
  <c r="AC541" i="9"/>
  <c r="F542" i="9"/>
  <c r="G542" i="9"/>
  <c r="H542" i="9"/>
  <c r="I542" i="9"/>
  <c r="J542" i="9"/>
  <c r="K542" i="9"/>
  <c r="L542" i="9"/>
  <c r="M542" i="9"/>
  <c r="N542" i="9"/>
  <c r="O542" i="9"/>
  <c r="P542" i="9"/>
  <c r="Q542" i="9"/>
  <c r="R542" i="9"/>
  <c r="S542" i="9"/>
  <c r="T542" i="9"/>
  <c r="U542" i="9"/>
  <c r="V542" i="9"/>
  <c r="W542" i="9"/>
  <c r="X542" i="9"/>
  <c r="Y542" i="9"/>
  <c r="Z542" i="9"/>
  <c r="AA542" i="9"/>
  <c r="AB542" i="9"/>
  <c r="AC542" i="9"/>
  <c r="F543" i="9"/>
  <c r="G543" i="9"/>
  <c r="H543" i="9"/>
  <c r="I543" i="9"/>
  <c r="J543" i="9"/>
  <c r="K543" i="9"/>
  <c r="L543" i="9"/>
  <c r="M543" i="9"/>
  <c r="N543" i="9"/>
  <c r="O543" i="9"/>
  <c r="P543" i="9"/>
  <c r="Q543" i="9"/>
  <c r="R543" i="9"/>
  <c r="S543" i="9"/>
  <c r="T543" i="9"/>
  <c r="U543" i="9"/>
  <c r="V543" i="9"/>
  <c r="W543" i="9"/>
  <c r="X543" i="9"/>
  <c r="Y543" i="9"/>
  <c r="Z543" i="9"/>
  <c r="AA543" i="9"/>
  <c r="AB543" i="9"/>
  <c r="AC543" i="9"/>
  <c r="F544" i="9"/>
  <c r="G544" i="9"/>
  <c r="H544" i="9"/>
  <c r="I544" i="9"/>
  <c r="J544" i="9"/>
  <c r="K544" i="9"/>
  <c r="L544" i="9"/>
  <c r="M544" i="9"/>
  <c r="N544" i="9"/>
  <c r="O544" i="9"/>
  <c r="P544" i="9"/>
  <c r="Q544" i="9"/>
  <c r="R544" i="9"/>
  <c r="S544" i="9"/>
  <c r="T544" i="9"/>
  <c r="U544" i="9"/>
  <c r="V544" i="9"/>
  <c r="W544" i="9"/>
  <c r="X544" i="9"/>
  <c r="Y544" i="9"/>
  <c r="Z544" i="9"/>
  <c r="AA544" i="9"/>
  <c r="AB544" i="9"/>
  <c r="AC544" i="9"/>
  <c r="F545" i="9"/>
  <c r="G545" i="9"/>
  <c r="H545" i="9"/>
  <c r="I545" i="9"/>
  <c r="J545" i="9"/>
  <c r="K545" i="9"/>
  <c r="L545" i="9"/>
  <c r="M545" i="9"/>
  <c r="N545" i="9"/>
  <c r="O545" i="9"/>
  <c r="P545" i="9"/>
  <c r="Q545" i="9"/>
  <c r="R545" i="9"/>
  <c r="S545" i="9"/>
  <c r="T545" i="9"/>
  <c r="U545" i="9"/>
  <c r="V545" i="9"/>
  <c r="W545" i="9"/>
  <c r="X545" i="9"/>
  <c r="Y545" i="9"/>
  <c r="Z545" i="9"/>
  <c r="AA545" i="9"/>
  <c r="AB545" i="9"/>
  <c r="AC545" i="9"/>
  <c r="F546" i="9"/>
  <c r="G546" i="9"/>
  <c r="H546" i="9"/>
  <c r="I546" i="9"/>
  <c r="J546" i="9"/>
  <c r="K546" i="9"/>
  <c r="L546" i="9"/>
  <c r="M546" i="9"/>
  <c r="N546" i="9"/>
  <c r="O546" i="9"/>
  <c r="P546" i="9"/>
  <c r="Q546" i="9"/>
  <c r="R546" i="9"/>
  <c r="S546" i="9"/>
  <c r="T546" i="9"/>
  <c r="U546" i="9"/>
  <c r="V546" i="9"/>
  <c r="W546" i="9"/>
  <c r="X546" i="9"/>
  <c r="Y546" i="9"/>
  <c r="Z546" i="9"/>
  <c r="AA546" i="9"/>
  <c r="AB546" i="9"/>
  <c r="AC546" i="9"/>
  <c r="F547" i="9"/>
  <c r="G547" i="9"/>
  <c r="H547" i="9"/>
  <c r="I547" i="9"/>
  <c r="J547" i="9"/>
  <c r="K547" i="9"/>
  <c r="L547" i="9"/>
  <c r="M547" i="9"/>
  <c r="N547" i="9"/>
  <c r="O547" i="9"/>
  <c r="P547" i="9"/>
  <c r="Q547" i="9"/>
  <c r="R547" i="9"/>
  <c r="S547" i="9"/>
  <c r="T547" i="9"/>
  <c r="U547" i="9"/>
  <c r="V547" i="9"/>
  <c r="W547" i="9"/>
  <c r="X547" i="9"/>
  <c r="Y547" i="9"/>
  <c r="Z547" i="9"/>
  <c r="AA547" i="9"/>
  <c r="AB547" i="9"/>
  <c r="AC547" i="9"/>
  <c r="F548" i="9"/>
  <c r="G548" i="9"/>
  <c r="H548" i="9"/>
  <c r="I548" i="9"/>
  <c r="J548" i="9"/>
  <c r="K548" i="9"/>
  <c r="L548" i="9"/>
  <c r="M548" i="9"/>
  <c r="N548" i="9"/>
  <c r="O548" i="9"/>
  <c r="P548" i="9"/>
  <c r="Q548" i="9"/>
  <c r="R548" i="9"/>
  <c r="S548" i="9"/>
  <c r="T548" i="9"/>
  <c r="U548" i="9"/>
  <c r="V548" i="9"/>
  <c r="W548" i="9"/>
  <c r="X548" i="9"/>
  <c r="Y548" i="9"/>
  <c r="Z548" i="9"/>
  <c r="AA548" i="9"/>
  <c r="AB548" i="9"/>
  <c r="AC548" i="9"/>
  <c r="F549" i="9"/>
  <c r="G549" i="9"/>
  <c r="H549" i="9"/>
  <c r="I549" i="9"/>
  <c r="J549" i="9"/>
  <c r="K549" i="9"/>
  <c r="L549" i="9"/>
  <c r="M549" i="9"/>
  <c r="N549" i="9"/>
  <c r="O549" i="9"/>
  <c r="P549" i="9"/>
  <c r="Q549" i="9"/>
  <c r="R549" i="9"/>
  <c r="S549" i="9"/>
  <c r="T549" i="9"/>
  <c r="U549" i="9"/>
  <c r="V549" i="9"/>
  <c r="W549" i="9"/>
  <c r="X549" i="9"/>
  <c r="Y549" i="9"/>
  <c r="Z549" i="9"/>
  <c r="AA549" i="9"/>
  <c r="AB549" i="9"/>
  <c r="AC549" i="9"/>
  <c r="F550" i="9"/>
  <c r="G550" i="9"/>
  <c r="H550" i="9"/>
  <c r="I550" i="9"/>
  <c r="J550" i="9"/>
  <c r="K550" i="9"/>
  <c r="L550" i="9"/>
  <c r="M550" i="9"/>
  <c r="N550" i="9"/>
  <c r="O550" i="9"/>
  <c r="P550" i="9"/>
  <c r="Q550" i="9"/>
  <c r="R550" i="9"/>
  <c r="S550" i="9"/>
  <c r="T550" i="9"/>
  <c r="U550" i="9"/>
  <c r="V550" i="9"/>
  <c r="W550" i="9"/>
  <c r="X550" i="9"/>
  <c r="Y550" i="9"/>
  <c r="Z550" i="9"/>
  <c r="AA550" i="9"/>
  <c r="AB550" i="9"/>
  <c r="AC550" i="9"/>
  <c r="F551" i="9"/>
  <c r="G551" i="9"/>
  <c r="H551" i="9"/>
  <c r="I551" i="9"/>
  <c r="J551" i="9"/>
  <c r="K551" i="9"/>
  <c r="L551" i="9"/>
  <c r="M551" i="9"/>
  <c r="N551" i="9"/>
  <c r="O551" i="9"/>
  <c r="P551" i="9"/>
  <c r="Q551" i="9"/>
  <c r="R551" i="9"/>
  <c r="S551" i="9"/>
  <c r="T551" i="9"/>
  <c r="U551" i="9"/>
  <c r="V551" i="9"/>
  <c r="W551" i="9"/>
  <c r="X551" i="9"/>
  <c r="Y551" i="9"/>
  <c r="Z551" i="9"/>
  <c r="AA551" i="9"/>
  <c r="AB551" i="9"/>
  <c r="AC551" i="9"/>
  <c r="F552" i="9"/>
  <c r="G552" i="9"/>
  <c r="H552" i="9"/>
  <c r="I552" i="9"/>
  <c r="J552" i="9"/>
  <c r="K552" i="9"/>
  <c r="L552" i="9"/>
  <c r="M552" i="9"/>
  <c r="N552" i="9"/>
  <c r="O552" i="9"/>
  <c r="P552" i="9"/>
  <c r="Q552" i="9"/>
  <c r="R552" i="9"/>
  <c r="S552" i="9"/>
  <c r="T552" i="9"/>
  <c r="U552" i="9"/>
  <c r="V552" i="9"/>
  <c r="W552" i="9"/>
  <c r="X552" i="9"/>
  <c r="Y552" i="9"/>
  <c r="Z552" i="9"/>
  <c r="AA552" i="9"/>
  <c r="AB552" i="9"/>
  <c r="AC552" i="9"/>
  <c r="F553" i="9"/>
  <c r="G553" i="9"/>
  <c r="H553" i="9"/>
  <c r="I553" i="9"/>
  <c r="J553" i="9"/>
  <c r="K553" i="9"/>
  <c r="L553" i="9"/>
  <c r="M553" i="9"/>
  <c r="N553" i="9"/>
  <c r="O553" i="9"/>
  <c r="P553" i="9"/>
  <c r="Q553" i="9"/>
  <c r="R553" i="9"/>
  <c r="S553" i="9"/>
  <c r="T553" i="9"/>
  <c r="U553" i="9"/>
  <c r="V553" i="9"/>
  <c r="W553" i="9"/>
  <c r="X553" i="9"/>
  <c r="Y553" i="9"/>
  <c r="Z553" i="9"/>
  <c r="AA553" i="9"/>
  <c r="AB553" i="9"/>
  <c r="AC553" i="9"/>
  <c r="F554" i="9"/>
  <c r="G554" i="9"/>
  <c r="H554" i="9"/>
  <c r="I554" i="9"/>
  <c r="J554" i="9"/>
  <c r="K554" i="9"/>
  <c r="L554" i="9"/>
  <c r="M554" i="9"/>
  <c r="N554" i="9"/>
  <c r="O554" i="9"/>
  <c r="P554" i="9"/>
  <c r="Q554" i="9"/>
  <c r="R554" i="9"/>
  <c r="S554" i="9"/>
  <c r="T554" i="9"/>
  <c r="U554" i="9"/>
  <c r="V554" i="9"/>
  <c r="W554" i="9"/>
  <c r="X554" i="9"/>
  <c r="Y554" i="9"/>
  <c r="Z554" i="9"/>
  <c r="AA554" i="9"/>
  <c r="AB554" i="9"/>
  <c r="AC554" i="9"/>
  <c r="F555" i="9"/>
  <c r="G555" i="9"/>
  <c r="H555" i="9"/>
  <c r="I555" i="9"/>
  <c r="J555" i="9"/>
  <c r="K555" i="9"/>
  <c r="L555" i="9"/>
  <c r="M555" i="9"/>
  <c r="N555" i="9"/>
  <c r="O555" i="9"/>
  <c r="P555" i="9"/>
  <c r="Q555" i="9"/>
  <c r="R555" i="9"/>
  <c r="S555" i="9"/>
  <c r="T555" i="9"/>
  <c r="U555" i="9"/>
  <c r="V555" i="9"/>
  <c r="W555" i="9"/>
  <c r="X555" i="9"/>
  <c r="Y555" i="9"/>
  <c r="Z555" i="9"/>
  <c r="AA555" i="9"/>
  <c r="AB555" i="9"/>
  <c r="AC555" i="9"/>
  <c r="F556" i="9"/>
  <c r="G556" i="9"/>
  <c r="H556" i="9"/>
  <c r="I556" i="9"/>
  <c r="J556" i="9"/>
  <c r="K556" i="9"/>
  <c r="L556" i="9"/>
  <c r="M556" i="9"/>
  <c r="N556" i="9"/>
  <c r="O556" i="9"/>
  <c r="P556" i="9"/>
  <c r="Q556" i="9"/>
  <c r="R556" i="9"/>
  <c r="S556" i="9"/>
  <c r="T556" i="9"/>
  <c r="U556" i="9"/>
  <c r="V556" i="9"/>
  <c r="W556" i="9"/>
  <c r="X556" i="9"/>
  <c r="Y556" i="9"/>
  <c r="Z556" i="9"/>
  <c r="AA556" i="9"/>
  <c r="AB556" i="9"/>
  <c r="AC556" i="9"/>
  <c r="F557" i="9"/>
  <c r="G557" i="9"/>
  <c r="H557" i="9"/>
  <c r="I557" i="9"/>
  <c r="J557" i="9"/>
  <c r="K557" i="9"/>
  <c r="L557" i="9"/>
  <c r="M557" i="9"/>
  <c r="N557" i="9"/>
  <c r="O557" i="9"/>
  <c r="P557" i="9"/>
  <c r="Q557" i="9"/>
  <c r="R557" i="9"/>
  <c r="S557" i="9"/>
  <c r="T557" i="9"/>
  <c r="U557" i="9"/>
  <c r="V557" i="9"/>
  <c r="W557" i="9"/>
  <c r="X557" i="9"/>
  <c r="Y557" i="9"/>
  <c r="Z557" i="9"/>
  <c r="AA557" i="9"/>
  <c r="AB557" i="9"/>
  <c r="AC557" i="9"/>
  <c r="F558" i="9"/>
  <c r="G558" i="9"/>
  <c r="H558" i="9"/>
  <c r="I558" i="9"/>
  <c r="J558" i="9"/>
  <c r="K558" i="9"/>
  <c r="L558" i="9"/>
  <c r="M558" i="9"/>
  <c r="N558" i="9"/>
  <c r="O558" i="9"/>
  <c r="P558" i="9"/>
  <c r="Q558" i="9"/>
  <c r="R558" i="9"/>
  <c r="S558" i="9"/>
  <c r="T558" i="9"/>
  <c r="U558" i="9"/>
  <c r="V558" i="9"/>
  <c r="W558" i="9"/>
  <c r="X558" i="9"/>
  <c r="Y558" i="9"/>
  <c r="Z558" i="9"/>
  <c r="AA558" i="9"/>
  <c r="AB558" i="9"/>
  <c r="AC558" i="9"/>
  <c r="F559" i="9"/>
  <c r="G559" i="9"/>
  <c r="H559" i="9"/>
  <c r="I559" i="9"/>
  <c r="J559" i="9"/>
  <c r="K559" i="9"/>
  <c r="L559" i="9"/>
  <c r="M559" i="9"/>
  <c r="N559" i="9"/>
  <c r="O559" i="9"/>
  <c r="P559" i="9"/>
  <c r="Q559" i="9"/>
  <c r="R559" i="9"/>
  <c r="S559" i="9"/>
  <c r="T559" i="9"/>
  <c r="U559" i="9"/>
  <c r="V559" i="9"/>
  <c r="W559" i="9"/>
  <c r="X559" i="9"/>
  <c r="Y559" i="9"/>
  <c r="Z559" i="9"/>
  <c r="AA559" i="9"/>
  <c r="AB559" i="9"/>
  <c r="AC559" i="9"/>
  <c r="F560" i="9"/>
  <c r="G560" i="9"/>
  <c r="H560" i="9"/>
  <c r="I560" i="9"/>
  <c r="J560" i="9"/>
  <c r="K560" i="9"/>
  <c r="L560" i="9"/>
  <c r="M560" i="9"/>
  <c r="N560" i="9"/>
  <c r="O560" i="9"/>
  <c r="P560" i="9"/>
  <c r="Q560" i="9"/>
  <c r="R560" i="9"/>
  <c r="S560" i="9"/>
  <c r="T560" i="9"/>
  <c r="U560" i="9"/>
  <c r="V560" i="9"/>
  <c r="W560" i="9"/>
  <c r="X560" i="9"/>
  <c r="Y560" i="9"/>
  <c r="Z560" i="9"/>
  <c r="AA560" i="9"/>
  <c r="AB560" i="9"/>
  <c r="AC560" i="9"/>
  <c r="F561" i="9"/>
  <c r="G561" i="9"/>
  <c r="H561" i="9"/>
  <c r="I561" i="9"/>
  <c r="J561" i="9"/>
  <c r="K561" i="9"/>
  <c r="L561" i="9"/>
  <c r="M561" i="9"/>
  <c r="N561" i="9"/>
  <c r="O561" i="9"/>
  <c r="P561" i="9"/>
  <c r="Q561" i="9"/>
  <c r="R561" i="9"/>
  <c r="S561" i="9"/>
  <c r="T561" i="9"/>
  <c r="U561" i="9"/>
  <c r="V561" i="9"/>
  <c r="W561" i="9"/>
  <c r="X561" i="9"/>
  <c r="Y561" i="9"/>
  <c r="Z561" i="9"/>
  <c r="AA561" i="9"/>
  <c r="AB561" i="9"/>
  <c r="AC561" i="9"/>
  <c r="F562" i="9"/>
  <c r="G562" i="9"/>
  <c r="H562" i="9"/>
  <c r="I562" i="9"/>
  <c r="J562" i="9"/>
  <c r="K562" i="9"/>
  <c r="L562" i="9"/>
  <c r="M562" i="9"/>
  <c r="N562" i="9"/>
  <c r="O562" i="9"/>
  <c r="P562" i="9"/>
  <c r="Q562" i="9"/>
  <c r="R562" i="9"/>
  <c r="S562" i="9"/>
  <c r="T562" i="9"/>
  <c r="U562" i="9"/>
  <c r="V562" i="9"/>
  <c r="W562" i="9"/>
  <c r="X562" i="9"/>
  <c r="Y562" i="9"/>
  <c r="Z562" i="9"/>
  <c r="AA562" i="9"/>
  <c r="AB562" i="9"/>
  <c r="AC562" i="9"/>
  <c r="F563" i="9"/>
  <c r="G563" i="9"/>
  <c r="H563" i="9"/>
  <c r="I563" i="9"/>
  <c r="J563" i="9"/>
  <c r="K563" i="9"/>
  <c r="L563" i="9"/>
  <c r="M563" i="9"/>
  <c r="N563" i="9"/>
  <c r="O563" i="9"/>
  <c r="P563" i="9"/>
  <c r="Q563" i="9"/>
  <c r="R563" i="9"/>
  <c r="S563" i="9"/>
  <c r="T563" i="9"/>
  <c r="U563" i="9"/>
  <c r="V563" i="9"/>
  <c r="W563" i="9"/>
  <c r="X563" i="9"/>
  <c r="Y563" i="9"/>
  <c r="Z563" i="9"/>
  <c r="AA563" i="9"/>
  <c r="AB563" i="9"/>
  <c r="AC563" i="9"/>
  <c r="F564" i="9"/>
  <c r="G564" i="9"/>
  <c r="H564" i="9"/>
  <c r="I564" i="9"/>
  <c r="J564" i="9"/>
  <c r="K564" i="9"/>
  <c r="L564" i="9"/>
  <c r="M564" i="9"/>
  <c r="N564" i="9"/>
  <c r="O564" i="9"/>
  <c r="P564" i="9"/>
  <c r="Q564" i="9"/>
  <c r="R564" i="9"/>
  <c r="S564" i="9"/>
  <c r="T564" i="9"/>
  <c r="U564" i="9"/>
  <c r="V564" i="9"/>
  <c r="W564" i="9"/>
  <c r="X564" i="9"/>
  <c r="Y564" i="9"/>
  <c r="Z564" i="9"/>
  <c r="AA564" i="9"/>
  <c r="AB564" i="9"/>
  <c r="AC564" i="9"/>
  <c r="F565" i="9"/>
  <c r="G565" i="9"/>
  <c r="H565" i="9"/>
  <c r="I565" i="9"/>
  <c r="J565" i="9"/>
  <c r="K565" i="9"/>
  <c r="L565" i="9"/>
  <c r="M565" i="9"/>
  <c r="N565" i="9"/>
  <c r="O565" i="9"/>
  <c r="P565" i="9"/>
  <c r="Q565" i="9"/>
  <c r="R565" i="9"/>
  <c r="S565" i="9"/>
  <c r="T565" i="9"/>
  <c r="U565" i="9"/>
  <c r="V565" i="9"/>
  <c r="W565" i="9"/>
  <c r="X565" i="9"/>
  <c r="Y565" i="9"/>
  <c r="Z565" i="9"/>
  <c r="AA565" i="9"/>
  <c r="AB565" i="9"/>
  <c r="AC565" i="9"/>
  <c r="F566" i="9"/>
  <c r="G566" i="9"/>
  <c r="H566" i="9"/>
  <c r="I566" i="9"/>
  <c r="J566" i="9"/>
  <c r="K566" i="9"/>
  <c r="L566" i="9"/>
  <c r="M566" i="9"/>
  <c r="N566" i="9"/>
  <c r="O566" i="9"/>
  <c r="P566" i="9"/>
  <c r="Q566" i="9"/>
  <c r="R566" i="9"/>
  <c r="S566" i="9"/>
  <c r="T566" i="9"/>
  <c r="U566" i="9"/>
  <c r="V566" i="9"/>
  <c r="W566" i="9"/>
  <c r="X566" i="9"/>
  <c r="Y566" i="9"/>
  <c r="Z566" i="9"/>
  <c r="AA566" i="9"/>
  <c r="AB566" i="9"/>
  <c r="AC566" i="9"/>
  <c r="F567" i="9"/>
  <c r="G567" i="9"/>
  <c r="H567" i="9"/>
  <c r="I567" i="9"/>
  <c r="J567" i="9"/>
  <c r="K567" i="9"/>
  <c r="L567" i="9"/>
  <c r="M567" i="9"/>
  <c r="N567" i="9"/>
  <c r="O567" i="9"/>
  <c r="P567" i="9"/>
  <c r="Q567" i="9"/>
  <c r="R567" i="9"/>
  <c r="S567" i="9"/>
  <c r="T567" i="9"/>
  <c r="U567" i="9"/>
  <c r="V567" i="9"/>
  <c r="W567" i="9"/>
  <c r="X567" i="9"/>
  <c r="Y567" i="9"/>
  <c r="Z567" i="9"/>
  <c r="AA567" i="9"/>
  <c r="AB567" i="9"/>
  <c r="AC567" i="9"/>
  <c r="F568" i="9"/>
  <c r="G568" i="9"/>
  <c r="H568" i="9"/>
  <c r="I568" i="9"/>
  <c r="J568" i="9"/>
  <c r="K568" i="9"/>
  <c r="L568" i="9"/>
  <c r="M568" i="9"/>
  <c r="N568" i="9"/>
  <c r="O568" i="9"/>
  <c r="P568" i="9"/>
  <c r="Q568" i="9"/>
  <c r="R568" i="9"/>
  <c r="S568" i="9"/>
  <c r="T568" i="9"/>
  <c r="U568" i="9"/>
  <c r="V568" i="9"/>
  <c r="W568" i="9"/>
  <c r="X568" i="9"/>
  <c r="Y568" i="9"/>
  <c r="Z568" i="9"/>
  <c r="AA568" i="9"/>
  <c r="AB568" i="9"/>
  <c r="AC568" i="9"/>
  <c r="F569" i="9"/>
  <c r="G569" i="9"/>
  <c r="H569" i="9"/>
  <c r="I569" i="9"/>
  <c r="J569" i="9"/>
  <c r="K569" i="9"/>
  <c r="L569" i="9"/>
  <c r="M569" i="9"/>
  <c r="N569" i="9"/>
  <c r="O569" i="9"/>
  <c r="P569" i="9"/>
  <c r="Q569" i="9"/>
  <c r="R569" i="9"/>
  <c r="S569" i="9"/>
  <c r="T569" i="9"/>
  <c r="U569" i="9"/>
  <c r="V569" i="9"/>
  <c r="W569" i="9"/>
  <c r="X569" i="9"/>
  <c r="Y569" i="9"/>
  <c r="Z569" i="9"/>
  <c r="AA569" i="9"/>
  <c r="AB569" i="9"/>
  <c r="AC569" i="9"/>
  <c r="F570" i="9"/>
  <c r="G570" i="9"/>
  <c r="H570" i="9"/>
  <c r="I570" i="9"/>
  <c r="J570" i="9"/>
  <c r="K570" i="9"/>
  <c r="L570" i="9"/>
  <c r="M570" i="9"/>
  <c r="N570" i="9"/>
  <c r="O570" i="9"/>
  <c r="P570" i="9"/>
  <c r="Q570" i="9"/>
  <c r="R570" i="9"/>
  <c r="S570" i="9"/>
  <c r="T570" i="9"/>
  <c r="U570" i="9"/>
  <c r="V570" i="9"/>
  <c r="W570" i="9"/>
  <c r="X570" i="9"/>
  <c r="Y570" i="9"/>
  <c r="Z570" i="9"/>
  <c r="AA570" i="9"/>
  <c r="AB570" i="9"/>
  <c r="AC570" i="9"/>
  <c r="F571" i="9"/>
  <c r="G571" i="9"/>
  <c r="H571" i="9"/>
  <c r="I571" i="9"/>
  <c r="J571" i="9"/>
  <c r="K571" i="9"/>
  <c r="L571" i="9"/>
  <c r="M571" i="9"/>
  <c r="N571" i="9"/>
  <c r="O571" i="9"/>
  <c r="P571" i="9"/>
  <c r="Q571" i="9"/>
  <c r="R571" i="9"/>
  <c r="S571" i="9"/>
  <c r="T571" i="9"/>
  <c r="U571" i="9"/>
  <c r="V571" i="9"/>
  <c r="W571" i="9"/>
  <c r="X571" i="9"/>
  <c r="Y571" i="9"/>
  <c r="Z571" i="9"/>
  <c r="AA571" i="9"/>
  <c r="AB571" i="9"/>
  <c r="AC571" i="9"/>
  <c r="F572" i="9"/>
  <c r="G572" i="9"/>
  <c r="H572" i="9"/>
  <c r="I572" i="9"/>
  <c r="J572" i="9"/>
  <c r="K572" i="9"/>
  <c r="L572" i="9"/>
  <c r="M572" i="9"/>
  <c r="N572" i="9"/>
  <c r="O572" i="9"/>
  <c r="P572" i="9"/>
  <c r="Q572" i="9"/>
  <c r="R572" i="9"/>
  <c r="S572" i="9"/>
  <c r="T572" i="9"/>
  <c r="U572" i="9"/>
  <c r="V572" i="9"/>
  <c r="W572" i="9"/>
  <c r="X572" i="9"/>
  <c r="Y572" i="9"/>
  <c r="Z572" i="9"/>
  <c r="AA572" i="9"/>
  <c r="AB572" i="9"/>
  <c r="AC572" i="9"/>
  <c r="F573" i="9"/>
  <c r="G573" i="9"/>
  <c r="H573" i="9"/>
  <c r="I573" i="9"/>
  <c r="J573" i="9"/>
  <c r="K573" i="9"/>
  <c r="L573" i="9"/>
  <c r="M573" i="9"/>
  <c r="N573" i="9"/>
  <c r="O573" i="9"/>
  <c r="P573" i="9"/>
  <c r="Q573" i="9"/>
  <c r="R573" i="9"/>
  <c r="S573" i="9"/>
  <c r="T573" i="9"/>
  <c r="U573" i="9"/>
  <c r="V573" i="9"/>
  <c r="W573" i="9"/>
  <c r="X573" i="9"/>
  <c r="Y573" i="9"/>
  <c r="Z573" i="9"/>
  <c r="AA573" i="9"/>
  <c r="AB573" i="9"/>
  <c r="AC573" i="9"/>
  <c r="F574" i="9"/>
  <c r="G574" i="9"/>
  <c r="H574" i="9"/>
  <c r="I574" i="9"/>
  <c r="J574" i="9"/>
  <c r="K574" i="9"/>
  <c r="L574" i="9"/>
  <c r="M574" i="9"/>
  <c r="N574" i="9"/>
  <c r="O574" i="9"/>
  <c r="P574" i="9"/>
  <c r="Q574" i="9"/>
  <c r="R574" i="9"/>
  <c r="S574" i="9"/>
  <c r="T574" i="9"/>
  <c r="U574" i="9"/>
  <c r="V574" i="9"/>
  <c r="W574" i="9"/>
  <c r="X574" i="9"/>
  <c r="Y574" i="9"/>
  <c r="Z574" i="9"/>
  <c r="AA574" i="9"/>
  <c r="AB574" i="9"/>
  <c r="AC574" i="9"/>
  <c r="F575" i="9"/>
  <c r="G575" i="9"/>
  <c r="H575" i="9"/>
  <c r="I575" i="9"/>
  <c r="J575" i="9"/>
  <c r="K575" i="9"/>
  <c r="L575" i="9"/>
  <c r="M575" i="9"/>
  <c r="N575" i="9"/>
  <c r="O575" i="9"/>
  <c r="P575" i="9"/>
  <c r="Q575" i="9"/>
  <c r="R575" i="9"/>
  <c r="S575" i="9"/>
  <c r="T575" i="9"/>
  <c r="U575" i="9"/>
  <c r="V575" i="9"/>
  <c r="W575" i="9"/>
  <c r="X575" i="9"/>
  <c r="Y575" i="9"/>
  <c r="Z575" i="9"/>
  <c r="AA575" i="9"/>
  <c r="AB575" i="9"/>
  <c r="AC575" i="9"/>
  <c r="F576" i="9"/>
  <c r="G576" i="9"/>
  <c r="H576" i="9"/>
  <c r="I576" i="9"/>
  <c r="J576" i="9"/>
  <c r="K576" i="9"/>
  <c r="L576" i="9"/>
  <c r="M576" i="9"/>
  <c r="N576" i="9"/>
  <c r="O576" i="9"/>
  <c r="P576" i="9"/>
  <c r="Q576" i="9"/>
  <c r="R576" i="9"/>
  <c r="S576" i="9"/>
  <c r="T576" i="9"/>
  <c r="U576" i="9"/>
  <c r="V576" i="9"/>
  <c r="W576" i="9"/>
  <c r="X576" i="9"/>
  <c r="Y576" i="9"/>
  <c r="Z576" i="9"/>
  <c r="AA576" i="9"/>
  <c r="AB576" i="9"/>
  <c r="AC576" i="9"/>
  <c r="F577" i="9"/>
  <c r="G577" i="9"/>
  <c r="H577" i="9"/>
  <c r="I577" i="9"/>
  <c r="J577" i="9"/>
  <c r="K577" i="9"/>
  <c r="L577" i="9"/>
  <c r="M577" i="9"/>
  <c r="N577" i="9"/>
  <c r="O577" i="9"/>
  <c r="P577" i="9"/>
  <c r="Q577" i="9"/>
  <c r="R577" i="9"/>
  <c r="S577" i="9"/>
  <c r="T577" i="9"/>
  <c r="U577" i="9"/>
  <c r="V577" i="9"/>
  <c r="W577" i="9"/>
  <c r="X577" i="9"/>
  <c r="Y577" i="9"/>
  <c r="Z577" i="9"/>
  <c r="AA577" i="9"/>
  <c r="AB577" i="9"/>
  <c r="AC577" i="9"/>
  <c r="F578" i="9"/>
  <c r="G578" i="9"/>
  <c r="H578" i="9"/>
  <c r="I578" i="9"/>
  <c r="J578" i="9"/>
  <c r="K578" i="9"/>
  <c r="L578" i="9"/>
  <c r="M578" i="9"/>
  <c r="N578" i="9"/>
  <c r="O578" i="9"/>
  <c r="P578" i="9"/>
  <c r="Q578" i="9"/>
  <c r="R578" i="9"/>
  <c r="S578" i="9"/>
  <c r="T578" i="9"/>
  <c r="U578" i="9"/>
  <c r="V578" i="9"/>
  <c r="W578" i="9"/>
  <c r="X578" i="9"/>
  <c r="Y578" i="9"/>
  <c r="Z578" i="9"/>
  <c r="AA578" i="9"/>
  <c r="AB578" i="9"/>
  <c r="AC578" i="9"/>
  <c r="F579" i="9"/>
  <c r="G579" i="9"/>
  <c r="H579" i="9"/>
  <c r="I579" i="9"/>
  <c r="J579" i="9"/>
  <c r="K579" i="9"/>
  <c r="L579" i="9"/>
  <c r="M579" i="9"/>
  <c r="N579" i="9"/>
  <c r="O579" i="9"/>
  <c r="P579" i="9"/>
  <c r="Q579" i="9"/>
  <c r="R579" i="9"/>
  <c r="S579" i="9"/>
  <c r="T579" i="9"/>
  <c r="U579" i="9"/>
  <c r="V579" i="9"/>
  <c r="W579" i="9"/>
  <c r="X579" i="9"/>
  <c r="Y579" i="9"/>
  <c r="Z579" i="9"/>
  <c r="AA579" i="9"/>
  <c r="AB579" i="9"/>
  <c r="AC579" i="9"/>
  <c r="F580" i="9"/>
  <c r="G580" i="9"/>
  <c r="H580" i="9"/>
  <c r="I580" i="9"/>
  <c r="J580" i="9"/>
  <c r="K580" i="9"/>
  <c r="L580" i="9"/>
  <c r="M580" i="9"/>
  <c r="N580" i="9"/>
  <c r="O580" i="9"/>
  <c r="P580" i="9"/>
  <c r="Q580" i="9"/>
  <c r="R580" i="9"/>
  <c r="S580" i="9"/>
  <c r="T580" i="9"/>
  <c r="U580" i="9"/>
  <c r="V580" i="9"/>
  <c r="W580" i="9"/>
  <c r="X580" i="9"/>
  <c r="Y580" i="9"/>
  <c r="Z580" i="9"/>
  <c r="AA580" i="9"/>
  <c r="AB580" i="9"/>
  <c r="AC580" i="9"/>
  <c r="F581" i="9"/>
  <c r="G581" i="9"/>
  <c r="H581" i="9"/>
  <c r="I581" i="9"/>
  <c r="J581" i="9"/>
  <c r="K581" i="9"/>
  <c r="L581" i="9"/>
  <c r="M581" i="9"/>
  <c r="N581" i="9"/>
  <c r="O581" i="9"/>
  <c r="P581" i="9"/>
  <c r="Q581" i="9"/>
  <c r="R581" i="9"/>
  <c r="S581" i="9"/>
  <c r="T581" i="9"/>
  <c r="U581" i="9"/>
  <c r="V581" i="9"/>
  <c r="W581" i="9"/>
  <c r="X581" i="9"/>
  <c r="Y581" i="9"/>
  <c r="Z581" i="9"/>
  <c r="AA581" i="9"/>
  <c r="AB581" i="9"/>
  <c r="AC581" i="9"/>
  <c r="F582" i="9"/>
  <c r="G582" i="9"/>
  <c r="H582" i="9"/>
  <c r="I582" i="9"/>
  <c r="J582" i="9"/>
  <c r="K582" i="9"/>
  <c r="L582" i="9"/>
  <c r="M582" i="9"/>
  <c r="N582" i="9"/>
  <c r="O582" i="9"/>
  <c r="P582" i="9"/>
  <c r="Q582" i="9"/>
  <c r="R582" i="9"/>
  <c r="S582" i="9"/>
  <c r="T582" i="9"/>
  <c r="U582" i="9"/>
  <c r="V582" i="9"/>
  <c r="W582" i="9"/>
  <c r="X582" i="9"/>
  <c r="Y582" i="9"/>
  <c r="Z582" i="9"/>
  <c r="AA582" i="9"/>
  <c r="AB582" i="9"/>
  <c r="AC582" i="9"/>
  <c r="F583" i="9"/>
  <c r="G583" i="9"/>
  <c r="H583" i="9"/>
  <c r="I583" i="9"/>
  <c r="J583" i="9"/>
  <c r="K583" i="9"/>
  <c r="L583" i="9"/>
  <c r="M583" i="9"/>
  <c r="N583" i="9"/>
  <c r="O583" i="9"/>
  <c r="P583" i="9"/>
  <c r="Q583" i="9"/>
  <c r="R583" i="9"/>
  <c r="S583" i="9"/>
  <c r="T583" i="9"/>
  <c r="U583" i="9"/>
  <c r="V583" i="9"/>
  <c r="W583" i="9"/>
  <c r="X583" i="9"/>
  <c r="Y583" i="9"/>
  <c r="Z583" i="9"/>
  <c r="AA583" i="9"/>
  <c r="AB583" i="9"/>
  <c r="AC583" i="9"/>
  <c r="F584" i="9"/>
  <c r="G584" i="9"/>
  <c r="H584" i="9"/>
  <c r="I584" i="9"/>
  <c r="J584" i="9"/>
  <c r="K584" i="9"/>
  <c r="L584" i="9"/>
  <c r="M584" i="9"/>
  <c r="N584" i="9"/>
  <c r="O584" i="9"/>
  <c r="P584" i="9"/>
  <c r="Q584" i="9"/>
  <c r="R584" i="9"/>
  <c r="S584" i="9"/>
  <c r="T584" i="9"/>
  <c r="U584" i="9"/>
  <c r="V584" i="9"/>
  <c r="W584" i="9"/>
  <c r="X584" i="9"/>
  <c r="Y584" i="9"/>
  <c r="Z584" i="9"/>
  <c r="AA584" i="9"/>
  <c r="AB584" i="9"/>
  <c r="AC584" i="9"/>
  <c r="F585" i="9"/>
  <c r="G585" i="9"/>
  <c r="H585" i="9"/>
  <c r="I585" i="9"/>
  <c r="J585" i="9"/>
  <c r="K585" i="9"/>
  <c r="L585" i="9"/>
  <c r="M585" i="9"/>
  <c r="N585" i="9"/>
  <c r="O585" i="9"/>
  <c r="P585" i="9"/>
  <c r="Q585" i="9"/>
  <c r="R585" i="9"/>
  <c r="S585" i="9"/>
  <c r="T585" i="9"/>
  <c r="U585" i="9"/>
  <c r="V585" i="9"/>
  <c r="W585" i="9"/>
  <c r="X585" i="9"/>
  <c r="Y585" i="9"/>
  <c r="Z585" i="9"/>
  <c r="AA585" i="9"/>
  <c r="AB585" i="9"/>
  <c r="AC585" i="9"/>
  <c r="F586" i="9"/>
  <c r="G586" i="9"/>
  <c r="H586" i="9"/>
  <c r="I586" i="9"/>
  <c r="J586" i="9"/>
  <c r="K586" i="9"/>
  <c r="L586" i="9"/>
  <c r="M586" i="9"/>
  <c r="N586" i="9"/>
  <c r="O586" i="9"/>
  <c r="P586" i="9"/>
  <c r="Q586" i="9"/>
  <c r="R586" i="9"/>
  <c r="S586" i="9"/>
  <c r="T586" i="9"/>
  <c r="U586" i="9"/>
  <c r="V586" i="9"/>
  <c r="W586" i="9"/>
  <c r="X586" i="9"/>
  <c r="Y586" i="9"/>
  <c r="Z586" i="9"/>
  <c r="AA586" i="9"/>
  <c r="AB586" i="9"/>
  <c r="AC586" i="9"/>
  <c r="F587" i="9"/>
  <c r="G587" i="9"/>
  <c r="H587" i="9"/>
  <c r="I587" i="9"/>
  <c r="J587" i="9"/>
  <c r="K587" i="9"/>
  <c r="L587" i="9"/>
  <c r="M587" i="9"/>
  <c r="N587" i="9"/>
  <c r="O587" i="9"/>
  <c r="P587" i="9"/>
  <c r="Q587" i="9"/>
  <c r="R587" i="9"/>
  <c r="S587" i="9"/>
  <c r="T587" i="9"/>
  <c r="U587" i="9"/>
  <c r="V587" i="9"/>
  <c r="W587" i="9"/>
  <c r="X587" i="9"/>
  <c r="Y587" i="9"/>
  <c r="Z587" i="9"/>
  <c r="AA587" i="9"/>
  <c r="AB587" i="9"/>
  <c r="AC587" i="9"/>
  <c r="F588" i="9"/>
  <c r="G588" i="9"/>
  <c r="H588" i="9"/>
  <c r="I588" i="9"/>
  <c r="J588" i="9"/>
  <c r="K588" i="9"/>
  <c r="L588" i="9"/>
  <c r="M588" i="9"/>
  <c r="N588" i="9"/>
  <c r="O588" i="9"/>
  <c r="P588" i="9"/>
  <c r="Q588" i="9"/>
  <c r="R588" i="9"/>
  <c r="S588" i="9"/>
  <c r="T588" i="9"/>
  <c r="U588" i="9"/>
  <c r="V588" i="9"/>
  <c r="W588" i="9"/>
  <c r="X588" i="9"/>
  <c r="Y588" i="9"/>
  <c r="Z588" i="9"/>
  <c r="AA588" i="9"/>
  <c r="AB588" i="9"/>
  <c r="AC588" i="9"/>
  <c r="F589" i="9"/>
  <c r="G589" i="9"/>
  <c r="H589" i="9"/>
  <c r="I589" i="9"/>
  <c r="J589" i="9"/>
  <c r="K589" i="9"/>
  <c r="L589" i="9"/>
  <c r="M589" i="9"/>
  <c r="N589" i="9"/>
  <c r="O589" i="9"/>
  <c r="P589" i="9"/>
  <c r="Q589" i="9"/>
  <c r="R589" i="9"/>
  <c r="S589" i="9"/>
  <c r="T589" i="9"/>
  <c r="U589" i="9"/>
  <c r="V589" i="9"/>
  <c r="W589" i="9"/>
  <c r="X589" i="9"/>
  <c r="Y589" i="9"/>
  <c r="Z589" i="9"/>
  <c r="AA589" i="9"/>
  <c r="AB589" i="9"/>
  <c r="AC589" i="9"/>
  <c r="F590" i="9"/>
  <c r="G590" i="9"/>
  <c r="H590" i="9"/>
  <c r="I590" i="9"/>
  <c r="J590" i="9"/>
  <c r="K590" i="9"/>
  <c r="L590" i="9"/>
  <c r="M590" i="9"/>
  <c r="N590" i="9"/>
  <c r="O590" i="9"/>
  <c r="P590" i="9"/>
  <c r="Q590" i="9"/>
  <c r="R590" i="9"/>
  <c r="S590" i="9"/>
  <c r="T590" i="9"/>
  <c r="U590" i="9"/>
  <c r="V590" i="9"/>
  <c r="W590" i="9"/>
  <c r="X590" i="9"/>
  <c r="Y590" i="9"/>
  <c r="Z590" i="9"/>
  <c r="AA590" i="9"/>
  <c r="AB590" i="9"/>
  <c r="AC590" i="9"/>
  <c r="F591" i="9"/>
  <c r="G591" i="9"/>
  <c r="H591" i="9"/>
  <c r="I591" i="9"/>
  <c r="J591" i="9"/>
  <c r="K591" i="9"/>
  <c r="L591" i="9"/>
  <c r="M591" i="9"/>
  <c r="N591" i="9"/>
  <c r="O591" i="9"/>
  <c r="P591" i="9"/>
  <c r="Q591" i="9"/>
  <c r="R591" i="9"/>
  <c r="S591" i="9"/>
  <c r="T591" i="9"/>
  <c r="U591" i="9"/>
  <c r="V591" i="9"/>
  <c r="W591" i="9"/>
  <c r="X591" i="9"/>
  <c r="Y591" i="9"/>
  <c r="Z591" i="9"/>
  <c r="AA591" i="9"/>
  <c r="AB591" i="9"/>
  <c r="AC591" i="9"/>
  <c r="F592" i="9"/>
  <c r="G592" i="9"/>
  <c r="H592" i="9"/>
  <c r="I592" i="9"/>
  <c r="J592" i="9"/>
  <c r="K592" i="9"/>
  <c r="L592" i="9"/>
  <c r="M592" i="9"/>
  <c r="N592" i="9"/>
  <c r="O592" i="9"/>
  <c r="P592" i="9"/>
  <c r="Q592" i="9"/>
  <c r="R592" i="9"/>
  <c r="S592" i="9"/>
  <c r="T592" i="9"/>
  <c r="U592" i="9"/>
  <c r="V592" i="9"/>
  <c r="W592" i="9"/>
  <c r="X592" i="9"/>
  <c r="Y592" i="9"/>
  <c r="Z592" i="9"/>
  <c r="AA592" i="9"/>
  <c r="AB592" i="9"/>
  <c r="AC592" i="9"/>
  <c r="F593" i="9"/>
  <c r="G593" i="9"/>
  <c r="H593" i="9"/>
  <c r="I593" i="9"/>
  <c r="J593" i="9"/>
  <c r="K593" i="9"/>
  <c r="L593" i="9"/>
  <c r="M593" i="9"/>
  <c r="N593" i="9"/>
  <c r="O593" i="9"/>
  <c r="P593" i="9"/>
  <c r="Q593" i="9"/>
  <c r="R593" i="9"/>
  <c r="S593" i="9"/>
  <c r="T593" i="9"/>
  <c r="U593" i="9"/>
  <c r="V593" i="9"/>
  <c r="W593" i="9"/>
  <c r="X593" i="9"/>
  <c r="Y593" i="9"/>
  <c r="Z593" i="9"/>
  <c r="AA593" i="9"/>
  <c r="AB593" i="9"/>
  <c r="AC593" i="9"/>
  <c r="F594" i="9"/>
  <c r="G594" i="9"/>
  <c r="H594" i="9"/>
  <c r="I594" i="9"/>
  <c r="J594" i="9"/>
  <c r="K594" i="9"/>
  <c r="L594" i="9"/>
  <c r="M594" i="9"/>
  <c r="N594" i="9"/>
  <c r="O594" i="9"/>
  <c r="P594" i="9"/>
  <c r="Q594" i="9"/>
  <c r="R594" i="9"/>
  <c r="S594" i="9"/>
  <c r="T594" i="9"/>
  <c r="U594" i="9"/>
  <c r="V594" i="9"/>
  <c r="W594" i="9"/>
  <c r="X594" i="9"/>
  <c r="Y594" i="9"/>
  <c r="Z594" i="9"/>
  <c r="AA594" i="9"/>
  <c r="AB594" i="9"/>
  <c r="AC594" i="9"/>
  <c r="F595" i="9"/>
  <c r="G595" i="9"/>
  <c r="H595" i="9"/>
  <c r="I595" i="9"/>
  <c r="J595" i="9"/>
  <c r="K595" i="9"/>
  <c r="L595" i="9"/>
  <c r="M595" i="9"/>
  <c r="N595" i="9"/>
  <c r="O595" i="9"/>
  <c r="P595" i="9"/>
  <c r="Q595" i="9"/>
  <c r="R595" i="9"/>
  <c r="S595" i="9"/>
  <c r="T595" i="9"/>
  <c r="U595" i="9"/>
  <c r="V595" i="9"/>
  <c r="W595" i="9"/>
  <c r="X595" i="9"/>
  <c r="Y595" i="9"/>
  <c r="Z595" i="9"/>
  <c r="AA595" i="9"/>
  <c r="AB595" i="9"/>
  <c r="AC595" i="9"/>
  <c r="F596" i="9"/>
  <c r="G596" i="9"/>
  <c r="H596" i="9"/>
  <c r="I596" i="9"/>
  <c r="J596" i="9"/>
  <c r="K596" i="9"/>
  <c r="L596" i="9"/>
  <c r="M596" i="9"/>
  <c r="N596" i="9"/>
  <c r="O596" i="9"/>
  <c r="P596" i="9"/>
  <c r="Q596" i="9"/>
  <c r="R596" i="9"/>
  <c r="S596" i="9"/>
  <c r="T596" i="9"/>
  <c r="U596" i="9"/>
  <c r="V596" i="9"/>
  <c r="W596" i="9"/>
  <c r="X596" i="9"/>
  <c r="Y596" i="9"/>
  <c r="Z596" i="9"/>
  <c r="AA596" i="9"/>
  <c r="AB596" i="9"/>
  <c r="AC596" i="9"/>
  <c r="F597" i="9"/>
  <c r="G597" i="9"/>
  <c r="H597" i="9"/>
  <c r="I597" i="9"/>
  <c r="J597" i="9"/>
  <c r="K597" i="9"/>
  <c r="L597" i="9"/>
  <c r="M597" i="9"/>
  <c r="N597" i="9"/>
  <c r="O597" i="9"/>
  <c r="P597" i="9"/>
  <c r="Q597" i="9"/>
  <c r="R597" i="9"/>
  <c r="S597" i="9"/>
  <c r="T597" i="9"/>
  <c r="U597" i="9"/>
  <c r="V597" i="9"/>
  <c r="W597" i="9"/>
  <c r="X597" i="9"/>
  <c r="Y597" i="9"/>
  <c r="Z597" i="9"/>
  <c r="AA597" i="9"/>
  <c r="AB597" i="9"/>
  <c r="AC597" i="9"/>
  <c r="F598" i="9"/>
  <c r="G598" i="9"/>
  <c r="H598" i="9"/>
  <c r="I598" i="9"/>
  <c r="J598" i="9"/>
  <c r="K598" i="9"/>
  <c r="L598" i="9"/>
  <c r="M598" i="9"/>
  <c r="N598" i="9"/>
  <c r="O598" i="9"/>
  <c r="P598" i="9"/>
  <c r="Q598" i="9"/>
  <c r="R598" i="9"/>
  <c r="S598" i="9"/>
  <c r="T598" i="9"/>
  <c r="U598" i="9"/>
  <c r="V598" i="9"/>
  <c r="W598" i="9"/>
  <c r="X598" i="9"/>
  <c r="Y598" i="9"/>
  <c r="Z598" i="9"/>
  <c r="AA598" i="9"/>
  <c r="AB598" i="9"/>
  <c r="AC598" i="9"/>
  <c r="F599" i="9"/>
  <c r="G599" i="9"/>
  <c r="H599" i="9"/>
  <c r="I599" i="9"/>
  <c r="J599" i="9"/>
  <c r="K599" i="9"/>
  <c r="L599" i="9"/>
  <c r="M599" i="9"/>
  <c r="N599" i="9"/>
  <c r="O599" i="9"/>
  <c r="P599" i="9"/>
  <c r="Q599" i="9"/>
  <c r="R599" i="9"/>
  <c r="S599" i="9"/>
  <c r="T599" i="9"/>
  <c r="U599" i="9"/>
  <c r="V599" i="9"/>
  <c r="W599" i="9"/>
  <c r="X599" i="9"/>
  <c r="Y599" i="9"/>
  <c r="Z599" i="9"/>
  <c r="AA599" i="9"/>
  <c r="AB599" i="9"/>
  <c r="AC599" i="9"/>
  <c r="F600" i="9"/>
  <c r="G600" i="9"/>
  <c r="H600" i="9"/>
  <c r="I600" i="9"/>
  <c r="J600" i="9"/>
  <c r="K600" i="9"/>
  <c r="L600" i="9"/>
  <c r="M600" i="9"/>
  <c r="N600" i="9"/>
  <c r="O600" i="9"/>
  <c r="P600" i="9"/>
  <c r="Q600" i="9"/>
  <c r="R600" i="9"/>
  <c r="S600" i="9"/>
  <c r="T600" i="9"/>
  <c r="U600" i="9"/>
  <c r="V600" i="9"/>
  <c r="W600" i="9"/>
  <c r="X600" i="9"/>
  <c r="Y600" i="9"/>
  <c r="Z600" i="9"/>
  <c r="AA600" i="9"/>
  <c r="AB600" i="9"/>
  <c r="AC600" i="9"/>
  <c r="F601" i="9"/>
  <c r="G601" i="9"/>
  <c r="H601" i="9"/>
  <c r="I601" i="9"/>
  <c r="J601" i="9"/>
  <c r="K601" i="9"/>
  <c r="L601" i="9"/>
  <c r="M601" i="9"/>
  <c r="N601" i="9"/>
  <c r="O601" i="9"/>
  <c r="P601" i="9"/>
  <c r="Q601" i="9"/>
  <c r="R601" i="9"/>
  <c r="S601" i="9"/>
  <c r="T601" i="9"/>
  <c r="U601" i="9"/>
  <c r="V601" i="9"/>
  <c r="W601" i="9"/>
  <c r="X601" i="9"/>
  <c r="Y601" i="9"/>
  <c r="Z601" i="9"/>
  <c r="AA601" i="9"/>
  <c r="AB601" i="9"/>
  <c r="AC601" i="9"/>
  <c r="F602" i="9"/>
  <c r="G602" i="9"/>
  <c r="H602" i="9"/>
  <c r="I602" i="9"/>
  <c r="J602" i="9"/>
  <c r="K602" i="9"/>
  <c r="L602" i="9"/>
  <c r="M602" i="9"/>
  <c r="N602" i="9"/>
  <c r="O602" i="9"/>
  <c r="P602" i="9"/>
  <c r="Q602" i="9"/>
  <c r="R602" i="9"/>
  <c r="S602" i="9"/>
  <c r="T602" i="9"/>
  <c r="U602" i="9"/>
  <c r="V602" i="9"/>
  <c r="W602" i="9"/>
  <c r="X602" i="9"/>
  <c r="Y602" i="9"/>
  <c r="Z602" i="9"/>
  <c r="AA602" i="9"/>
  <c r="AB602" i="9"/>
  <c r="AC602" i="9"/>
  <c r="F603" i="9"/>
  <c r="G603" i="9"/>
  <c r="H603" i="9"/>
  <c r="I603" i="9"/>
  <c r="J603" i="9"/>
  <c r="K603" i="9"/>
  <c r="L603" i="9"/>
  <c r="M603" i="9"/>
  <c r="N603" i="9"/>
  <c r="O603" i="9"/>
  <c r="P603" i="9"/>
  <c r="Q603" i="9"/>
  <c r="R603" i="9"/>
  <c r="S603" i="9"/>
  <c r="T603" i="9"/>
  <c r="U603" i="9"/>
  <c r="V603" i="9"/>
  <c r="W603" i="9"/>
  <c r="X603" i="9"/>
  <c r="Y603" i="9"/>
  <c r="Z603" i="9"/>
  <c r="AA603" i="9"/>
  <c r="AB603" i="9"/>
  <c r="AC603" i="9"/>
  <c r="F604" i="9"/>
  <c r="G604" i="9"/>
  <c r="H604" i="9"/>
  <c r="I604" i="9"/>
  <c r="J604" i="9"/>
  <c r="K604" i="9"/>
  <c r="L604" i="9"/>
  <c r="M604" i="9"/>
  <c r="N604" i="9"/>
  <c r="O604" i="9"/>
  <c r="P604" i="9"/>
  <c r="Q604" i="9"/>
  <c r="R604" i="9"/>
  <c r="S604" i="9"/>
  <c r="T604" i="9"/>
  <c r="U604" i="9"/>
  <c r="V604" i="9"/>
  <c r="W604" i="9"/>
  <c r="X604" i="9"/>
  <c r="Y604" i="9"/>
  <c r="Z604" i="9"/>
  <c r="AA604" i="9"/>
  <c r="AB604" i="9"/>
  <c r="AC604" i="9"/>
  <c r="F605" i="9"/>
  <c r="G605" i="9"/>
  <c r="H605" i="9"/>
  <c r="I605" i="9"/>
  <c r="J605" i="9"/>
  <c r="K605" i="9"/>
  <c r="L605" i="9"/>
  <c r="M605" i="9"/>
  <c r="N605" i="9"/>
  <c r="O605" i="9"/>
  <c r="P605" i="9"/>
  <c r="Q605" i="9"/>
  <c r="R605" i="9"/>
  <c r="S605" i="9"/>
  <c r="T605" i="9"/>
  <c r="U605" i="9"/>
  <c r="V605" i="9"/>
  <c r="W605" i="9"/>
  <c r="X605" i="9"/>
  <c r="Y605" i="9"/>
  <c r="Z605" i="9"/>
  <c r="AA605" i="9"/>
  <c r="AB605" i="9"/>
  <c r="AC605" i="9"/>
  <c r="F606" i="9"/>
  <c r="G606" i="9"/>
  <c r="H606" i="9"/>
  <c r="I606" i="9"/>
  <c r="J606" i="9"/>
  <c r="K606" i="9"/>
  <c r="L606" i="9"/>
  <c r="M606" i="9"/>
  <c r="N606" i="9"/>
  <c r="O606" i="9"/>
  <c r="P606" i="9"/>
  <c r="Q606" i="9"/>
  <c r="R606" i="9"/>
  <c r="S606" i="9"/>
  <c r="T606" i="9"/>
  <c r="U606" i="9"/>
  <c r="V606" i="9"/>
  <c r="W606" i="9"/>
  <c r="X606" i="9"/>
  <c r="Y606" i="9"/>
  <c r="Z606" i="9"/>
  <c r="AA606" i="9"/>
  <c r="AB606" i="9"/>
  <c r="AC606" i="9"/>
  <c r="F607" i="9"/>
  <c r="G607" i="9"/>
  <c r="H607" i="9"/>
  <c r="I607" i="9"/>
  <c r="J607" i="9"/>
  <c r="K607" i="9"/>
  <c r="L607" i="9"/>
  <c r="M607" i="9"/>
  <c r="N607" i="9"/>
  <c r="O607" i="9"/>
  <c r="P607" i="9"/>
  <c r="Q607" i="9"/>
  <c r="R607" i="9"/>
  <c r="S607" i="9"/>
  <c r="T607" i="9"/>
  <c r="U607" i="9"/>
  <c r="V607" i="9"/>
  <c r="W607" i="9"/>
  <c r="X607" i="9"/>
  <c r="Y607" i="9"/>
  <c r="Z607" i="9"/>
  <c r="AA607" i="9"/>
  <c r="AB607" i="9"/>
  <c r="AC607" i="9"/>
  <c r="F608" i="9"/>
  <c r="G608" i="9"/>
  <c r="H608" i="9"/>
  <c r="I608" i="9"/>
  <c r="J608" i="9"/>
  <c r="K608" i="9"/>
  <c r="L608" i="9"/>
  <c r="M608" i="9"/>
  <c r="N608" i="9"/>
  <c r="O608" i="9"/>
  <c r="P608" i="9"/>
  <c r="Q608" i="9"/>
  <c r="R608" i="9"/>
  <c r="S608" i="9"/>
  <c r="T608" i="9"/>
  <c r="U608" i="9"/>
  <c r="V608" i="9"/>
  <c r="W608" i="9"/>
  <c r="X608" i="9"/>
  <c r="Y608" i="9"/>
  <c r="Z608" i="9"/>
  <c r="AA608" i="9"/>
  <c r="AB608" i="9"/>
  <c r="AC608" i="9"/>
  <c r="F609" i="9"/>
  <c r="G609" i="9"/>
  <c r="H609" i="9"/>
  <c r="I609" i="9"/>
  <c r="J609" i="9"/>
  <c r="K609" i="9"/>
  <c r="L609" i="9"/>
  <c r="M609" i="9"/>
  <c r="N609" i="9"/>
  <c r="O609" i="9"/>
  <c r="P609" i="9"/>
  <c r="Q609" i="9"/>
  <c r="R609" i="9"/>
  <c r="S609" i="9"/>
  <c r="T609" i="9"/>
  <c r="U609" i="9"/>
  <c r="V609" i="9"/>
  <c r="W609" i="9"/>
  <c r="X609" i="9"/>
  <c r="Y609" i="9"/>
  <c r="Z609" i="9"/>
  <c r="AA609" i="9"/>
  <c r="AB609" i="9"/>
  <c r="AC609" i="9"/>
  <c r="F610" i="9"/>
  <c r="G610" i="9"/>
  <c r="H610" i="9"/>
  <c r="I610" i="9"/>
  <c r="J610" i="9"/>
  <c r="K610" i="9"/>
  <c r="L610" i="9"/>
  <c r="M610" i="9"/>
  <c r="N610" i="9"/>
  <c r="O610" i="9"/>
  <c r="P610" i="9"/>
  <c r="Q610" i="9"/>
  <c r="R610" i="9"/>
  <c r="S610" i="9"/>
  <c r="T610" i="9"/>
  <c r="U610" i="9"/>
  <c r="V610" i="9"/>
  <c r="W610" i="9"/>
  <c r="X610" i="9"/>
  <c r="Y610" i="9"/>
  <c r="Z610" i="9"/>
  <c r="AA610" i="9"/>
  <c r="AB610" i="9"/>
  <c r="AC610" i="9"/>
  <c r="F611" i="9"/>
  <c r="G611" i="9"/>
  <c r="H611" i="9"/>
  <c r="I611" i="9"/>
  <c r="J611" i="9"/>
  <c r="K611" i="9"/>
  <c r="L611" i="9"/>
  <c r="M611" i="9"/>
  <c r="N611" i="9"/>
  <c r="O611" i="9"/>
  <c r="P611" i="9"/>
  <c r="Q611" i="9"/>
  <c r="R611" i="9"/>
  <c r="S611" i="9"/>
  <c r="T611" i="9"/>
  <c r="U611" i="9"/>
  <c r="V611" i="9"/>
  <c r="W611" i="9"/>
  <c r="X611" i="9"/>
  <c r="Y611" i="9"/>
  <c r="Z611" i="9"/>
  <c r="AA611" i="9"/>
  <c r="AB611" i="9"/>
  <c r="AC611" i="9"/>
  <c r="F612" i="9"/>
  <c r="G612" i="9"/>
  <c r="H612" i="9"/>
  <c r="I612" i="9"/>
  <c r="J612" i="9"/>
  <c r="K612" i="9"/>
  <c r="L612" i="9"/>
  <c r="M612" i="9"/>
  <c r="N612" i="9"/>
  <c r="O612" i="9"/>
  <c r="P612" i="9"/>
  <c r="Q612" i="9"/>
  <c r="R612" i="9"/>
  <c r="S612" i="9"/>
  <c r="T612" i="9"/>
  <c r="U612" i="9"/>
  <c r="V612" i="9"/>
  <c r="W612" i="9"/>
  <c r="X612" i="9"/>
  <c r="Y612" i="9"/>
  <c r="Z612" i="9"/>
  <c r="AA612" i="9"/>
  <c r="AB612" i="9"/>
  <c r="AC612" i="9"/>
  <c r="F613" i="9"/>
  <c r="G613" i="9"/>
  <c r="H613" i="9"/>
  <c r="I613" i="9"/>
  <c r="J613" i="9"/>
  <c r="K613" i="9"/>
  <c r="L613" i="9"/>
  <c r="M613" i="9"/>
  <c r="N613" i="9"/>
  <c r="O613" i="9"/>
  <c r="P613" i="9"/>
  <c r="Q613" i="9"/>
  <c r="R613" i="9"/>
  <c r="S613" i="9"/>
  <c r="T613" i="9"/>
  <c r="U613" i="9"/>
  <c r="V613" i="9"/>
  <c r="W613" i="9"/>
  <c r="X613" i="9"/>
  <c r="Y613" i="9"/>
  <c r="Z613" i="9"/>
  <c r="AA613" i="9"/>
  <c r="AB613" i="9"/>
  <c r="AC613" i="9"/>
  <c r="F614" i="9"/>
  <c r="G614" i="9"/>
  <c r="H614" i="9"/>
  <c r="I614" i="9"/>
  <c r="J614" i="9"/>
  <c r="K614" i="9"/>
  <c r="L614" i="9"/>
  <c r="M614" i="9"/>
  <c r="N614" i="9"/>
  <c r="O614" i="9"/>
  <c r="P614" i="9"/>
  <c r="Q614" i="9"/>
  <c r="R614" i="9"/>
  <c r="S614" i="9"/>
  <c r="T614" i="9"/>
  <c r="U614" i="9"/>
  <c r="V614" i="9"/>
  <c r="W614" i="9"/>
  <c r="X614" i="9"/>
  <c r="Y614" i="9"/>
  <c r="Z614" i="9"/>
  <c r="AA614" i="9"/>
  <c r="AB614" i="9"/>
  <c r="AC614" i="9"/>
  <c r="F615" i="9"/>
  <c r="G615" i="9"/>
  <c r="H615" i="9"/>
  <c r="I615" i="9"/>
  <c r="J615" i="9"/>
  <c r="K615" i="9"/>
  <c r="L615" i="9"/>
  <c r="M615" i="9"/>
  <c r="N615" i="9"/>
  <c r="O615" i="9"/>
  <c r="P615" i="9"/>
  <c r="Q615" i="9"/>
  <c r="R615" i="9"/>
  <c r="S615" i="9"/>
  <c r="T615" i="9"/>
  <c r="U615" i="9"/>
  <c r="V615" i="9"/>
  <c r="W615" i="9"/>
  <c r="X615" i="9"/>
  <c r="Y615" i="9"/>
  <c r="Z615" i="9"/>
  <c r="AA615" i="9"/>
  <c r="AB615" i="9"/>
  <c r="AC615" i="9"/>
  <c r="F616" i="9"/>
  <c r="G616" i="9"/>
  <c r="H616" i="9"/>
  <c r="I616" i="9"/>
  <c r="J616" i="9"/>
  <c r="K616" i="9"/>
  <c r="L616" i="9"/>
  <c r="M616" i="9"/>
  <c r="N616" i="9"/>
  <c r="O616" i="9"/>
  <c r="P616" i="9"/>
  <c r="Q616" i="9"/>
  <c r="R616" i="9"/>
  <c r="S616" i="9"/>
  <c r="T616" i="9"/>
  <c r="U616" i="9"/>
  <c r="V616" i="9"/>
  <c r="W616" i="9"/>
  <c r="X616" i="9"/>
  <c r="Y616" i="9"/>
  <c r="Z616" i="9"/>
  <c r="AA616" i="9"/>
  <c r="AB616" i="9"/>
  <c r="AC616" i="9"/>
  <c r="F617" i="9"/>
  <c r="G617" i="9"/>
  <c r="H617" i="9"/>
  <c r="I617" i="9"/>
  <c r="J617" i="9"/>
  <c r="K617" i="9"/>
  <c r="L617" i="9"/>
  <c r="M617" i="9"/>
  <c r="N617" i="9"/>
  <c r="O617" i="9"/>
  <c r="P617" i="9"/>
  <c r="Q617" i="9"/>
  <c r="R617" i="9"/>
  <c r="S617" i="9"/>
  <c r="T617" i="9"/>
  <c r="U617" i="9"/>
  <c r="V617" i="9"/>
  <c r="W617" i="9"/>
  <c r="X617" i="9"/>
  <c r="Y617" i="9"/>
  <c r="Z617" i="9"/>
  <c r="AA617" i="9"/>
  <c r="AB617" i="9"/>
  <c r="AC617" i="9"/>
  <c r="F618" i="9"/>
  <c r="G618" i="9"/>
  <c r="H618" i="9"/>
  <c r="I618" i="9"/>
  <c r="J618" i="9"/>
  <c r="K618" i="9"/>
  <c r="L618" i="9"/>
  <c r="M618" i="9"/>
  <c r="N618" i="9"/>
  <c r="O618" i="9"/>
  <c r="P618" i="9"/>
  <c r="Q618" i="9"/>
  <c r="R618" i="9"/>
  <c r="S618" i="9"/>
  <c r="T618" i="9"/>
  <c r="U618" i="9"/>
  <c r="V618" i="9"/>
  <c r="W618" i="9"/>
  <c r="X618" i="9"/>
  <c r="Y618" i="9"/>
  <c r="Z618" i="9"/>
  <c r="AA618" i="9"/>
  <c r="AB618" i="9"/>
  <c r="AC618" i="9"/>
  <c r="F619" i="9"/>
  <c r="G619" i="9"/>
  <c r="H619" i="9"/>
  <c r="I619" i="9"/>
  <c r="J619" i="9"/>
  <c r="K619" i="9"/>
  <c r="L619" i="9"/>
  <c r="M619" i="9"/>
  <c r="N619" i="9"/>
  <c r="O619" i="9"/>
  <c r="P619" i="9"/>
  <c r="Q619" i="9"/>
  <c r="R619" i="9"/>
  <c r="S619" i="9"/>
  <c r="T619" i="9"/>
  <c r="U619" i="9"/>
  <c r="V619" i="9"/>
  <c r="W619" i="9"/>
  <c r="X619" i="9"/>
  <c r="Y619" i="9"/>
  <c r="Z619" i="9"/>
  <c r="AA619" i="9"/>
  <c r="AB619" i="9"/>
  <c r="AC619" i="9"/>
  <c r="F620" i="9"/>
  <c r="G620" i="9"/>
  <c r="H620" i="9"/>
  <c r="I620" i="9"/>
  <c r="J620" i="9"/>
  <c r="K620" i="9"/>
  <c r="L620" i="9"/>
  <c r="M620" i="9"/>
  <c r="N620" i="9"/>
  <c r="O620" i="9"/>
  <c r="P620" i="9"/>
  <c r="Q620" i="9"/>
  <c r="R620" i="9"/>
  <c r="S620" i="9"/>
  <c r="T620" i="9"/>
  <c r="U620" i="9"/>
  <c r="V620" i="9"/>
  <c r="W620" i="9"/>
  <c r="X620" i="9"/>
  <c r="Y620" i="9"/>
  <c r="Z620" i="9"/>
  <c r="AA620" i="9"/>
  <c r="AB620" i="9"/>
  <c r="AC620" i="9"/>
  <c r="F621" i="9"/>
  <c r="G621" i="9"/>
  <c r="H621" i="9"/>
  <c r="I621" i="9"/>
  <c r="J621" i="9"/>
  <c r="K621" i="9"/>
  <c r="L621" i="9"/>
  <c r="M621" i="9"/>
  <c r="N621" i="9"/>
  <c r="O621" i="9"/>
  <c r="P621" i="9"/>
  <c r="Q621" i="9"/>
  <c r="R621" i="9"/>
  <c r="S621" i="9"/>
  <c r="T621" i="9"/>
  <c r="U621" i="9"/>
  <c r="V621" i="9"/>
  <c r="W621" i="9"/>
  <c r="X621" i="9"/>
  <c r="Y621" i="9"/>
  <c r="Z621" i="9"/>
  <c r="AA621" i="9"/>
  <c r="AB621" i="9"/>
  <c r="AC621" i="9"/>
  <c r="F622" i="9"/>
  <c r="G622" i="9"/>
  <c r="H622" i="9"/>
  <c r="I622" i="9"/>
  <c r="J622" i="9"/>
  <c r="K622" i="9"/>
  <c r="L622" i="9"/>
  <c r="M622" i="9"/>
  <c r="N622" i="9"/>
  <c r="O622" i="9"/>
  <c r="P622" i="9"/>
  <c r="Q622" i="9"/>
  <c r="R622" i="9"/>
  <c r="S622" i="9"/>
  <c r="T622" i="9"/>
  <c r="U622" i="9"/>
  <c r="V622" i="9"/>
  <c r="W622" i="9"/>
  <c r="X622" i="9"/>
  <c r="Y622" i="9"/>
  <c r="Z622" i="9"/>
  <c r="AA622" i="9"/>
  <c r="AB622" i="9"/>
  <c r="AC622" i="9"/>
  <c r="F623" i="9"/>
  <c r="G623" i="9"/>
  <c r="H623" i="9"/>
  <c r="I623" i="9"/>
  <c r="J623" i="9"/>
  <c r="K623" i="9"/>
  <c r="L623" i="9"/>
  <c r="M623" i="9"/>
  <c r="N623" i="9"/>
  <c r="O623" i="9"/>
  <c r="P623" i="9"/>
  <c r="Q623" i="9"/>
  <c r="R623" i="9"/>
  <c r="S623" i="9"/>
  <c r="T623" i="9"/>
  <c r="U623" i="9"/>
  <c r="V623" i="9"/>
  <c r="W623" i="9"/>
  <c r="X623" i="9"/>
  <c r="Y623" i="9"/>
  <c r="Z623" i="9"/>
  <c r="AA623" i="9"/>
  <c r="AB623" i="9"/>
  <c r="AC623" i="9"/>
  <c r="F624" i="9"/>
  <c r="G624" i="9"/>
  <c r="H624" i="9"/>
  <c r="I624" i="9"/>
  <c r="J624" i="9"/>
  <c r="K624" i="9"/>
  <c r="L624" i="9"/>
  <c r="M624" i="9"/>
  <c r="N624" i="9"/>
  <c r="O624" i="9"/>
  <c r="P624" i="9"/>
  <c r="Q624" i="9"/>
  <c r="R624" i="9"/>
  <c r="S624" i="9"/>
  <c r="T624" i="9"/>
  <c r="U624" i="9"/>
  <c r="V624" i="9"/>
  <c r="W624" i="9"/>
  <c r="X624" i="9"/>
  <c r="Y624" i="9"/>
  <c r="Z624" i="9"/>
  <c r="AA624" i="9"/>
  <c r="AB624" i="9"/>
  <c r="AC624" i="9"/>
  <c r="F625" i="9"/>
  <c r="G625" i="9"/>
  <c r="H625" i="9"/>
  <c r="I625" i="9"/>
  <c r="J625" i="9"/>
  <c r="K625" i="9"/>
  <c r="L625" i="9"/>
  <c r="M625" i="9"/>
  <c r="N625" i="9"/>
  <c r="O625" i="9"/>
  <c r="P625" i="9"/>
  <c r="Q625" i="9"/>
  <c r="R625" i="9"/>
  <c r="S625" i="9"/>
  <c r="T625" i="9"/>
  <c r="U625" i="9"/>
  <c r="V625" i="9"/>
  <c r="W625" i="9"/>
  <c r="X625" i="9"/>
  <c r="Y625" i="9"/>
  <c r="Z625" i="9"/>
  <c r="AA625" i="9"/>
  <c r="AB625" i="9"/>
  <c r="AC625" i="9"/>
  <c r="F626" i="9"/>
  <c r="G626" i="9"/>
  <c r="H626" i="9"/>
  <c r="I626" i="9"/>
  <c r="J626" i="9"/>
  <c r="K626" i="9"/>
  <c r="L626" i="9"/>
  <c r="M626" i="9"/>
  <c r="N626" i="9"/>
  <c r="O626" i="9"/>
  <c r="P626" i="9"/>
  <c r="Q626" i="9"/>
  <c r="R626" i="9"/>
  <c r="S626" i="9"/>
  <c r="T626" i="9"/>
  <c r="U626" i="9"/>
  <c r="V626" i="9"/>
  <c r="W626" i="9"/>
  <c r="X626" i="9"/>
  <c r="Y626" i="9"/>
  <c r="Z626" i="9"/>
  <c r="AA626" i="9"/>
  <c r="AB626" i="9"/>
  <c r="AC626" i="9"/>
  <c r="F627" i="9"/>
  <c r="G627" i="9"/>
  <c r="H627" i="9"/>
  <c r="I627" i="9"/>
  <c r="J627" i="9"/>
  <c r="K627" i="9"/>
  <c r="L627" i="9"/>
  <c r="M627" i="9"/>
  <c r="N627" i="9"/>
  <c r="O627" i="9"/>
  <c r="P627" i="9"/>
  <c r="Q627" i="9"/>
  <c r="R627" i="9"/>
  <c r="S627" i="9"/>
  <c r="T627" i="9"/>
  <c r="U627" i="9"/>
  <c r="V627" i="9"/>
  <c r="W627" i="9"/>
  <c r="X627" i="9"/>
  <c r="Y627" i="9"/>
  <c r="Z627" i="9"/>
  <c r="AA627" i="9"/>
  <c r="AB627" i="9"/>
  <c r="AC627" i="9"/>
  <c r="F628" i="9"/>
  <c r="G628" i="9"/>
  <c r="H628" i="9"/>
  <c r="I628" i="9"/>
  <c r="J628" i="9"/>
  <c r="K628" i="9"/>
  <c r="L628" i="9"/>
  <c r="M628" i="9"/>
  <c r="N628" i="9"/>
  <c r="O628" i="9"/>
  <c r="P628" i="9"/>
  <c r="Q628" i="9"/>
  <c r="R628" i="9"/>
  <c r="S628" i="9"/>
  <c r="T628" i="9"/>
  <c r="U628" i="9"/>
  <c r="V628" i="9"/>
  <c r="W628" i="9"/>
  <c r="X628" i="9"/>
  <c r="Y628" i="9"/>
  <c r="Z628" i="9"/>
  <c r="AA628" i="9"/>
  <c r="AB628" i="9"/>
  <c r="AC628" i="9"/>
  <c r="F629" i="9"/>
  <c r="G629" i="9"/>
  <c r="H629" i="9"/>
  <c r="I629" i="9"/>
  <c r="J629" i="9"/>
  <c r="K629" i="9"/>
  <c r="L629" i="9"/>
  <c r="M629" i="9"/>
  <c r="N629" i="9"/>
  <c r="O629" i="9"/>
  <c r="P629" i="9"/>
  <c r="Q629" i="9"/>
  <c r="R629" i="9"/>
  <c r="S629" i="9"/>
  <c r="T629" i="9"/>
  <c r="U629" i="9"/>
  <c r="V629" i="9"/>
  <c r="W629" i="9"/>
  <c r="X629" i="9"/>
  <c r="Y629" i="9"/>
  <c r="Z629" i="9"/>
  <c r="AA629" i="9"/>
  <c r="AB629" i="9"/>
  <c r="AC629" i="9"/>
  <c r="F630" i="9"/>
  <c r="G630" i="9"/>
  <c r="H630" i="9"/>
  <c r="I630" i="9"/>
  <c r="J630" i="9"/>
  <c r="K630" i="9"/>
  <c r="L630" i="9"/>
  <c r="M630" i="9"/>
  <c r="N630" i="9"/>
  <c r="O630" i="9"/>
  <c r="P630" i="9"/>
  <c r="Q630" i="9"/>
  <c r="R630" i="9"/>
  <c r="S630" i="9"/>
  <c r="T630" i="9"/>
  <c r="U630" i="9"/>
  <c r="V630" i="9"/>
  <c r="W630" i="9"/>
  <c r="X630" i="9"/>
  <c r="Y630" i="9"/>
  <c r="Z630" i="9"/>
  <c r="AA630" i="9"/>
  <c r="AB630" i="9"/>
  <c r="AC630" i="9"/>
  <c r="F631" i="9"/>
  <c r="G631" i="9"/>
  <c r="H631" i="9"/>
  <c r="I631" i="9"/>
  <c r="J631" i="9"/>
  <c r="K631" i="9"/>
  <c r="L631" i="9"/>
  <c r="M631" i="9"/>
  <c r="N631" i="9"/>
  <c r="O631" i="9"/>
  <c r="P631" i="9"/>
  <c r="Q631" i="9"/>
  <c r="R631" i="9"/>
  <c r="S631" i="9"/>
  <c r="T631" i="9"/>
  <c r="U631" i="9"/>
  <c r="V631" i="9"/>
  <c r="W631" i="9"/>
  <c r="X631" i="9"/>
  <c r="Y631" i="9"/>
  <c r="Z631" i="9"/>
  <c r="AA631" i="9"/>
  <c r="AB631" i="9"/>
  <c r="AC631" i="9"/>
  <c r="F632" i="9"/>
  <c r="G632" i="9"/>
  <c r="H632" i="9"/>
  <c r="I632" i="9"/>
  <c r="J632" i="9"/>
  <c r="K632" i="9"/>
  <c r="L632" i="9"/>
  <c r="M632" i="9"/>
  <c r="N632" i="9"/>
  <c r="O632" i="9"/>
  <c r="P632" i="9"/>
  <c r="Q632" i="9"/>
  <c r="R632" i="9"/>
  <c r="S632" i="9"/>
  <c r="T632" i="9"/>
  <c r="U632" i="9"/>
  <c r="V632" i="9"/>
  <c r="W632" i="9"/>
  <c r="X632" i="9"/>
  <c r="Y632" i="9"/>
  <c r="Z632" i="9"/>
  <c r="AA632" i="9"/>
  <c r="AB632" i="9"/>
  <c r="AC632" i="9"/>
  <c r="F633" i="9"/>
  <c r="G633" i="9"/>
  <c r="H633" i="9"/>
  <c r="I633" i="9"/>
  <c r="J633" i="9"/>
  <c r="K633" i="9"/>
  <c r="L633" i="9"/>
  <c r="M633" i="9"/>
  <c r="N633" i="9"/>
  <c r="O633" i="9"/>
  <c r="P633" i="9"/>
  <c r="Q633" i="9"/>
  <c r="R633" i="9"/>
  <c r="S633" i="9"/>
  <c r="T633" i="9"/>
  <c r="U633" i="9"/>
  <c r="V633" i="9"/>
  <c r="W633" i="9"/>
  <c r="X633" i="9"/>
  <c r="Y633" i="9"/>
  <c r="Z633" i="9"/>
  <c r="AA633" i="9"/>
  <c r="AB633" i="9"/>
  <c r="AC633" i="9"/>
  <c r="F634" i="9"/>
  <c r="G634" i="9"/>
  <c r="H634" i="9"/>
  <c r="I634" i="9"/>
  <c r="J634" i="9"/>
  <c r="K634" i="9"/>
  <c r="L634" i="9"/>
  <c r="M634" i="9"/>
  <c r="N634" i="9"/>
  <c r="O634" i="9"/>
  <c r="P634" i="9"/>
  <c r="Q634" i="9"/>
  <c r="R634" i="9"/>
  <c r="S634" i="9"/>
  <c r="T634" i="9"/>
  <c r="U634" i="9"/>
  <c r="V634" i="9"/>
  <c r="W634" i="9"/>
  <c r="X634" i="9"/>
  <c r="Y634" i="9"/>
  <c r="Z634" i="9"/>
  <c r="AA634" i="9"/>
  <c r="AB634" i="9"/>
  <c r="AC634" i="9"/>
  <c r="F635" i="9"/>
  <c r="G635" i="9"/>
  <c r="H635" i="9"/>
  <c r="I635" i="9"/>
  <c r="J635" i="9"/>
  <c r="K635" i="9"/>
  <c r="L635" i="9"/>
  <c r="M635" i="9"/>
  <c r="N635" i="9"/>
  <c r="O635" i="9"/>
  <c r="P635" i="9"/>
  <c r="Q635" i="9"/>
  <c r="R635" i="9"/>
  <c r="S635" i="9"/>
  <c r="T635" i="9"/>
  <c r="U635" i="9"/>
  <c r="V635" i="9"/>
  <c r="W635" i="9"/>
  <c r="X635" i="9"/>
  <c r="Y635" i="9"/>
  <c r="Z635" i="9"/>
  <c r="AA635" i="9"/>
  <c r="AB635" i="9"/>
  <c r="AC635" i="9"/>
  <c r="F636" i="9"/>
  <c r="G636" i="9"/>
  <c r="H636" i="9"/>
  <c r="I636" i="9"/>
  <c r="J636" i="9"/>
  <c r="K636" i="9"/>
  <c r="L636" i="9"/>
  <c r="M636" i="9"/>
  <c r="N636" i="9"/>
  <c r="O636" i="9"/>
  <c r="P636" i="9"/>
  <c r="Q636" i="9"/>
  <c r="R636" i="9"/>
  <c r="S636" i="9"/>
  <c r="T636" i="9"/>
  <c r="U636" i="9"/>
  <c r="V636" i="9"/>
  <c r="W636" i="9"/>
  <c r="X636" i="9"/>
  <c r="Y636" i="9"/>
  <c r="Z636" i="9"/>
  <c r="AA636" i="9"/>
  <c r="AB636" i="9"/>
  <c r="AC636" i="9"/>
  <c r="F637" i="9"/>
  <c r="G637" i="9"/>
  <c r="H637" i="9"/>
  <c r="I637" i="9"/>
  <c r="J637" i="9"/>
  <c r="K637" i="9"/>
  <c r="L637" i="9"/>
  <c r="M637" i="9"/>
  <c r="N637" i="9"/>
  <c r="O637" i="9"/>
  <c r="P637" i="9"/>
  <c r="Q637" i="9"/>
  <c r="R637" i="9"/>
  <c r="S637" i="9"/>
  <c r="T637" i="9"/>
  <c r="U637" i="9"/>
  <c r="V637" i="9"/>
  <c r="W637" i="9"/>
  <c r="X637" i="9"/>
  <c r="Y637" i="9"/>
  <c r="Z637" i="9"/>
  <c r="AA637" i="9"/>
  <c r="AB637" i="9"/>
  <c r="AC637" i="9"/>
  <c r="F638" i="9"/>
  <c r="G638" i="9"/>
  <c r="H638" i="9"/>
  <c r="I638" i="9"/>
  <c r="J638" i="9"/>
  <c r="K638" i="9"/>
  <c r="L638" i="9"/>
  <c r="M638" i="9"/>
  <c r="N638" i="9"/>
  <c r="O638" i="9"/>
  <c r="P638" i="9"/>
  <c r="Q638" i="9"/>
  <c r="R638" i="9"/>
  <c r="S638" i="9"/>
  <c r="T638" i="9"/>
  <c r="U638" i="9"/>
  <c r="V638" i="9"/>
  <c r="W638" i="9"/>
  <c r="X638" i="9"/>
  <c r="Y638" i="9"/>
  <c r="Z638" i="9"/>
  <c r="AA638" i="9"/>
  <c r="AB638" i="9"/>
  <c r="AC638" i="9"/>
  <c r="F639" i="9"/>
  <c r="G639" i="9"/>
  <c r="H639" i="9"/>
  <c r="I639" i="9"/>
  <c r="J639" i="9"/>
  <c r="K639" i="9"/>
  <c r="L639" i="9"/>
  <c r="M639" i="9"/>
  <c r="N639" i="9"/>
  <c r="O639" i="9"/>
  <c r="P639" i="9"/>
  <c r="Q639" i="9"/>
  <c r="R639" i="9"/>
  <c r="S639" i="9"/>
  <c r="T639" i="9"/>
  <c r="U639" i="9"/>
  <c r="V639" i="9"/>
  <c r="W639" i="9"/>
  <c r="X639" i="9"/>
  <c r="Y639" i="9"/>
  <c r="Z639" i="9"/>
  <c r="AA639" i="9"/>
  <c r="AB639" i="9"/>
  <c r="AC639" i="9"/>
  <c r="F640" i="9"/>
  <c r="G640" i="9"/>
  <c r="H640" i="9"/>
  <c r="I640" i="9"/>
  <c r="J640" i="9"/>
  <c r="K640" i="9"/>
  <c r="L640" i="9"/>
  <c r="M640" i="9"/>
  <c r="N640" i="9"/>
  <c r="O640" i="9"/>
  <c r="P640" i="9"/>
  <c r="Q640" i="9"/>
  <c r="R640" i="9"/>
  <c r="S640" i="9"/>
  <c r="T640" i="9"/>
  <c r="U640" i="9"/>
  <c r="V640" i="9"/>
  <c r="W640" i="9"/>
  <c r="X640" i="9"/>
  <c r="Y640" i="9"/>
  <c r="Z640" i="9"/>
  <c r="AA640" i="9"/>
  <c r="AB640" i="9"/>
  <c r="AC640" i="9"/>
  <c r="F641" i="9"/>
  <c r="G641" i="9"/>
  <c r="H641" i="9"/>
  <c r="I641" i="9"/>
  <c r="J641" i="9"/>
  <c r="K641" i="9"/>
  <c r="L641" i="9"/>
  <c r="M641" i="9"/>
  <c r="N641" i="9"/>
  <c r="O641" i="9"/>
  <c r="P641" i="9"/>
  <c r="Q641" i="9"/>
  <c r="R641" i="9"/>
  <c r="S641" i="9"/>
  <c r="T641" i="9"/>
  <c r="U641" i="9"/>
  <c r="V641" i="9"/>
  <c r="W641" i="9"/>
  <c r="X641" i="9"/>
  <c r="Y641" i="9"/>
  <c r="Z641" i="9"/>
  <c r="AA641" i="9"/>
  <c r="AB641" i="9"/>
  <c r="AC641" i="9"/>
  <c r="F642" i="9"/>
  <c r="G642" i="9"/>
  <c r="H642" i="9"/>
  <c r="I642" i="9"/>
  <c r="J642" i="9"/>
  <c r="K642" i="9"/>
  <c r="L642" i="9"/>
  <c r="M642" i="9"/>
  <c r="N642" i="9"/>
  <c r="O642" i="9"/>
  <c r="P642" i="9"/>
  <c r="Q642" i="9"/>
  <c r="R642" i="9"/>
  <c r="S642" i="9"/>
  <c r="T642" i="9"/>
  <c r="U642" i="9"/>
  <c r="V642" i="9"/>
  <c r="W642" i="9"/>
  <c r="X642" i="9"/>
  <c r="Y642" i="9"/>
  <c r="Z642" i="9"/>
  <c r="AA642" i="9"/>
  <c r="AB642" i="9"/>
  <c r="AC642" i="9"/>
  <c r="F643" i="9"/>
  <c r="G643" i="9"/>
  <c r="H643" i="9"/>
  <c r="I643" i="9"/>
  <c r="J643" i="9"/>
  <c r="K643" i="9"/>
  <c r="L643" i="9"/>
  <c r="M643" i="9"/>
  <c r="N643" i="9"/>
  <c r="O643" i="9"/>
  <c r="P643" i="9"/>
  <c r="Q643" i="9"/>
  <c r="R643" i="9"/>
  <c r="S643" i="9"/>
  <c r="T643" i="9"/>
  <c r="U643" i="9"/>
  <c r="V643" i="9"/>
  <c r="W643" i="9"/>
  <c r="X643" i="9"/>
  <c r="Y643" i="9"/>
  <c r="Z643" i="9"/>
  <c r="AA643" i="9"/>
  <c r="AB643" i="9"/>
  <c r="AC643" i="9"/>
  <c r="F644" i="9"/>
  <c r="G644" i="9"/>
  <c r="H644" i="9"/>
  <c r="I644" i="9"/>
  <c r="J644" i="9"/>
  <c r="K644" i="9"/>
  <c r="L644" i="9"/>
  <c r="M644" i="9"/>
  <c r="N644" i="9"/>
  <c r="O644" i="9"/>
  <c r="P644" i="9"/>
  <c r="Q644" i="9"/>
  <c r="R644" i="9"/>
  <c r="S644" i="9"/>
  <c r="T644" i="9"/>
  <c r="U644" i="9"/>
  <c r="V644" i="9"/>
  <c r="W644" i="9"/>
  <c r="X644" i="9"/>
  <c r="Y644" i="9"/>
  <c r="Z644" i="9"/>
  <c r="AA644" i="9"/>
  <c r="AB644" i="9"/>
  <c r="AC644" i="9"/>
  <c r="F645" i="9"/>
  <c r="G645" i="9"/>
  <c r="H645" i="9"/>
  <c r="I645" i="9"/>
  <c r="J645" i="9"/>
  <c r="K645" i="9"/>
  <c r="L645" i="9"/>
  <c r="M645" i="9"/>
  <c r="N645" i="9"/>
  <c r="O645" i="9"/>
  <c r="P645" i="9"/>
  <c r="Q645" i="9"/>
  <c r="R645" i="9"/>
  <c r="S645" i="9"/>
  <c r="T645" i="9"/>
  <c r="U645" i="9"/>
  <c r="V645" i="9"/>
  <c r="W645" i="9"/>
  <c r="X645" i="9"/>
  <c r="Y645" i="9"/>
  <c r="Z645" i="9"/>
  <c r="AA645" i="9"/>
  <c r="AB645" i="9"/>
  <c r="AC645" i="9"/>
  <c r="F646" i="9"/>
  <c r="G646" i="9"/>
  <c r="H646" i="9"/>
  <c r="I646" i="9"/>
  <c r="J646" i="9"/>
  <c r="K646" i="9"/>
  <c r="L646" i="9"/>
  <c r="M646" i="9"/>
  <c r="N646" i="9"/>
  <c r="O646" i="9"/>
  <c r="P646" i="9"/>
  <c r="Q646" i="9"/>
  <c r="R646" i="9"/>
  <c r="S646" i="9"/>
  <c r="T646" i="9"/>
  <c r="U646" i="9"/>
  <c r="V646" i="9"/>
  <c r="W646" i="9"/>
  <c r="X646" i="9"/>
  <c r="Y646" i="9"/>
  <c r="Z646" i="9"/>
  <c r="AA646" i="9"/>
  <c r="AB646" i="9"/>
  <c r="AC646" i="9"/>
  <c r="F647" i="9"/>
  <c r="G647" i="9"/>
  <c r="H647" i="9"/>
  <c r="I647" i="9"/>
  <c r="J647" i="9"/>
  <c r="K647" i="9"/>
  <c r="L647" i="9"/>
  <c r="M647" i="9"/>
  <c r="N647" i="9"/>
  <c r="O647" i="9"/>
  <c r="P647" i="9"/>
  <c r="Q647" i="9"/>
  <c r="R647" i="9"/>
  <c r="S647" i="9"/>
  <c r="T647" i="9"/>
  <c r="U647" i="9"/>
  <c r="V647" i="9"/>
  <c r="W647" i="9"/>
  <c r="X647" i="9"/>
  <c r="Y647" i="9"/>
  <c r="Z647" i="9"/>
  <c r="AA647" i="9"/>
  <c r="AB647" i="9"/>
  <c r="AC647" i="9"/>
  <c r="F648" i="9"/>
  <c r="G648" i="9"/>
  <c r="H648" i="9"/>
  <c r="I648" i="9"/>
  <c r="J648" i="9"/>
  <c r="K648" i="9"/>
  <c r="L648" i="9"/>
  <c r="M648" i="9"/>
  <c r="N648" i="9"/>
  <c r="O648" i="9"/>
  <c r="P648" i="9"/>
  <c r="Q648" i="9"/>
  <c r="R648" i="9"/>
  <c r="S648" i="9"/>
  <c r="T648" i="9"/>
  <c r="U648" i="9"/>
  <c r="V648" i="9"/>
  <c r="W648" i="9"/>
  <c r="X648" i="9"/>
  <c r="Y648" i="9"/>
  <c r="Z648" i="9"/>
  <c r="AA648" i="9"/>
  <c r="AB648" i="9"/>
  <c r="AC648" i="9"/>
  <c r="F649" i="9"/>
  <c r="G649" i="9"/>
  <c r="H649" i="9"/>
  <c r="I649" i="9"/>
  <c r="J649" i="9"/>
  <c r="K649" i="9"/>
  <c r="L649" i="9"/>
  <c r="M649" i="9"/>
  <c r="N649" i="9"/>
  <c r="O649" i="9"/>
  <c r="P649" i="9"/>
  <c r="Q649" i="9"/>
  <c r="R649" i="9"/>
  <c r="S649" i="9"/>
  <c r="T649" i="9"/>
  <c r="U649" i="9"/>
  <c r="V649" i="9"/>
  <c r="W649" i="9"/>
  <c r="X649" i="9"/>
  <c r="Y649" i="9"/>
  <c r="Z649" i="9"/>
  <c r="AA649" i="9"/>
  <c r="AB649" i="9"/>
  <c r="AC649" i="9"/>
  <c r="F650" i="9"/>
  <c r="G650" i="9"/>
  <c r="H650" i="9"/>
  <c r="I650" i="9"/>
  <c r="J650" i="9"/>
  <c r="K650" i="9"/>
  <c r="L650" i="9"/>
  <c r="M650" i="9"/>
  <c r="N650" i="9"/>
  <c r="O650" i="9"/>
  <c r="P650" i="9"/>
  <c r="Q650" i="9"/>
  <c r="R650" i="9"/>
  <c r="S650" i="9"/>
  <c r="T650" i="9"/>
  <c r="U650" i="9"/>
  <c r="V650" i="9"/>
  <c r="W650" i="9"/>
  <c r="X650" i="9"/>
  <c r="Y650" i="9"/>
  <c r="Z650" i="9"/>
  <c r="AA650" i="9"/>
  <c r="AB650" i="9"/>
  <c r="AC650" i="9"/>
  <c r="F651" i="9"/>
  <c r="G651" i="9"/>
  <c r="H651" i="9"/>
  <c r="I651" i="9"/>
  <c r="J651" i="9"/>
  <c r="K651" i="9"/>
  <c r="L651" i="9"/>
  <c r="M651" i="9"/>
  <c r="N651" i="9"/>
  <c r="O651" i="9"/>
  <c r="P651" i="9"/>
  <c r="Q651" i="9"/>
  <c r="R651" i="9"/>
  <c r="S651" i="9"/>
  <c r="T651" i="9"/>
  <c r="U651" i="9"/>
  <c r="V651" i="9"/>
  <c r="W651" i="9"/>
  <c r="X651" i="9"/>
  <c r="Y651" i="9"/>
  <c r="Z651" i="9"/>
  <c r="AA651" i="9"/>
  <c r="AB651" i="9"/>
  <c r="AC651" i="9"/>
  <c r="F652" i="9"/>
  <c r="G652" i="9"/>
  <c r="H652" i="9"/>
  <c r="I652" i="9"/>
  <c r="J652" i="9"/>
  <c r="K652" i="9"/>
  <c r="L652" i="9"/>
  <c r="M652" i="9"/>
  <c r="N652" i="9"/>
  <c r="O652" i="9"/>
  <c r="P652" i="9"/>
  <c r="Q652" i="9"/>
  <c r="R652" i="9"/>
  <c r="S652" i="9"/>
  <c r="T652" i="9"/>
  <c r="U652" i="9"/>
  <c r="V652" i="9"/>
  <c r="W652" i="9"/>
  <c r="X652" i="9"/>
  <c r="Y652" i="9"/>
  <c r="Z652" i="9"/>
  <c r="AA652" i="9"/>
  <c r="AB652" i="9"/>
  <c r="AC652" i="9"/>
  <c r="F653" i="9"/>
  <c r="G653" i="9"/>
  <c r="H653" i="9"/>
  <c r="I653" i="9"/>
  <c r="J653" i="9"/>
  <c r="K653" i="9"/>
  <c r="L653" i="9"/>
  <c r="M653" i="9"/>
  <c r="N653" i="9"/>
  <c r="O653" i="9"/>
  <c r="P653" i="9"/>
  <c r="Q653" i="9"/>
  <c r="R653" i="9"/>
  <c r="S653" i="9"/>
  <c r="T653" i="9"/>
  <c r="U653" i="9"/>
  <c r="V653" i="9"/>
  <c r="W653" i="9"/>
  <c r="X653" i="9"/>
  <c r="Y653" i="9"/>
  <c r="Z653" i="9"/>
  <c r="AA653" i="9"/>
  <c r="AB653" i="9"/>
  <c r="AC653" i="9"/>
  <c r="F654" i="9"/>
  <c r="G654" i="9"/>
  <c r="H654" i="9"/>
  <c r="I654" i="9"/>
  <c r="J654" i="9"/>
  <c r="K654" i="9"/>
  <c r="L654" i="9"/>
  <c r="M654" i="9"/>
  <c r="N654" i="9"/>
  <c r="O654" i="9"/>
  <c r="P654" i="9"/>
  <c r="Q654" i="9"/>
  <c r="R654" i="9"/>
  <c r="S654" i="9"/>
  <c r="T654" i="9"/>
  <c r="U654" i="9"/>
  <c r="V654" i="9"/>
  <c r="W654" i="9"/>
  <c r="X654" i="9"/>
  <c r="Y654" i="9"/>
  <c r="Z654" i="9"/>
  <c r="AA654" i="9"/>
  <c r="AB654" i="9"/>
  <c r="AC654" i="9"/>
  <c r="F655" i="9"/>
  <c r="G655" i="9"/>
  <c r="H655" i="9"/>
  <c r="I655" i="9"/>
  <c r="J655" i="9"/>
  <c r="K655" i="9"/>
  <c r="L655" i="9"/>
  <c r="M655" i="9"/>
  <c r="N655" i="9"/>
  <c r="O655" i="9"/>
  <c r="P655" i="9"/>
  <c r="Q655" i="9"/>
  <c r="R655" i="9"/>
  <c r="S655" i="9"/>
  <c r="T655" i="9"/>
  <c r="U655" i="9"/>
  <c r="V655" i="9"/>
  <c r="W655" i="9"/>
  <c r="X655" i="9"/>
  <c r="Y655" i="9"/>
  <c r="Z655" i="9"/>
  <c r="AA655" i="9"/>
  <c r="AB655" i="9"/>
  <c r="AC655" i="9"/>
  <c r="F656" i="9"/>
  <c r="G656" i="9"/>
  <c r="H656" i="9"/>
  <c r="I656" i="9"/>
  <c r="J656" i="9"/>
  <c r="K656" i="9"/>
  <c r="L656" i="9"/>
  <c r="M656" i="9"/>
  <c r="N656" i="9"/>
  <c r="O656" i="9"/>
  <c r="P656" i="9"/>
  <c r="Q656" i="9"/>
  <c r="R656" i="9"/>
  <c r="S656" i="9"/>
  <c r="T656" i="9"/>
  <c r="U656" i="9"/>
  <c r="V656" i="9"/>
  <c r="W656" i="9"/>
  <c r="X656" i="9"/>
  <c r="Y656" i="9"/>
  <c r="Z656" i="9"/>
  <c r="AA656" i="9"/>
  <c r="AB656" i="9"/>
  <c r="AC656" i="9"/>
  <c r="F657" i="9"/>
  <c r="G657" i="9"/>
  <c r="H657" i="9"/>
  <c r="I657" i="9"/>
  <c r="J657" i="9"/>
  <c r="K657" i="9"/>
  <c r="L657" i="9"/>
  <c r="M657" i="9"/>
  <c r="N657" i="9"/>
  <c r="O657" i="9"/>
  <c r="P657" i="9"/>
  <c r="Q657" i="9"/>
  <c r="R657" i="9"/>
  <c r="S657" i="9"/>
  <c r="T657" i="9"/>
  <c r="U657" i="9"/>
  <c r="V657" i="9"/>
  <c r="W657" i="9"/>
  <c r="X657" i="9"/>
  <c r="Y657" i="9"/>
  <c r="Z657" i="9"/>
  <c r="AA657" i="9"/>
  <c r="AB657" i="9"/>
  <c r="AC657" i="9"/>
  <c r="F658" i="9"/>
  <c r="G658" i="9"/>
  <c r="H658" i="9"/>
  <c r="I658" i="9"/>
  <c r="J658" i="9"/>
  <c r="K658" i="9"/>
  <c r="L658" i="9"/>
  <c r="M658" i="9"/>
  <c r="N658" i="9"/>
  <c r="O658" i="9"/>
  <c r="P658" i="9"/>
  <c r="Q658" i="9"/>
  <c r="R658" i="9"/>
  <c r="S658" i="9"/>
  <c r="T658" i="9"/>
  <c r="U658" i="9"/>
  <c r="V658" i="9"/>
  <c r="W658" i="9"/>
  <c r="X658" i="9"/>
  <c r="Y658" i="9"/>
  <c r="Z658" i="9"/>
  <c r="AA658" i="9"/>
  <c r="AB658" i="9"/>
  <c r="AC658" i="9"/>
  <c r="F659" i="9"/>
  <c r="G659" i="9"/>
  <c r="H659" i="9"/>
  <c r="I659" i="9"/>
  <c r="J659" i="9"/>
  <c r="K659" i="9"/>
  <c r="L659" i="9"/>
  <c r="M659" i="9"/>
  <c r="N659" i="9"/>
  <c r="O659" i="9"/>
  <c r="P659" i="9"/>
  <c r="Q659" i="9"/>
  <c r="R659" i="9"/>
  <c r="S659" i="9"/>
  <c r="T659" i="9"/>
  <c r="U659" i="9"/>
  <c r="V659" i="9"/>
  <c r="W659" i="9"/>
  <c r="X659" i="9"/>
  <c r="Y659" i="9"/>
  <c r="Z659" i="9"/>
  <c r="AA659" i="9"/>
  <c r="AB659" i="9"/>
  <c r="AC659" i="9"/>
  <c r="F660" i="9"/>
  <c r="G660" i="9"/>
  <c r="H660" i="9"/>
  <c r="I660" i="9"/>
  <c r="J660" i="9"/>
  <c r="K660" i="9"/>
  <c r="L660" i="9"/>
  <c r="M660" i="9"/>
  <c r="N660" i="9"/>
  <c r="O660" i="9"/>
  <c r="P660" i="9"/>
  <c r="Q660" i="9"/>
  <c r="R660" i="9"/>
  <c r="S660" i="9"/>
  <c r="T660" i="9"/>
  <c r="U660" i="9"/>
  <c r="V660" i="9"/>
  <c r="W660" i="9"/>
  <c r="X660" i="9"/>
  <c r="Y660" i="9"/>
  <c r="Z660" i="9"/>
  <c r="AA660" i="9"/>
  <c r="AB660" i="9"/>
  <c r="AC660" i="9"/>
  <c r="F661" i="9"/>
  <c r="G661" i="9"/>
  <c r="H661" i="9"/>
  <c r="I661" i="9"/>
  <c r="J661" i="9"/>
  <c r="K661" i="9"/>
  <c r="L661" i="9"/>
  <c r="M661" i="9"/>
  <c r="N661" i="9"/>
  <c r="O661" i="9"/>
  <c r="P661" i="9"/>
  <c r="Q661" i="9"/>
  <c r="R661" i="9"/>
  <c r="S661" i="9"/>
  <c r="T661" i="9"/>
  <c r="U661" i="9"/>
  <c r="V661" i="9"/>
  <c r="W661" i="9"/>
  <c r="X661" i="9"/>
  <c r="Y661" i="9"/>
  <c r="Z661" i="9"/>
  <c r="AA661" i="9"/>
  <c r="AB661" i="9"/>
  <c r="AC661" i="9"/>
  <c r="F662" i="9"/>
  <c r="G662" i="9"/>
  <c r="H662" i="9"/>
  <c r="I662" i="9"/>
  <c r="J662" i="9"/>
  <c r="K662" i="9"/>
  <c r="L662" i="9"/>
  <c r="M662" i="9"/>
  <c r="N662" i="9"/>
  <c r="O662" i="9"/>
  <c r="P662" i="9"/>
  <c r="Q662" i="9"/>
  <c r="R662" i="9"/>
  <c r="S662" i="9"/>
  <c r="T662" i="9"/>
  <c r="U662" i="9"/>
  <c r="V662" i="9"/>
  <c r="W662" i="9"/>
  <c r="X662" i="9"/>
  <c r="Y662" i="9"/>
  <c r="Z662" i="9"/>
  <c r="AA662" i="9"/>
  <c r="AB662" i="9"/>
  <c r="AC662" i="9"/>
  <c r="F663" i="9"/>
  <c r="G663" i="9"/>
  <c r="H663" i="9"/>
  <c r="I663" i="9"/>
  <c r="J663" i="9"/>
  <c r="K663" i="9"/>
  <c r="L663" i="9"/>
  <c r="M663" i="9"/>
  <c r="N663" i="9"/>
  <c r="O663" i="9"/>
  <c r="P663" i="9"/>
  <c r="Q663" i="9"/>
  <c r="R663" i="9"/>
  <c r="S663" i="9"/>
  <c r="T663" i="9"/>
  <c r="U663" i="9"/>
  <c r="V663" i="9"/>
  <c r="W663" i="9"/>
  <c r="X663" i="9"/>
  <c r="Y663" i="9"/>
  <c r="Z663" i="9"/>
  <c r="AA663" i="9"/>
  <c r="AB663" i="9"/>
  <c r="AC663" i="9"/>
  <c r="F664" i="9"/>
  <c r="G664" i="9"/>
  <c r="H664" i="9"/>
  <c r="I664" i="9"/>
  <c r="J664" i="9"/>
  <c r="K664" i="9"/>
  <c r="L664" i="9"/>
  <c r="M664" i="9"/>
  <c r="N664" i="9"/>
  <c r="O664" i="9"/>
  <c r="P664" i="9"/>
  <c r="Q664" i="9"/>
  <c r="R664" i="9"/>
  <c r="S664" i="9"/>
  <c r="T664" i="9"/>
  <c r="U664" i="9"/>
  <c r="V664" i="9"/>
  <c r="W664" i="9"/>
  <c r="X664" i="9"/>
  <c r="Y664" i="9"/>
  <c r="Z664" i="9"/>
  <c r="AA664" i="9"/>
  <c r="AB664" i="9"/>
  <c r="AC664" i="9"/>
  <c r="F665" i="9"/>
  <c r="G665" i="9"/>
  <c r="H665" i="9"/>
  <c r="I665" i="9"/>
  <c r="J665" i="9"/>
  <c r="K665" i="9"/>
  <c r="L665" i="9"/>
  <c r="M665" i="9"/>
  <c r="N665" i="9"/>
  <c r="O665" i="9"/>
  <c r="P665" i="9"/>
  <c r="Q665" i="9"/>
  <c r="R665" i="9"/>
  <c r="S665" i="9"/>
  <c r="T665" i="9"/>
  <c r="U665" i="9"/>
  <c r="V665" i="9"/>
  <c r="W665" i="9"/>
  <c r="X665" i="9"/>
  <c r="Y665" i="9"/>
  <c r="Z665" i="9"/>
  <c r="AA665" i="9"/>
  <c r="AB665" i="9"/>
  <c r="AC665" i="9"/>
  <c r="F666" i="9"/>
  <c r="G666" i="9"/>
  <c r="H666" i="9"/>
  <c r="I666" i="9"/>
  <c r="J666" i="9"/>
  <c r="K666" i="9"/>
  <c r="L666" i="9"/>
  <c r="M666" i="9"/>
  <c r="N666" i="9"/>
  <c r="O666" i="9"/>
  <c r="P666" i="9"/>
  <c r="Q666" i="9"/>
  <c r="R666" i="9"/>
  <c r="S666" i="9"/>
  <c r="T666" i="9"/>
  <c r="U666" i="9"/>
  <c r="V666" i="9"/>
  <c r="W666" i="9"/>
  <c r="X666" i="9"/>
  <c r="Y666" i="9"/>
  <c r="Z666" i="9"/>
  <c r="AA666" i="9"/>
  <c r="AB666" i="9"/>
  <c r="AC666" i="9"/>
  <c r="F667" i="9"/>
  <c r="G667" i="9"/>
  <c r="H667" i="9"/>
  <c r="I667" i="9"/>
  <c r="J667" i="9"/>
  <c r="K667" i="9"/>
  <c r="L667" i="9"/>
  <c r="M667" i="9"/>
  <c r="N667" i="9"/>
  <c r="O667" i="9"/>
  <c r="P667" i="9"/>
  <c r="Q667" i="9"/>
  <c r="R667" i="9"/>
  <c r="S667" i="9"/>
  <c r="T667" i="9"/>
  <c r="U667" i="9"/>
  <c r="V667" i="9"/>
  <c r="W667" i="9"/>
  <c r="X667" i="9"/>
  <c r="Y667" i="9"/>
  <c r="Z667" i="9"/>
  <c r="AA667" i="9"/>
  <c r="AB667" i="9"/>
  <c r="AC667" i="9"/>
  <c r="F668" i="9"/>
  <c r="G668" i="9"/>
  <c r="H668" i="9"/>
  <c r="I668" i="9"/>
  <c r="J668" i="9"/>
  <c r="K668" i="9"/>
  <c r="L668" i="9"/>
  <c r="M668" i="9"/>
  <c r="N668" i="9"/>
  <c r="O668" i="9"/>
  <c r="P668" i="9"/>
  <c r="Q668" i="9"/>
  <c r="R668" i="9"/>
  <c r="S668" i="9"/>
  <c r="T668" i="9"/>
  <c r="U668" i="9"/>
  <c r="V668" i="9"/>
  <c r="W668" i="9"/>
  <c r="X668" i="9"/>
  <c r="Y668" i="9"/>
  <c r="Z668" i="9"/>
  <c r="AA668" i="9"/>
  <c r="AB668" i="9"/>
  <c r="AC668" i="9"/>
  <c r="F669" i="9"/>
  <c r="G669" i="9"/>
  <c r="H669" i="9"/>
  <c r="I669" i="9"/>
  <c r="J669" i="9"/>
  <c r="K669" i="9"/>
  <c r="L669" i="9"/>
  <c r="M669" i="9"/>
  <c r="N669" i="9"/>
  <c r="O669" i="9"/>
  <c r="P669" i="9"/>
  <c r="Q669" i="9"/>
  <c r="R669" i="9"/>
  <c r="S669" i="9"/>
  <c r="T669" i="9"/>
  <c r="U669" i="9"/>
  <c r="V669" i="9"/>
  <c r="W669" i="9"/>
  <c r="X669" i="9"/>
  <c r="Y669" i="9"/>
  <c r="Z669" i="9"/>
  <c r="AA669" i="9"/>
  <c r="AB669" i="9"/>
  <c r="AC669" i="9"/>
  <c r="F670" i="9"/>
  <c r="G670" i="9"/>
  <c r="H670" i="9"/>
  <c r="I670" i="9"/>
  <c r="J670" i="9"/>
  <c r="K670" i="9"/>
  <c r="L670" i="9"/>
  <c r="M670" i="9"/>
  <c r="N670" i="9"/>
  <c r="O670" i="9"/>
  <c r="P670" i="9"/>
  <c r="Q670" i="9"/>
  <c r="R670" i="9"/>
  <c r="S670" i="9"/>
  <c r="T670" i="9"/>
  <c r="U670" i="9"/>
  <c r="V670" i="9"/>
  <c r="W670" i="9"/>
  <c r="X670" i="9"/>
  <c r="Y670" i="9"/>
  <c r="Z670" i="9"/>
  <c r="AA670" i="9"/>
  <c r="AB670" i="9"/>
  <c r="AC670" i="9"/>
  <c r="F671" i="9"/>
  <c r="G671" i="9"/>
  <c r="H671" i="9"/>
  <c r="I671" i="9"/>
  <c r="J671" i="9"/>
  <c r="K671" i="9"/>
  <c r="L671" i="9"/>
  <c r="M671" i="9"/>
  <c r="N671" i="9"/>
  <c r="O671" i="9"/>
  <c r="P671" i="9"/>
  <c r="Q671" i="9"/>
  <c r="R671" i="9"/>
  <c r="S671" i="9"/>
  <c r="T671" i="9"/>
  <c r="U671" i="9"/>
  <c r="V671" i="9"/>
  <c r="W671" i="9"/>
  <c r="X671" i="9"/>
  <c r="Y671" i="9"/>
  <c r="Z671" i="9"/>
  <c r="AA671" i="9"/>
  <c r="AB671" i="9"/>
  <c r="AC671" i="9"/>
  <c r="F672" i="9"/>
  <c r="G672" i="9"/>
  <c r="H672" i="9"/>
  <c r="I672" i="9"/>
  <c r="J672" i="9"/>
  <c r="K672" i="9"/>
  <c r="L672" i="9"/>
  <c r="M672" i="9"/>
  <c r="N672" i="9"/>
  <c r="O672" i="9"/>
  <c r="P672" i="9"/>
  <c r="Q672" i="9"/>
  <c r="R672" i="9"/>
  <c r="S672" i="9"/>
  <c r="T672" i="9"/>
  <c r="U672" i="9"/>
  <c r="V672" i="9"/>
  <c r="W672" i="9"/>
  <c r="X672" i="9"/>
  <c r="Y672" i="9"/>
  <c r="Z672" i="9"/>
  <c r="AA672" i="9"/>
  <c r="AB672" i="9"/>
  <c r="AC672" i="9"/>
  <c r="F673" i="9"/>
  <c r="G673" i="9"/>
  <c r="H673" i="9"/>
  <c r="I673" i="9"/>
  <c r="J673" i="9"/>
  <c r="K673" i="9"/>
  <c r="L673" i="9"/>
  <c r="M673" i="9"/>
  <c r="N673" i="9"/>
  <c r="O673" i="9"/>
  <c r="P673" i="9"/>
  <c r="Q673" i="9"/>
  <c r="R673" i="9"/>
  <c r="S673" i="9"/>
  <c r="T673" i="9"/>
  <c r="U673" i="9"/>
  <c r="V673" i="9"/>
  <c r="W673" i="9"/>
  <c r="X673" i="9"/>
  <c r="Y673" i="9"/>
  <c r="Z673" i="9"/>
  <c r="AA673" i="9"/>
  <c r="AB673" i="9"/>
  <c r="AC673" i="9"/>
  <c r="F674" i="9"/>
  <c r="G674" i="9"/>
  <c r="H674" i="9"/>
  <c r="I674" i="9"/>
  <c r="J674" i="9"/>
  <c r="K674" i="9"/>
  <c r="L674" i="9"/>
  <c r="M674" i="9"/>
  <c r="N674" i="9"/>
  <c r="O674" i="9"/>
  <c r="P674" i="9"/>
  <c r="Q674" i="9"/>
  <c r="R674" i="9"/>
  <c r="S674" i="9"/>
  <c r="T674" i="9"/>
  <c r="U674" i="9"/>
  <c r="V674" i="9"/>
  <c r="W674" i="9"/>
  <c r="X674" i="9"/>
  <c r="Y674" i="9"/>
  <c r="Z674" i="9"/>
  <c r="AA674" i="9"/>
  <c r="AB674" i="9"/>
  <c r="AC674" i="9"/>
  <c r="F675" i="9"/>
  <c r="G675" i="9"/>
  <c r="H675" i="9"/>
  <c r="I675" i="9"/>
  <c r="J675" i="9"/>
  <c r="K675" i="9"/>
  <c r="L675" i="9"/>
  <c r="M675" i="9"/>
  <c r="N675" i="9"/>
  <c r="O675" i="9"/>
  <c r="P675" i="9"/>
  <c r="Q675" i="9"/>
  <c r="R675" i="9"/>
  <c r="S675" i="9"/>
  <c r="T675" i="9"/>
  <c r="U675" i="9"/>
  <c r="V675" i="9"/>
  <c r="W675" i="9"/>
  <c r="X675" i="9"/>
  <c r="Y675" i="9"/>
  <c r="Z675" i="9"/>
  <c r="AA675" i="9"/>
  <c r="AB675" i="9"/>
  <c r="AC675" i="9"/>
  <c r="F676" i="9"/>
  <c r="G676" i="9"/>
  <c r="H676" i="9"/>
  <c r="I676" i="9"/>
  <c r="J676" i="9"/>
  <c r="K676" i="9"/>
  <c r="L676" i="9"/>
  <c r="M676" i="9"/>
  <c r="N676" i="9"/>
  <c r="O676" i="9"/>
  <c r="P676" i="9"/>
  <c r="Q676" i="9"/>
  <c r="R676" i="9"/>
  <c r="S676" i="9"/>
  <c r="T676" i="9"/>
  <c r="U676" i="9"/>
  <c r="V676" i="9"/>
  <c r="W676" i="9"/>
  <c r="X676" i="9"/>
  <c r="Y676" i="9"/>
  <c r="Z676" i="9"/>
  <c r="AA676" i="9"/>
  <c r="AB676" i="9"/>
  <c r="AC676" i="9"/>
  <c r="F677" i="9"/>
  <c r="G677" i="9"/>
  <c r="H677" i="9"/>
  <c r="I677" i="9"/>
  <c r="J677" i="9"/>
  <c r="K677" i="9"/>
  <c r="L677" i="9"/>
  <c r="M677" i="9"/>
  <c r="N677" i="9"/>
  <c r="O677" i="9"/>
  <c r="P677" i="9"/>
  <c r="Q677" i="9"/>
  <c r="R677" i="9"/>
  <c r="S677" i="9"/>
  <c r="T677" i="9"/>
  <c r="U677" i="9"/>
  <c r="V677" i="9"/>
  <c r="W677" i="9"/>
  <c r="X677" i="9"/>
  <c r="Y677" i="9"/>
  <c r="Z677" i="9"/>
  <c r="AA677" i="9"/>
  <c r="AB677" i="9"/>
  <c r="AC677" i="9"/>
  <c r="F678" i="9"/>
  <c r="G678" i="9"/>
  <c r="H678" i="9"/>
  <c r="I678" i="9"/>
  <c r="J678" i="9"/>
  <c r="K678" i="9"/>
  <c r="L678" i="9"/>
  <c r="M678" i="9"/>
  <c r="N678" i="9"/>
  <c r="O678" i="9"/>
  <c r="P678" i="9"/>
  <c r="Q678" i="9"/>
  <c r="R678" i="9"/>
  <c r="S678" i="9"/>
  <c r="T678" i="9"/>
  <c r="U678" i="9"/>
  <c r="V678" i="9"/>
  <c r="W678" i="9"/>
  <c r="X678" i="9"/>
  <c r="Y678" i="9"/>
  <c r="Z678" i="9"/>
  <c r="AA678" i="9"/>
  <c r="AB678" i="9"/>
  <c r="AC678" i="9"/>
  <c r="F679" i="9"/>
  <c r="G679" i="9"/>
  <c r="H679" i="9"/>
  <c r="I679" i="9"/>
  <c r="J679" i="9"/>
  <c r="K679" i="9"/>
  <c r="L679" i="9"/>
  <c r="M679" i="9"/>
  <c r="N679" i="9"/>
  <c r="O679" i="9"/>
  <c r="P679" i="9"/>
  <c r="Q679" i="9"/>
  <c r="R679" i="9"/>
  <c r="S679" i="9"/>
  <c r="T679" i="9"/>
  <c r="U679" i="9"/>
  <c r="V679" i="9"/>
  <c r="W679" i="9"/>
  <c r="X679" i="9"/>
  <c r="Y679" i="9"/>
  <c r="Z679" i="9"/>
  <c r="AA679" i="9"/>
  <c r="AB679" i="9"/>
  <c r="AC679" i="9"/>
  <c r="F680" i="9"/>
  <c r="G680" i="9"/>
  <c r="H680" i="9"/>
  <c r="I680" i="9"/>
  <c r="J680" i="9"/>
  <c r="K680" i="9"/>
  <c r="L680" i="9"/>
  <c r="M680" i="9"/>
  <c r="N680" i="9"/>
  <c r="O680" i="9"/>
  <c r="P680" i="9"/>
  <c r="Q680" i="9"/>
  <c r="R680" i="9"/>
  <c r="S680" i="9"/>
  <c r="T680" i="9"/>
  <c r="U680" i="9"/>
  <c r="V680" i="9"/>
  <c r="W680" i="9"/>
  <c r="X680" i="9"/>
  <c r="Y680" i="9"/>
  <c r="Z680" i="9"/>
  <c r="AA680" i="9"/>
  <c r="AB680" i="9"/>
  <c r="AC680" i="9"/>
  <c r="F681" i="9"/>
  <c r="G681" i="9"/>
  <c r="H681" i="9"/>
  <c r="I681" i="9"/>
  <c r="J681" i="9"/>
  <c r="K681" i="9"/>
  <c r="L681" i="9"/>
  <c r="M681" i="9"/>
  <c r="N681" i="9"/>
  <c r="O681" i="9"/>
  <c r="P681" i="9"/>
  <c r="Q681" i="9"/>
  <c r="R681" i="9"/>
  <c r="S681" i="9"/>
  <c r="T681" i="9"/>
  <c r="U681" i="9"/>
  <c r="V681" i="9"/>
  <c r="W681" i="9"/>
  <c r="X681" i="9"/>
  <c r="Y681" i="9"/>
  <c r="Z681" i="9"/>
  <c r="AA681" i="9"/>
  <c r="AB681" i="9"/>
  <c r="AC681" i="9"/>
  <c r="F682" i="9"/>
  <c r="G682" i="9"/>
  <c r="H682" i="9"/>
  <c r="I682" i="9"/>
  <c r="J682" i="9"/>
  <c r="K682" i="9"/>
  <c r="L682" i="9"/>
  <c r="M682" i="9"/>
  <c r="N682" i="9"/>
  <c r="O682" i="9"/>
  <c r="P682" i="9"/>
  <c r="Q682" i="9"/>
  <c r="R682" i="9"/>
  <c r="S682" i="9"/>
  <c r="T682" i="9"/>
  <c r="U682" i="9"/>
  <c r="V682" i="9"/>
  <c r="W682" i="9"/>
  <c r="X682" i="9"/>
  <c r="Y682" i="9"/>
  <c r="Z682" i="9"/>
  <c r="AA682" i="9"/>
  <c r="AB682" i="9"/>
  <c r="AC682" i="9"/>
  <c r="F683" i="9"/>
  <c r="G683" i="9"/>
  <c r="H683" i="9"/>
  <c r="I683" i="9"/>
  <c r="J683" i="9"/>
  <c r="K683" i="9"/>
  <c r="L683" i="9"/>
  <c r="M683" i="9"/>
  <c r="N683" i="9"/>
  <c r="O683" i="9"/>
  <c r="P683" i="9"/>
  <c r="Q683" i="9"/>
  <c r="R683" i="9"/>
  <c r="S683" i="9"/>
  <c r="T683" i="9"/>
  <c r="U683" i="9"/>
  <c r="V683" i="9"/>
  <c r="W683" i="9"/>
  <c r="X683" i="9"/>
  <c r="Y683" i="9"/>
  <c r="Z683" i="9"/>
  <c r="AA683" i="9"/>
  <c r="AB683" i="9"/>
  <c r="AC683" i="9"/>
  <c r="F684" i="9"/>
  <c r="G684" i="9"/>
  <c r="H684" i="9"/>
  <c r="I684" i="9"/>
  <c r="J684" i="9"/>
  <c r="K684" i="9"/>
  <c r="L684" i="9"/>
  <c r="M684" i="9"/>
  <c r="N684" i="9"/>
  <c r="O684" i="9"/>
  <c r="P684" i="9"/>
  <c r="Q684" i="9"/>
  <c r="R684" i="9"/>
  <c r="S684" i="9"/>
  <c r="T684" i="9"/>
  <c r="U684" i="9"/>
  <c r="V684" i="9"/>
  <c r="W684" i="9"/>
  <c r="X684" i="9"/>
  <c r="Y684" i="9"/>
  <c r="Z684" i="9"/>
  <c r="AA684" i="9"/>
  <c r="AB684" i="9"/>
  <c r="AC684" i="9"/>
  <c r="F685" i="9"/>
  <c r="G685" i="9"/>
  <c r="H685" i="9"/>
  <c r="I685" i="9"/>
  <c r="J685" i="9"/>
  <c r="K685" i="9"/>
  <c r="L685" i="9"/>
  <c r="M685" i="9"/>
  <c r="N685" i="9"/>
  <c r="O685" i="9"/>
  <c r="P685" i="9"/>
  <c r="Q685" i="9"/>
  <c r="R685" i="9"/>
  <c r="S685" i="9"/>
  <c r="T685" i="9"/>
  <c r="U685" i="9"/>
  <c r="V685" i="9"/>
  <c r="W685" i="9"/>
  <c r="X685" i="9"/>
  <c r="Y685" i="9"/>
  <c r="Z685" i="9"/>
  <c r="AA685" i="9"/>
  <c r="AB685" i="9"/>
  <c r="AC685" i="9"/>
  <c r="F686" i="9"/>
  <c r="G686" i="9"/>
  <c r="H686" i="9"/>
  <c r="I686" i="9"/>
  <c r="J686" i="9"/>
  <c r="K686" i="9"/>
  <c r="L686" i="9"/>
  <c r="M686" i="9"/>
  <c r="N686" i="9"/>
  <c r="O686" i="9"/>
  <c r="P686" i="9"/>
  <c r="Q686" i="9"/>
  <c r="R686" i="9"/>
  <c r="S686" i="9"/>
  <c r="T686" i="9"/>
  <c r="U686" i="9"/>
  <c r="V686" i="9"/>
  <c r="W686" i="9"/>
  <c r="X686" i="9"/>
  <c r="Y686" i="9"/>
  <c r="Z686" i="9"/>
  <c r="AA686" i="9"/>
  <c r="AB686" i="9"/>
  <c r="AC686" i="9"/>
  <c r="F687" i="9"/>
  <c r="G687" i="9"/>
  <c r="H687" i="9"/>
  <c r="I687" i="9"/>
  <c r="J687" i="9"/>
  <c r="K687" i="9"/>
  <c r="L687" i="9"/>
  <c r="M687" i="9"/>
  <c r="N687" i="9"/>
  <c r="O687" i="9"/>
  <c r="P687" i="9"/>
  <c r="Q687" i="9"/>
  <c r="R687" i="9"/>
  <c r="S687" i="9"/>
  <c r="T687" i="9"/>
  <c r="U687" i="9"/>
  <c r="V687" i="9"/>
  <c r="W687" i="9"/>
  <c r="X687" i="9"/>
  <c r="Y687" i="9"/>
  <c r="Z687" i="9"/>
  <c r="AA687" i="9"/>
  <c r="AB687" i="9"/>
  <c r="AC687" i="9"/>
  <c r="F688" i="9"/>
  <c r="G688" i="9"/>
  <c r="H688" i="9"/>
  <c r="I688" i="9"/>
  <c r="J688" i="9"/>
  <c r="K688" i="9"/>
  <c r="L688" i="9"/>
  <c r="M688" i="9"/>
  <c r="N688" i="9"/>
  <c r="O688" i="9"/>
  <c r="P688" i="9"/>
  <c r="Q688" i="9"/>
  <c r="R688" i="9"/>
  <c r="S688" i="9"/>
  <c r="T688" i="9"/>
  <c r="U688" i="9"/>
  <c r="V688" i="9"/>
  <c r="W688" i="9"/>
  <c r="X688" i="9"/>
  <c r="Y688" i="9"/>
  <c r="Z688" i="9"/>
  <c r="AA688" i="9"/>
  <c r="AB688" i="9"/>
  <c r="AC688" i="9"/>
  <c r="F689" i="9"/>
  <c r="G689" i="9"/>
  <c r="H689" i="9"/>
  <c r="I689" i="9"/>
  <c r="J689" i="9"/>
  <c r="K689" i="9"/>
  <c r="L689" i="9"/>
  <c r="M689" i="9"/>
  <c r="N689" i="9"/>
  <c r="O689" i="9"/>
  <c r="P689" i="9"/>
  <c r="Q689" i="9"/>
  <c r="R689" i="9"/>
  <c r="S689" i="9"/>
  <c r="T689" i="9"/>
  <c r="U689" i="9"/>
  <c r="V689" i="9"/>
  <c r="W689" i="9"/>
  <c r="X689" i="9"/>
  <c r="Y689" i="9"/>
  <c r="Z689" i="9"/>
  <c r="AA689" i="9"/>
  <c r="AB689" i="9"/>
  <c r="AC689" i="9"/>
  <c r="F690" i="9"/>
  <c r="G690" i="9"/>
  <c r="H690" i="9"/>
  <c r="I690" i="9"/>
  <c r="J690" i="9"/>
  <c r="K690" i="9"/>
  <c r="L690" i="9"/>
  <c r="M690" i="9"/>
  <c r="N690" i="9"/>
  <c r="O690" i="9"/>
  <c r="P690" i="9"/>
  <c r="Q690" i="9"/>
  <c r="R690" i="9"/>
  <c r="S690" i="9"/>
  <c r="T690" i="9"/>
  <c r="U690" i="9"/>
  <c r="V690" i="9"/>
  <c r="W690" i="9"/>
  <c r="X690" i="9"/>
  <c r="Y690" i="9"/>
  <c r="Z690" i="9"/>
  <c r="AA690" i="9"/>
  <c r="AB690" i="9"/>
  <c r="AC690" i="9"/>
  <c r="F691" i="9"/>
  <c r="G691" i="9"/>
  <c r="H691" i="9"/>
  <c r="I691" i="9"/>
  <c r="J691" i="9"/>
  <c r="K691" i="9"/>
  <c r="L691" i="9"/>
  <c r="M691" i="9"/>
  <c r="N691" i="9"/>
  <c r="O691" i="9"/>
  <c r="P691" i="9"/>
  <c r="Q691" i="9"/>
  <c r="R691" i="9"/>
  <c r="S691" i="9"/>
  <c r="T691" i="9"/>
  <c r="U691" i="9"/>
  <c r="V691" i="9"/>
  <c r="W691" i="9"/>
  <c r="X691" i="9"/>
  <c r="Y691" i="9"/>
  <c r="Z691" i="9"/>
  <c r="AA691" i="9"/>
  <c r="AB691" i="9"/>
  <c r="AC691" i="9"/>
  <c r="F692" i="9"/>
  <c r="G692" i="9"/>
  <c r="H692" i="9"/>
  <c r="I692" i="9"/>
  <c r="J692" i="9"/>
  <c r="K692" i="9"/>
  <c r="L692" i="9"/>
  <c r="M692" i="9"/>
  <c r="N692" i="9"/>
  <c r="O692" i="9"/>
  <c r="P692" i="9"/>
  <c r="Q692" i="9"/>
  <c r="R692" i="9"/>
  <c r="S692" i="9"/>
  <c r="T692" i="9"/>
  <c r="U692" i="9"/>
  <c r="V692" i="9"/>
  <c r="W692" i="9"/>
  <c r="X692" i="9"/>
  <c r="Y692" i="9"/>
  <c r="Z692" i="9"/>
  <c r="AA692" i="9"/>
  <c r="AB692" i="9"/>
  <c r="AC692" i="9"/>
  <c r="F693" i="9"/>
  <c r="G693" i="9"/>
  <c r="H693" i="9"/>
  <c r="I693" i="9"/>
  <c r="J693" i="9"/>
  <c r="K693" i="9"/>
  <c r="L693" i="9"/>
  <c r="M693" i="9"/>
  <c r="N693" i="9"/>
  <c r="O693" i="9"/>
  <c r="P693" i="9"/>
  <c r="Q693" i="9"/>
  <c r="R693" i="9"/>
  <c r="S693" i="9"/>
  <c r="T693" i="9"/>
  <c r="U693" i="9"/>
  <c r="V693" i="9"/>
  <c r="W693" i="9"/>
  <c r="X693" i="9"/>
  <c r="Y693" i="9"/>
  <c r="Z693" i="9"/>
  <c r="AA693" i="9"/>
  <c r="AB693" i="9"/>
  <c r="AC693" i="9"/>
  <c r="F694" i="9"/>
  <c r="G694" i="9"/>
  <c r="H694" i="9"/>
  <c r="I694" i="9"/>
  <c r="J694" i="9"/>
  <c r="K694" i="9"/>
  <c r="L694" i="9"/>
  <c r="M694" i="9"/>
  <c r="N694" i="9"/>
  <c r="O694" i="9"/>
  <c r="P694" i="9"/>
  <c r="Q694" i="9"/>
  <c r="R694" i="9"/>
  <c r="S694" i="9"/>
  <c r="T694" i="9"/>
  <c r="U694" i="9"/>
  <c r="V694" i="9"/>
  <c r="W694" i="9"/>
  <c r="X694" i="9"/>
  <c r="Y694" i="9"/>
  <c r="Z694" i="9"/>
  <c r="AA694" i="9"/>
  <c r="AB694" i="9"/>
  <c r="AC694" i="9"/>
  <c r="F695" i="9"/>
  <c r="G695" i="9"/>
  <c r="H695" i="9"/>
  <c r="I695" i="9"/>
  <c r="J695" i="9"/>
  <c r="K695" i="9"/>
  <c r="L695" i="9"/>
  <c r="M695" i="9"/>
  <c r="N695" i="9"/>
  <c r="O695" i="9"/>
  <c r="P695" i="9"/>
  <c r="Q695" i="9"/>
  <c r="R695" i="9"/>
  <c r="S695" i="9"/>
  <c r="T695" i="9"/>
  <c r="U695" i="9"/>
  <c r="V695" i="9"/>
  <c r="W695" i="9"/>
  <c r="X695" i="9"/>
  <c r="Y695" i="9"/>
  <c r="Z695" i="9"/>
  <c r="AA695" i="9"/>
  <c r="AB695" i="9"/>
  <c r="AC695" i="9"/>
  <c r="F696" i="9"/>
  <c r="G696" i="9"/>
  <c r="H696" i="9"/>
  <c r="I696" i="9"/>
  <c r="J696" i="9"/>
  <c r="K696" i="9"/>
  <c r="L696" i="9"/>
  <c r="M696" i="9"/>
  <c r="N696" i="9"/>
  <c r="O696" i="9"/>
  <c r="P696" i="9"/>
  <c r="Q696" i="9"/>
  <c r="R696" i="9"/>
  <c r="S696" i="9"/>
  <c r="T696" i="9"/>
  <c r="U696" i="9"/>
  <c r="V696" i="9"/>
  <c r="W696" i="9"/>
  <c r="X696" i="9"/>
  <c r="Y696" i="9"/>
  <c r="Z696" i="9"/>
  <c r="AA696" i="9"/>
  <c r="AB696" i="9"/>
  <c r="AC696" i="9"/>
  <c r="F697" i="9"/>
  <c r="G697" i="9"/>
  <c r="H697" i="9"/>
  <c r="I697" i="9"/>
  <c r="J697" i="9"/>
  <c r="K697" i="9"/>
  <c r="L697" i="9"/>
  <c r="M697" i="9"/>
  <c r="N697" i="9"/>
  <c r="O697" i="9"/>
  <c r="P697" i="9"/>
  <c r="Q697" i="9"/>
  <c r="R697" i="9"/>
  <c r="S697" i="9"/>
  <c r="T697" i="9"/>
  <c r="U697" i="9"/>
  <c r="V697" i="9"/>
  <c r="W697" i="9"/>
  <c r="X697" i="9"/>
  <c r="Y697" i="9"/>
  <c r="Z697" i="9"/>
  <c r="AA697" i="9"/>
  <c r="AB697" i="9"/>
  <c r="AC697" i="9"/>
  <c r="F698" i="9"/>
  <c r="G698" i="9"/>
  <c r="H698" i="9"/>
  <c r="I698" i="9"/>
  <c r="J698" i="9"/>
  <c r="K698" i="9"/>
  <c r="L698" i="9"/>
  <c r="M698" i="9"/>
  <c r="N698" i="9"/>
  <c r="O698" i="9"/>
  <c r="P698" i="9"/>
  <c r="Q698" i="9"/>
  <c r="R698" i="9"/>
  <c r="S698" i="9"/>
  <c r="T698" i="9"/>
  <c r="U698" i="9"/>
  <c r="V698" i="9"/>
  <c r="W698" i="9"/>
  <c r="X698" i="9"/>
  <c r="Y698" i="9"/>
  <c r="Z698" i="9"/>
  <c r="AA698" i="9"/>
  <c r="AB698" i="9"/>
  <c r="AC698" i="9"/>
  <c r="E2" i="9"/>
  <c r="G2" i="9" s="1"/>
  <c r="D2" i="9" l="1"/>
  <c r="F2" i="9"/>
  <c r="R2" i="9"/>
  <c r="AC2" i="9"/>
  <c r="Y2" i="9"/>
  <c r="U2" i="9"/>
  <c r="Q2" i="9"/>
  <c r="M2" i="9"/>
  <c r="I2" i="9"/>
  <c r="Z2" i="9"/>
  <c r="J2" i="9"/>
  <c r="AB2" i="9"/>
  <c r="X2" i="9"/>
  <c r="T2" i="9"/>
  <c r="P2" i="9"/>
  <c r="L2" i="9"/>
  <c r="H2" i="9"/>
  <c r="V2" i="9"/>
  <c r="N2" i="9"/>
  <c r="AA2" i="9"/>
  <c r="W2" i="9"/>
  <c r="S2" i="9"/>
  <c r="O2" i="9"/>
  <c r="K2" i="9"/>
  <c r="B698" i="9" l="1"/>
  <c r="C697" i="9"/>
  <c r="B697" i="9"/>
  <c r="C696" i="9"/>
  <c r="B696" i="9"/>
  <c r="C695" i="9"/>
  <c r="B695" i="9"/>
  <c r="C694" i="9"/>
  <c r="B694" i="9"/>
  <c r="C693" i="9"/>
  <c r="B693" i="9"/>
  <c r="C692" i="9"/>
  <c r="B692" i="9"/>
  <c r="C691" i="9"/>
  <c r="B691" i="9"/>
  <c r="C690" i="9"/>
  <c r="B690" i="9"/>
  <c r="C689" i="9"/>
  <c r="B689" i="9"/>
  <c r="C688" i="9"/>
  <c r="B688" i="9"/>
  <c r="C687" i="9"/>
  <c r="B687" i="9"/>
  <c r="C686" i="9"/>
  <c r="B686" i="9"/>
  <c r="C685" i="9"/>
  <c r="B685" i="9"/>
  <c r="C684" i="9"/>
  <c r="B684" i="9"/>
  <c r="C683" i="9"/>
  <c r="B683" i="9"/>
  <c r="C682" i="9"/>
  <c r="B682" i="9"/>
  <c r="C681" i="9"/>
  <c r="B681" i="9"/>
  <c r="C680" i="9"/>
  <c r="B680" i="9"/>
  <c r="C679" i="9"/>
  <c r="B679" i="9"/>
  <c r="C678" i="9"/>
  <c r="B678" i="9"/>
  <c r="C677" i="9"/>
  <c r="B677" i="9"/>
  <c r="C676" i="9"/>
  <c r="B676" i="9"/>
  <c r="C675" i="9"/>
  <c r="B675" i="9"/>
  <c r="C674" i="9"/>
  <c r="B674" i="9"/>
  <c r="C673" i="9"/>
  <c r="B673" i="9"/>
  <c r="C672" i="9"/>
  <c r="B672" i="9"/>
  <c r="C671" i="9"/>
  <c r="B671" i="9"/>
  <c r="C670" i="9"/>
  <c r="B670" i="9"/>
  <c r="C669" i="9"/>
  <c r="B669" i="9"/>
  <c r="C668" i="9"/>
  <c r="B668" i="9"/>
  <c r="C667" i="9"/>
  <c r="B667" i="9"/>
  <c r="C666" i="9"/>
  <c r="B666" i="9"/>
  <c r="C665" i="9"/>
  <c r="B665" i="9"/>
  <c r="C664" i="9"/>
  <c r="B664" i="9"/>
  <c r="C663" i="9"/>
  <c r="B663" i="9"/>
  <c r="C662" i="9"/>
  <c r="B662" i="9"/>
  <c r="C661" i="9"/>
  <c r="B661" i="9"/>
  <c r="C660" i="9"/>
  <c r="B660" i="9"/>
  <c r="C659" i="9"/>
  <c r="B659" i="9"/>
  <c r="C658" i="9"/>
  <c r="B658" i="9"/>
  <c r="C657" i="9"/>
  <c r="B657" i="9"/>
  <c r="C656" i="9"/>
  <c r="B656" i="9"/>
  <c r="C655" i="9"/>
  <c r="B655" i="9"/>
  <c r="C654" i="9"/>
  <c r="B654" i="9"/>
  <c r="C653" i="9"/>
  <c r="B653" i="9"/>
  <c r="C652" i="9"/>
  <c r="B652" i="9"/>
  <c r="C651" i="9"/>
  <c r="B651" i="9"/>
  <c r="C650" i="9"/>
  <c r="B650" i="9"/>
  <c r="C649" i="9"/>
  <c r="B649" i="9"/>
  <c r="C648" i="9"/>
  <c r="B648" i="9"/>
  <c r="C647" i="9"/>
  <c r="B647" i="9"/>
  <c r="C646" i="9"/>
  <c r="B646" i="9"/>
  <c r="C645" i="9"/>
  <c r="B645" i="9"/>
  <c r="C644" i="9"/>
  <c r="B644" i="9"/>
  <c r="C643" i="9"/>
  <c r="B643" i="9"/>
  <c r="C642" i="9"/>
  <c r="B642" i="9"/>
  <c r="C641" i="9"/>
  <c r="B641" i="9"/>
  <c r="C640" i="9"/>
  <c r="B640" i="9"/>
  <c r="C639" i="9"/>
  <c r="B639" i="9"/>
  <c r="C638" i="9"/>
  <c r="B638" i="9"/>
  <c r="C637" i="9"/>
  <c r="B637" i="9"/>
  <c r="C636" i="9"/>
  <c r="B636" i="9"/>
  <c r="C635" i="9"/>
  <c r="B635" i="9"/>
  <c r="C634" i="9"/>
  <c r="B634" i="9"/>
  <c r="C633" i="9"/>
  <c r="B633" i="9"/>
  <c r="C632" i="9"/>
  <c r="B632" i="9"/>
  <c r="C631" i="9"/>
  <c r="B631" i="9"/>
  <c r="C630" i="9"/>
  <c r="B630" i="9"/>
  <c r="C629" i="9"/>
  <c r="B629" i="9"/>
  <c r="C628" i="9"/>
  <c r="B628" i="9"/>
  <c r="C627" i="9"/>
  <c r="B627" i="9"/>
  <c r="C626" i="9"/>
  <c r="B626" i="9"/>
  <c r="C625" i="9"/>
  <c r="B625" i="9"/>
  <c r="C624" i="9"/>
  <c r="B624" i="9"/>
  <c r="C623" i="9"/>
  <c r="B623" i="9"/>
  <c r="C622" i="9"/>
  <c r="B622" i="9"/>
  <c r="C621" i="9"/>
  <c r="B621" i="9"/>
  <c r="C620" i="9"/>
  <c r="B620" i="9"/>
  <c r="C619" i="9"/>
  <c r="B619" i="9"/>
  <c r="C618" i="9"/>
  <c r="B618" i="9"/>
  <c r="C617" i="9"/>
  <c r="B617" i="9"/>
  <c r="C616" i="9"/>
  <c r="B616" i="9"/>
  <c r="C615" i="9"/>
  <c r="B615" i="9"/>
  <c r="C614" i="9"/>
  <c r="B614" i="9"/>
  <c r="C613" i="9"/>
  <c r="B613" i="9"/>
  <c r="C612" i="9"/>
  <c r="B612" i="9"/>
  <c r="C611" i="9"/>
  <c r="B611" i="9"/>
  <c r="C610" i="9"/>
  <c r="B610" i="9"/>
  <c r="C609" i="9"/>
  <c r="B609" i="9"/>
  <c r="C608" i="9"/>
  <c r="B608" i="9"/>
  <c r="C607" i="9"/>
  <c r="B607" i="9"/>
  <c r="C606" i="9"/>
  <c r="B606" i="9"/>
  <c r="C605" i="9"/>
  <c r="B605" i="9"/>
  <c r="C604" i="9"/>
  <c r="B604" i="9"/>
  <c r="C603" i="9"/>
  <c r="B603" i="9"/>
  <c r="C602" i="9"/>
  <c r="B602" i="9"/>
  <c r="C601" i="9"/>
  <c r="B601" i="9"/>
  <c r="C600" i="9"/>
  <c r="B600" i="9"/>
  <c r="C599" i="9"/>
  <c r="B599" i="9"/>
  <c r="C598" i="9"/>
  <c r="B598" i="9"/>
  <c r="C597" i="9"/>
  <c r="B597" i="9"/>
  <c r="C596" i="9"/>
  <c r="B596" i="9"/>
  <c r="C595" i="9"/>
  <c r="B595" i="9"/>
  <c r="C594" i="9"/>
  <c r="B594" i="9"/>
  <c r="C593" i="9"/>
  <c r="B593" i="9"/>
  <c r="C592" i="9"/>
  <c r="B592" i="9"/>
  <c r="C591" i="9"/>
  <c r="B591" i="9"/>
  <c r="C590" i="9"/>
  <c r="B590" i="9"/>
  <c r="C589" i="9"/>
  <c r="B589" i="9"/>
  <c r="C588" i="9"/>
  <c r="B588" i="9"/>
  <c r="C587" i="9"/>
  <c r="B587" i="9"/>
  <c r="C586" i="9"/>
  <c r="B586" i="9"/>
  <c r="C585" i="9"/>
  <c r="B585" i="9"/>
  <c r="C584" i="9"/>
  <c r="B584" i="9"/>
  <c r="C583" i="9"/>
  <c r="B583" i="9"/>
  <c r="C582" i="9"/>
  <c r="B582" i="9"/>
  <c r="C581" i="9"/>
  <c r="B581" i="9"/>
  <c r="C580" i="9"/>
  <c r="B580" i="9"/>
  <c r="C579" i="9"/>
  <c r="B579" i="9"/>
  <c r="C578" i="9"/>
  <c r="B578" i="9"/>
  <c r="C577" i="9"/>
  <c r="B577" i="9"/>
  <c r="C576" i="9"/>
  <c r="B576" i="9"/>
  <c r="C575" i="9"/>
  <c r="B575" i="9"/>
  <c r="C574" i="9"/>
  <c r="B574" i="9"/>
  <c r="C573" i="9"/>
  <c r="B573" i="9"/>
  <c r="C572" i="9"/>
  <c r="B572" i="9"/>
  <c r="C571" i="9"/>
  <c r="B571" i="9"/>
  <c r="C570" i="9"/>
  <c r="B570" i="9"/>
  <c r="C569" i="9"/>
  <c r="B569" i="9"/>
  <c r="C568" i="9"/>
  <c r="B568" i="9"/>
  <c r="C567" i="9"/>
  <c r="B567" i="9"/>
  <c r="C566" i="9"/>
  <c r="B566" i="9"/>
  <c r="C565" i="9"/>
  <c r="B565" i="9"/>
  <c r="C564" i="9"/>
  <c r="B564" i="9"/>
  <c r="C563" i="9"/>
  <c r="B563" i="9"/>
  <c r="C562" i="9"/>
  <c r="B562" i="9"/>
  <c r="C561" i="9"/>
  <c r="B561" i="9"/>
  <c r="C560" i="9"/>
  <c r="B560" i="9"/>
  <c r="C559" i="9"/>
  <c r="B559" i="9"/>
  <c r="C558" i="9"/>
  <c r="B558" i="9"/>
  <c r="C557" i="9"/>
  <c r="B557" i="9"/>
  <c r="C556" i="9"/>
  <c r="B556" i="9"/>
  <c r="C555" i="9"/>
  <c r="B555" i="9"/>
  <c r="C554" i="9"/>
  <c r="B554" i="9"/>
  <c r="C553" i="9"/>
  <c r="B553" i="9"/>
  <c r="C552" i="9"/>
  <c r="B552" i="9"/>
  <c r="C551" i="9"/>
  <c r="B551" i="9"/>
  <c r="C550" i="9"/>
  <c r="B550" i="9"/>
  <c r="C549" i="9"/>
  <c r="B549" i="9"/>
  <c r="C548" i="9"/>
  <c r="B548" i="9"/>
  <c r="C547" i="9"/>
  <c r="B547" i="9"/>
  <c r="C546" i="9"/>
  <c r="B546" i="9"/>
  <c r="C545" i="9"/>
  <c r="B545" i="9"/>
  <c r="C544" i="9"/>
  <c r="B544" i="9"/>
  <c r="C543" i="9"/>
  <c r="B543" i="9"/>
  <c r="C542" i="9"/>
  <c r="B542" i="9"/>
  <c r="C541" i="9"/>
  <c r="B541" i="9"/>
  <c r="C540" i="9"/>
  <c r="B540" i="9"/>
  <c r="C539" i="9"/>
  <c r="B539" i="9"/>
  <c r="C538" i="9"/>
  <c r="B538" i="9"/>
  <c r="C537" i="9"/>
  <c r="B537" i="9"/>
  <c r="C536" i="9"/>
  <c r="B536" i="9"/>
  <c r="C535" i="9"/>
  <c r="B535" i="9"/>
  <c r="C534" i="9"/>
  <c r="B534" i="9"/>
  <c r="C533" i="9"/>
  <c r="B533" i="9"/>
  <c r="C532" i="9"/>
  <c r="B532" i="9"/>
  <c r="C531" i="9"/>
  <c r="B531" i="9"/>
  <c r="C530" i="9"/>
  <c r="B530" i="9"/>
  <c r="C529" i="9"/>
  <c r="B529" i="9"/>
  <c r="C528" i="9"/>
  <c r="B528" i="9"/>
  <c r="C527" i="9"/>
  <c r="B527" i="9"/>
  <c r="C526" i="9"/>
  <c r="B526" i="9"/>
  <c r="C525" i="9"/>
  <c r="B525" i="9"/>
  <c r="C524" i="9"/>
  <c r="B524" i="9"/>
  <c r="C523" i="9"/>
  <c r="B523" i="9"/>
  <c r="C522" i="9"/>
  <c r="B522" i="9"/>
  <c r="C521" i="9"/>
  <c r="B521" i="9"/>
  <c r="C520" i="9"/>
  <c r="B520" i="9"/>
  <c r="C519" i="9"/>
  <c r="B519" i="9"/>
  <c r="C518" i="9"/>
  <c r="B518" i="9"/>
  <c r="C517" i="9"/>
  <c r="B517" i="9"/>
  <c r="C516" i="9"/>
  <c r="B516" i="9"/>
  <c r="C515" i="9"/>
  <c r="B515" i="9"/>
  <c r="C514" i="9"/>
  <c r="B514" i="9"/>
  <c r="C513" i="9"/>
  <c r="B513" i="9"/>
  <c r="C512" i="9"/>
  <c r="B512" i="9"/>
  <c r="C511" i="9"/>
  <c r="B511" i="9"/>
  <c r="C510" i="9"/>
  <c r="B510" i="9"/>
  <c r="C509" i="9"/>
  <c r="B509" i="9"/>
  <c r="C508" i="9"/>
  <c r="B508" i="9"/>
  <c r="C507" i="9"/>
  <c r="B507" i="9"/>
  <c r="C506" i="9"/>
  <c r="B506" i="9"/>
  <c r="C505" i="9"/>
  <c r="B505" i="9"/>
  <c r="C504" i="9"/>
  <c r="B504" i="9"/>
  <c r="C503" i="9"/>
  <c r="B503" i="9"/>
  <c r="C502" i="9"/>
  <c r="B502" i="9"/>
  <c r="C501" i="9"/>
  <c r="B501" i="9"/>
  <c r="C500" i="9"/>
  <c r="B500" i="9"/>
  <c r="C499" i="9"/>
  <c r="B499" i="9"/>
  <c r="C498" i="9"/>
  <c r="B498" i="9"/>
  <c r="C497" i="9"/>
  <c r="B497" i="9"/>
  <c r="C496" i="9"/>
  <c r="B496" i="9"/>
  <c r="C495" i="9"/>
  <c r="B495" i="9"/>
  <c r="C494" i="9"/>
  <c r="B494" i="9"/>
  <c r="C493" i="9"/>
  <c r="B493" i="9"/>
  <c r="C492" i="9"/>
  <c r="B492" i="9"/>
  <c r="C491" i="9"/>
  <c r="B491" i="9"/>
  <c r="C490" i="9"/>
  <c r="B490" i="9"/>
  <c r="C489" i="9"/>
  <c r="B489" i="9"/>
  <c r="C488" i="9"/>
  <c r="B488" i="9"/>
  <c r="C487" i="9"/>
  <c r="B487" i="9"/>
  <c r="C486" i="9"/>
  <c r="B486" i="9"/>
  <c r="C485" i="9"/>
  <c r="B485" i="9"/>
  <c r="C484" i="9"/>
  <c r="B484" i="9"/>
  <c r="C483" i="9"/>
  <c r="B483" i="9"/>
  <c r="C482" i="9"/>
  <c r="B482" i="9"/>
  <c r="C481" i="9"/>
  <c r="B481" i="9"/>
  <c r="C480" i="9"/>
  <c r="B480" i="9"/>
  <c r="C479" i="9"/>
  <c r="B479" i="9"/>
  <c r="C478" i="9"/>
  <c r="B478" i="9"/>
  <c r="C477" i="9"/>
  <c r="B477" i="9"/>
  <c r="C476" i="9"/>
  <c r="B476" i="9"/>
  <c r="C475" i="9"/>
  <c r="B475" i="9"/>
  <c r="C474" i="9"/>
  <c r="B474" i="9"/>
  <c r="C473" i="9"/>
  <c r="B473" i="9"/>
  <c r="C472" i="9"/>
  <c r="B472" i="9"/>
  <c r="C471" i="9"/>
  <c r="B471" i="9"/>
  <c r="C470" i="9"/>
  <c r="B470" i="9"/>
  <c r="C469" i="9"/>
  <c r="B469" i="9"/>
  <c r="C468" i="9"/>
  <c r="B468" i="9"/>
  <c r="C467" i="9"/>
  <c r="B467" i="9"/>
  <c r="C466" i="9"/>
  <c r="B466" i="9"/>
  <c r="C465" i="9"/>
  <c r="B465" i="9"/>
  <c r="C464" i="9"/>
  <c r="B464" i="9"/>
  <c r="C463" i="9"/>
  <c r="B463" i="9"/>
  <c r="C462" i="9"/>
  <c r="B462" i="9"/>
  <c r="C461" i="9"/>
  <c r="B461" i="9"/>
  <c r="C460" i="9"/>
  <c r="B460" i="9"/>
  <c r="C459" i="9"/>
  <c r="B459" i="9"/>
  <c r="C458" i="9"/>
  <c r="B458" i="9"/>
  <c r="C457" i="9"/>
  <c r="B457" i="9"/>
  <c r="C456" i="9"/>
  <c r="B456" i="9"/>
  <c r="C455" i="9"/>
  <c r="B455" i="9"/>
  <c r="C454" i="9"/>
  <c r="B454" i="9"/>
  <c r="C453" i="9"/>
  <c r="B453" i="9"/>
  <c r="C452" i="9"/>
  <c r="B452" i="9"/>
  <c r="C451" i="9"/>
  <c r="B451" i="9"/>
  <c r="C450" i="9"/>
  <c r="B450" i="9"/>
  <c r="C449" i="9"/>
  <c r="B449" i="9"/>
  <c r="C448" i="9"/>
  <c r="B448" i="9"/>
  <c r="C447" i="9"/>
  <c r="B447" i="9"/>
  <c r="C446" i="9"/>
  <c r="B446" i="9"/>
  <c r="C445" i="9"/>
  <c r="B445" i="9"/>
  <c r="C444" i="9"/>
  <c r="B444" i="9"/>
  <c r="C443" i="9"/>
  <c r="B443" i="9"/>
  <c r="C442" i="9"/>
  <c r="B442" i="9"/>
  <c r="C441" i="9"/>
  <c r="B441" i="9"/>
  <c r="C440" i="9"/>
  <c r="B440" i="9"/>
  <c r="C439" i="9"/>
  <c r="B439" i="9"/>
  <c r="C438" i="9"/>
  <c r="B438" i="9"/>
  <c r="C437" i="9"/>
  <c r="B437" i="9"/>
  <c r="C436" i="9"/>
  <c r="B436" i="9"/>
  <c r="C435" i="9"/>
  <c r="B435" i="9"/>
  <c r="C434" i="9"/>
  <c r="B434" i="9"/>
  <c r="C433" i="9"/>
  <c r="B433" i="9"/>
  <c r="C432" i="9"/>
  <c r="B432" i="9"/>
  <c r="C431" i="9"/>
  <c r="B431" i="9"/>
  <c r="C430" i="9"/>
  <c r="B430" i="9"/>
  <c r="C429" i="9"/>
  <c r="B429" i="9"/>
  <c r="C428" i="9"/>
  <c r="B428" i="9"/>
  <c r="C427" i="9"/>
  <c r="B427" i="9"/>
  <c r="C426" i="9"/>
  <c r="B426" i="9"/>
  <c r="C425" i="9"/>
  <c r="B425" i="9"/>
  <c r="C424" i="9"/>
  <c r="B424" i="9"/>
  <c r="C423" i="9"/>
  <c r="B423" i="9"/>
  <c r="C422" i="9"/>
  <c r="B422" i="9"/>
  <c r="C421" i="9"/>
  <c r="B421" i="9"/>
  <c r="C420" i="9"/>
  <c r="B420" i="9"/>
  <c r="C419" i="9"/>
  <c r="B419" i="9"/>
  <c r="C418" i="9"/>
  <c r="B418" i="9"/>
  <c r="C417" i="9"/>
  <c r="B417" i="9"/>
  <c r="C416" i="9"/>
  <c r="B416" i="9"/>
  <c r="C415" i="9"/>
  <c r="B415" i="9"/>
  <c r="C414" i="9"/>
  <c r="B414" i="9"/>
  <c r="C413" i="9"/>
  <c r="B413" i="9"/>
  <c r="C412" i="9"/>
  <c r="B412" i="9"/>
  <c r="C411" i="9"/>
  <c r="B411" i="9"/>
  <c r="C410" i="9"/>
  <c r="B410" i="9"/>
  <c r="C409" i="9"/>
  <c r="B409" i="9"/>
  <c r="C408" i="9"/>
  <c r="B408" i="9"/>
  <c r="C407" i="9"/>
  <c r="B407" i="9"/>
  <c r="C406" i="9"/>
  <c r="B406" i="9"/>
  <c r="C405" i="9"/>
  <c r="B405" i="9"/>
  <c r="C404" i="9"/>
  <c r="B404" i="9"/>
  <c r="C403" i="9"/>
  <c r="B403" i="9"/>
  <c r="C402" i="9"/>
  <c r="B402" i="9"/>
  <c r="C401" i="9"/>
  <c r="B401" i="9"/>
  <c r="C400" i="9"/>
  <c r="B400" i="9"/>
  <c r="C399" i="9"/>
  <c r="B399" i="9"/>
  <c r="C398" i="9"/>
  <c r="B398" i="9"/>
  <c r="C397" i="9"/>
  <c r="B397" i="9"/>
  <c r="C396" i="9"/>
  <c r="B396" i="9"/>
  <c r="C395" i="9"/>
  <c r="B395" i="9"/>
  <c r="C394" i="9"/>
  <c r="B394" i="9"/>
  <c r="C393" i="9"/>
  <c r="B393" i="9"/>
  <c r="C392" i="9"/>
  <c r="B392" i="9"/>
  <c r="C391" i="9"/>
  <c r="B391" i="9"/>
  <c r="C390" i="9"/>
  <c r="B390" i="9"/>
  <c r="C389" i="9"/>
  <c r="B389" i="9"/>
  <c r="C388" i="9"/>
  <c r="B388" i="9"/>
  <c r="C387" i="9"/>
  <c r="B387" i="9"/>
  <c r="C386" i="9"/>
  <c r="B386" i="9"/>
  <c r="C385" i="9"/>
  <c r="B385" i="9"/>
  <c r="C384" i="9"/>
  <c r="B384" i="9"/>
  <c r="C383" i="9"/>
  <c r="B383" i="9"/>
  <c r="C382" i="9"/>
  <c r="B382" i="9"/>
  <c r="C381" i="9"/>
  <c r="B381" i="9"/>
  <c r="C380" i="9"/>
  <c r="B380" i="9"/>
  <c r="C379" i="9"/>
  <c r="B379" i="9"/>
  <c r="C378" i="9"/>
  <c r="B378" i="9"/>
  <c r="C377" i="9"/>
  <c r="B377" i="9"/>
  <c r="C376" i="9"/>
  <c r="B376" i="9"/>
  <c r="C375" i="9"/>
  <c r="B375" i="9"/>
  <c r="C374" i="9"/>
  <c r="B374" i="9"/>
  <c r="C373" i="9"/>
  <c r="B373" i="9"/>
  <c r="C372" i="9"/>
  <c r="B372" i="9"/>
  <c r="C371" i="9"/>
  <c r="B371" i="9"/>
  <c r="C370" i="9"/>
  <c r="B370" i="9"/>
  <c r="C369" i="9"/>
  <c r="B369" i="9"/>
  <c r="C368" i="9"/>
  <c r="B368" i="9"/>
  <c r="C367" i="9"/>
  <c r="B367" i="9"/>
  <c r="C366" i="9"/>
  <c r="B366" i="9"/>
  <c r="C365" i="9"/>
  <c r="B365" i="9"/>
  <c r="C364" i="9"/>
  <c r="B364" i="9"/>
  <c r="C363" i="9"/>
  <c r="B363" i="9"/>
  <c r="C362" i="9"/>
  <c r="B362" i="9"/>
  <c r="C361" i="9"/>
  <c r="B361" i="9"/>
  <c r="C360" i="9"/>
  <c r="B360" i="9"/>
  <c r="C359" i="9"/>
  <c r="B359" i="9"/>
  <c r="C358" i="9"/>
  <c r="B358" i="9"/>
  <c r="C357" i="9"/>
  <c r="B357" i="9"/>
  <c r="C356" i="9"/>
  <c r="B356" i="9"/>
  <c r="C355" i="9"/>
  <c r="B355" i="9"/>
  <c r="C354" i="9"/>
  <c r="B354" i="9"/>
  <c r="C353" i="9"/>
  <c r="B353" i="9"/>
  <c r="C352" i="9"/>
  <c r="B352" i="9"/>
  <c r="C351" i="9"/>
  <c r="B351" i="9"/>
  <c r="C350" i="9"/>
  <c r="B350" i="9"/>
  <c r="C349" i="9"/>
  <c r="B349" i="9"/>
  <c r="C348" i="9"/>
  <c r="B348" i="9"/>
  <c r="C347" i="9"/>
  <c r="B347" i="9"/>
  <c r="C346" i="9"/>
  <c r="B346" i="9"/>
  <c r="C345" i="9"/>
  <c r="B345" i="9"/>
  <c r="C344" i="9"/>
  <c r="B344" i="9"/>
  <c r="C343" i="9"/>
  <c r="B343" i="9"/>
  <c r="C342" i="9"/>
  <c r="B342" i="9"/>
  <c r="C341" i="9"/>
  <c r="B341" i="9"/>
  <c r="C340" i="9"/>
  <c r="B340" i="9"/>
  <c r="C339" i="9"/>
  <c r="B339" i="9"/>
  <c r="C338" i="9"/>
  <c r="B338" i="9"/>
  <c r="C337" i="9"/>
  <c r="B337" i="9"/>
  <c r="C336" i="9"/>
  <c r="B336" i="9"/>
  <c r="C335" i="9"/>
  <c r="B335" i="9"/>
  <c r="C334" i="9"/>
  <c r="B334" i="9"/>
  <c r="C333" i="9"/>
  <c r="B333" i="9"/>
  <c r="C332" i="9"/>
  <c r="B332" i="9"/>
  <c r="C331" i="9"/>
  <c r="B331" i="9"/>
  <c r="C330" i="9"/>
  <c r="B330" i="9"/>
  <c r="C329" i="9"/>
  <c r="B329" i="9"/>
  <c r="C328" i="9"/>
  <c r="B328" i="9"/>
  <c r="C327" i="9"/>
  <c r="B327" i="9"/>
  <c r="C326" i="9"/>
  <c r="B326" i="9"/>
  <c r="C325" i="9"/>
  <c r="B325" i="9"/>
  <c r="C324" i="9"/>
  <c r="B324" i="9"/>
  <c r="C323" i="9"/>
  <c r="B323" i="9"/>
  <c r="C322" i="9"/>
  <c r="B322" i="9"/>
  <c r="C321" i="9"/>
  <c r="B321" i="9"/>
  <c r="C320" i="9"/>
  <c r="B320" i="9"/>
  <c r="C319" i="9"/>
  <c r="B319" i="9"/>
  <c r="C318" i="9"/>
  <c r="B318" i="9"/>
  <c r="C317" i="9"/>
  <c r="B317" i="9"/>
  <c r="C316" i="9"/>
  <c r="B316" i="9"/>
  <c r="C315" i="9"/>
  <c r="B315" i="9"/>
  <c r="C314" i="9"/>
  <c r="B314" i="9"/>
  <c r="C313" i="9"/>
  <c r="B313" i="9"/>
  <c r="C312" i="9"/>
  <c r="B312" i="9"/>
  <c r="C311" i="9"/>
  <c r="B311" i="9"/>
  <c r="C310" i="9"/>
  <c r="B310" i="9"/>
  <c r="C309" i="9"/>
  <c r="B309" i="9"/>
  <c r="C308" i="9"/>
  <c r="B308" i="9"/>
  <c r="C307" i="9"/>
  <c r="B307" i="9"/>
  <c r="C306" i="9"/>
  <c r="B306" i="9"/>
  <c r="C305" i="9"/>
  <c r="B305" i="9"/>
  <c r="C304" i="9"/>
  <c r="B304" i="9"/>
  <c r="C303" i="9"/>
  <c r="B303" i="9"/>
  <c r="C302" i="9"/>
  <c r="B302" i="9"/>
  <c r="C301" i="9"/>
  <c r="B301" i="9"/>
  <c r="C300" i="9"/>
  <c r="B300" i="9"/>
  <c r="C299" i="9"/>
  <c r="B299" i="9"/>
  <c r="C298" i="9"/>
  <c r="B298" i="9"/>
  <c r="C297" i="9"/>
  <c r="B297" i="9"/>
  <c r="C296" i="9"/>
  <c r="B296" i="9"/>
  <c r="C295" i="9"/>
  <c r="B295" i="9"/>
  <c r="C294" i="9"/>
  <c r="B294" i="9"/>
  <c r="C293" i="9"/>
  <c r="B293" i="9"/>
  <c r="C292" i="9"/>
  <c r="B292" i="9"/>
  <c r="C291" i="9"/>
  <c r="B291" i="9"/>
  <c r="C290" i="9"/>
  <c r="B290" i="9"/>
  <c r="C289" i="9"/>
  <c r="B289" i="9"/>
  <c r="C288" i="9"/>
  <c r="B288" i="9"/>
  <c r="C287" i="9"/>
  <c r="B287" i="9"/>
  <c r="C286" i="9"/>
  <c r="B286" i="9"/>
  <c r="C285" i="9"/>
  <c r="B285" i="9"/>
  <c r="C284" i="9"/>
  <c r="B284" i="9"/>
  <c r="C283" i="9"/>
  <c r="B283" i="9"/>
  <c r="C282" i="9"/>
  <c r="B282" i="9"/>
  <c r="C281" i="9"/>
  <c r="B281" i="9"/>
  <c r="C280" i="9"/>
  <c r="B280" i="9"/>
  <c r="C279" i="9"/>
  <c r="B279" i="9"/>
  <c r="C278" i="9"/>
  <c r="B278" i="9"/>
  <c r="C277" i="9"/>
  <c r="B277" i="9"/>
  <c r="C276" i="9"/>
  <c r="B276" i="9"/>
  <c r="C275" i="9"/>
  <c r="B275" i="9"/>
  <c r="C274" i="9"/>
  <c r="B274" i="9"/>
  <c r="C273" i="9"/>
  <c r="B273" i="9"/>
  <c r="C272" i="9"/>
  <c r="B272" i="9"/>
  <c r="C271" i="9"/>
  <c r="B271" i="9"/>
  <c r="C270" i="9"/>
  <c r="B270" i="9"/>
  <c r="C269" i="9"/>
  <c r="B269" i="9"/>
  <c r="C268" i="9"/>
  <c r="B268" i="9"/>
  <c r="C267" i="9"/>
  <c r="B267" i="9"/>
  <c r="C266" i="9"/>
  <c r="B266" i="9"/>
  <c r="C265" i="9"/>
  <c r="B265" i="9"/>
  <c r="C264" i="9"/>
  <c r="B264" i="9"/>
  <c r="C263" i="9"/>
  <c r="B263" i="9"/>
  <c r="C262" i="9"/>
  <c r="B262" i="9"/>
  <c r="C261" i="9"/>
  <c r="B261" i="9"/>
  <c r="C260" i="9"/>
  <c r="B260" i="9"/>
  <c r="C259" i="9"/>
  <c r="B259" i="9"/>
  <c r="C258" i="9"/>
  <c r="B258" i="9"/>
  <c r="C257" i="9"/>
  <c r="B257" i="9"/>
  <c r="C256" i="9"/>
  <c r="B256" i="9"/>
  <c r="C255" i="9"/>
  <c r="B255" i="9"/>
  <c r="C254" i="9"/>
  <c r="B254" i="9"/>
  <c r="C253" i="9"/>
  <c r="B253" i="9"/>
  <c r="C252" i="9"/>
  <c r="B252" i="9"/>
  <c r="C251" i="9"/>
  <c r="B251" i="9"/>
  <c r="C250" i="9"/>
  <c r="B250" i="9"/>
  <c r="C249" i="9"/>
  <c r="B249" i="9"/>
  <c r="C248" i="9"/>
  <c r="B248" i="9"/>
  <c r="C247" i="9"/>
  <c r="B247" i="9"/>
  <c r="C246" i="9"/>
  <c r="B246" i="9"/>
  <c r="C245" i="9"/>
  <c r="B245" i="9"/>
  <c r="C244" i="9"/>
  <c r="B244" i="9"/>
  <c r="C243" i="9"/>
  <c r="B243" i="9"/>
  <c r="C242" i="9"/>
  <c r="B242" i="9"/>
  <c r="C241" i="9"/>
  <c r="B241" i="9"/>
  <c r="C240" i="9"/>
  <c r="B240" i="9"/>
  <c r="C239" i="9"/>
  <c r="B239" i="9"/>
  <c r="C238" i="9"/>
  <c r="B238" i="9"/>
  <c r="C237" i="9"/>
  <c r="B237" i="9"/>
  <c r="C236" i="9"/>
  <c r="B236" i="9"/>
  <c r="C235" i="9"/>
  <c r="B235" i="9"/>
  <c r="C234" i="9"/>
  <c r="B234" i="9"/>
  <c r="C233" i="9"/>
  <c r="B233" i="9"/>
  <c r="C232" i="9"/>
  <c r="B232" i="9"/>
  <c r="C231" i="9"/>
  <c r="B231" i="9"/>
  <c r="C230" i="9"/>
  <c r="B230" i="9"/>
  <c r="C229" i="9"/>
  <c r="B229" i="9"/>
  <c r="C228" i="9"/>
  <c r="B228" i="9"/>
  <c r="C227" i="9"/>
  <c r="B227" i="9"/>
  <c r="C226" i="9"/>
  <c r="B226" i="9"/>
  <c r="C225" i="9"/>
  <c r="B225" i="9"/>
  <c r="C224" i="9"/>
  <c r="B224" i="9"/>
  <c r="C223" i="9"/>
  <c r="B223" i="9"/>
  <c r="C222" i="9"/>
  <c r="B222" i="9"/>
  <c r="C221" i="9"/>
  <c r="B221" i="9"/>
  <c r="C220" i="9"/>
  <c r="B220" i="9"/>
  <c r="C219" i="9"/>
  <c r="B219" i="9"/>
  <c r="C218" i="9"/>
  <c r="B218" i="9"/>
  <c r="C217" i="9"/>
  <c r="B217" i="9"/>
  <c r="C216" i="9"/>
  <c r="B216" i="9"/>
  <c r="C215" i="9"/>
  <c r="B215" i="9"/>
  <c r="C214" i="9"/>
  <c r="B214" i="9"/>
  <c r="C213" i="9"/>
  <c r="B213" i="9"/>
  <c r="C212" i="9"/>
  <c r="B212" i="9"/>
  <c r="C211" i="9"/>
  <c r="B211" i="9"/>
  <c r="C210" i="9"/>
  <c r="B210" i="9"/>
  <c r="C209" i="9"/>
  <c r="B209" i="9"/>
  <c r="C208" i="9"/>
  <c r="B208" i="9"/>
  <c r="C207" i="9"/>
  <c r="B207" i="9"/>
  <c r="C206" i="9"/>
  <c r="B206" i="9"/>
  <c r="C205" i="9"/>
  <c r="B205" i="9"/>
  <c r="C204" i="9"/>
  <c r="B204" i="9"/>
  <c r="C203" i="9"/>
  <c r="B203" i="9"/>
  <c r="C202" i="9"/>
  <c r="B202" i="9"/>
  <c r="C201" i="9"/>
  <c r="B201" i="9"/>
  <c r="C200" i="9"/>
  <c r="B200" i="9"/>
  <c r="C199" i="9"/>
  <c r="B199" i="9"/>
  <c r="C198" i="9"/>
  <c r="B198" i="9"/>
  <c r="C197" i="9"/>
  <c r="B197" i="9"/>
  <c r="C196" i="9"/>
  <c r="B196" i="9"/>
  <c r="C195" i="9"/>
  <c r="B195" i="9"/>
  <c r="C194" i="9"/>
  <c r="B194" i="9"/>
  <c r="C193" i="9"/>
  <c r="B193" i="9"/>
  <c r="C192" i="9"/>
  <c r="B192" i="9"/>
  <c r="C191" i="9"/>
  <c r="B191" i="9"/>
  <c r="C190" i="9"/>
  <c r="B190" i="9"/>
  <c r="C189" i="9"/>
  <c r="B189" i="9"/>
  <c r="C188" i="9"/>
  <c r="B188" i="9"/>
  <c r="C187" i="9"/>
  <c r="B187" i="9"/>
  <c r="C186" i="9"/>
  <c r="B186" i="9"/>
  <c r="C185" i="9"/>
  <c r="B185" i="9"/>
  <c r="C184" i="9"/>
  <c r="B184" i="9"/>
  <c r="C183" i="9"/>
  <c r="B183" i="9"/>
  <c r="C182" i="9"/>
  <c r="B182" i="9"/>
  <c r="C181" i="9"/>
  <c r="B181" i="9"/>
  <c r="C180" i="9"/>
  <c r="B180" i="9"/>
  <c r="C179" i="9"/>
  <c r="B179" i="9"/>
  <c r="C178" i="9"/>
  <c r="B178" i="9"/>
  <c r="C177" i="9"/>
  <c r="B177" i="9"/>
  <c r="C176" i="9"/>
  <c r="B176" i="9"/>
  <c r="C175" i="9"/>
  <c r="B175" i="9"/>
  <c r="C174" i="9"/>
  <c r="B174" i="9"/>
  <c r="C173" i="9"/>
  <c r="B173" i="9"/>
  <c r="C172" i="9"/>
  <c r="B172" i="9"/>
  <c r="C171" i="9"/>
  <c r="B171" i="9"/>
  <c r="C170" i="9"/>
  <c r="B170" i="9"/>
  <c r="C169" i="9"/>
  <c r="B169" i="9"/>
  <c r="C168" i="9"/>
  <c r="B168" i="9"/>
  <c r="C167" i="9"/>
  <c r="B167" i="9"/>
  <c r="C166" i="9"/>
  <c r="B166" i="9"/>
  <c r="C165" i="9"/>
  <c r="B165" i="9"/>
  <c r="C164" i="9"/>
  <c r="B164" i="9"/>
  <c r="C163" i="9"/>
  <c r="B163" i="9"/>
  <c r="C162" i="9"/>
  <c r="B162" i="9"/>
  <c r="C161" i="9"/>
  <c r="B161" i="9"/>
  <c r="C160" i="9"/>
  <c r="B160" i="9"/>
  <c r="C159" i="9"/>
  <c r="B159" i="9"/>
  <c r="C158" i="9"/>
  <c r="B158" i="9"/>
  <c r="C157" i="9"/>
  <c r="B157" i="9"/>
  <c r="C156" i="9"/>
  <c r="B156" i="9"/>
  <c r="C155" i="9"/>
  <c r="B155" i="9"/>
  <c r="C154" i="9"/>
  <c r="B154" i="9"/>
  <c r="C153" i="9"/>
  <c r="B153" i="9"/>
  <c r="C152" i="9"/>
  <c r="B152" i="9"/>
  <c r="C151" i="9"/>
  <c r="B151" i="9"/>
  <c r="C150" i="9"/>
  <c r="B150" i="9"/>
  <c r="C149" i="9"/>
  <c r="B149" i="9"/>
  <c r="C148" i="9"/>
  <c r="B148" i="9"/>
  <c r="C147" i="9"/>
  <c r="B147" i="9"/>
  <c r="C146" i="9"/>
  <c r="B146" i="9"/>
  <c r="C145" i="9"/>
  <c r="B145" i="9"/>
  <c r="C144" i="9"/>
  <c r="B144" i="9"/>
  <c r="C143" i="9"/>
  <c r="B143" i="9"/>
  <c r="C142" i="9"/>
  <c r="B142" i="9"/>
  <c r="C141" i="9"/>
  <c r="B141" i="9"/>
  <c r="C140" i="9"/>
  <c r="B140" i="9"/>
  <c r="C139" i="9"/>
  <c r="B139" i="9"/>
  <c r="C138" i="9"/>
  <c r="B138" i="9"/>
  <c r="C137" i="9"/>
  <c r="B137" i="9"/>
  <c r="C136" i="9"/>
  <c r="B136" i="9"/>
  <c r="C135" i="9"/>
  <c r="B135" i="9"/>
  <c r="C134" i="9"/>
  <c r="B134" i="9"/>
  <c r="C133" i="9"/>
  <c r="B133" i="9"/>
  <c r="C132" i="9"/>
  <c r="B132" i="9"/>
  <c r="C131" i="9"/>
  <c r="B131" i="9"/>
  <c r="C130" i="9"/>
  <c r="B130" i="9"/>
  <c r="C129" i="9"/>
  <c r="B129" i="9"/>
  <c r="C128" i="9"/>
  <c r="B128" i="9"/>
  <c r="C127" i="9"/>
  <c r="B127" i="9"/>
  <c r="C126" i="9"/>
  <c r="B126" i="9"/>
  <c r="C125" i="9"/>
  <c r="B125" i="9"/>
  <c r="C124" i="9"/>
  <c r="B124" i="9"/>
  <c r="C123" i="9"/>
  <c r="B123" i="9"/>
  <c r="C122" i="9"/>
  <c r="B122" i="9"/>
  <c r="C121" i="9"/>
  <c r="B121" i="9"/>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C36" i="9"/>
  <c r="B36" i="9"/>
  <c r="C35" i="9"/>
  <c r="B35" i="9"/>
  <c r="C34" i="9"/>
  <c r="B34" i="9"/>
  <c r="C33" i="9"/>
  <c r="B33" i="9"/>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alcChain>
</file>

<file path=xl/sharedStrings.xml><?xml version="1.0" encoding="utf-8"?>
<sst xmlns="http://schemas.openxmlformats.org/spreadsheetml/2006/main" count="49" uniqueCount="48">
  <si>
    <t>MONTH</t>
  </si>
  <si>
    <t>QUARTER</t>
  </si>
  <si>
    <t>YEAR</t>
  </si>
  <si>
    <t>JAN</t>
  </si>
  <si>
    <t>Q1</t>
  </si>
  <si>
    <t>FEB</t>
  </si>
  <si>
    <t>Q2</t>
  </si>
  <si>
    <t>MAR</t>
  </si>
  <si>
    <t>Q3</t>
  </si>
  <si>
    <t>APR</t>
  </si>
  <si>
    <t>Q4</t>
  </si>
  <si>
    <t>MAY</t>
  </si>
  <si>
    <t>JUN</t>
  </si>
  <si>
    <t>JUL</t>
  </si>
  <si>
    <t>AUG</t>
  </si>
  <si>
    <t>SEPT</t>
  </si>
  <si>
    <t>OCT</t>
  </si>
  <si>
    <t>NOV</t>
  </si>
  <si>
    <t>DEC</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</si>
  <si>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</si>
  <si>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REPORT DATA - do not delete -</t>
  </si>
  <si>
    <t>Time</t>
  </si>
  <si>
    <t>5</t>
  </si>
  <si>
    <t>6</t>
  </si>
  <si>
    <t>1</t>
  </si>
  <si>
    <t>2</t>
  </si>
  <si>
    <t>3</t>
  </si>
  <si>
    <t>4</t>
  </si>
  <si>
    <t>7</t>
  </si>
  <si>
    <t>8</t>
  </si>
  <si>
    <t>9</t>
  </si>
  <si>
    <t>10</t>
  </si>
  <si>
    <t>11</t>
  </si>
  <si>
    <t>12</t>
  </si>
  <si>
    <t>13</t>
  </si>
  <si>
    <t>14</t>
  </si>
  <si>
    <t>15</t>
  </si>
  <si>
    <t>16</t>
  </si>
  <si>
    <t>17</t>
  </si>
  <si>
    <t>18</t>
  </si>
  <si>
    <t>19</t>
  </si>
  <si>
    <t>20</t>
  </si>
  <si>
    <t>21</t>
  </si>
  <si>
    <t>22</t>
  </si>
  <si>
    <t>23</t>
  </si>
  <si>
    <t>24</t>
  </si>
  <si>
    <t>Ordered product sales</t>
  </si>
  <si>
    <t>Units 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</si>
</sst>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mmm"/>
    <numFmt numFmtId="166" formatCode="yyyy"/>
    <numFmt numFmtId="172" formatCode="yyyy\-mm\-dd;@"/>
  </numFmts>
  <fonts count="13" x14ac:knownFonts="1">
    <font>
      <sz val="12"/>
      <color theme="1"/>
      <name val="Calibri"/>
      <family val="2"/>
      <scheme val="minor"/>
    </font>
    <font>
      <sz val="12"/>
      <color theme="1"/>
      <name val="Calibri"/>
      <family val="2"/>
      <scheme val="minor"/>
    </font>
    <font>
      <sz val="12"/>
      <color theme="1"/>
      <name val="Arial"/>
      <family val="2"/>
    </font>
    <font>
      <sz val="11"/>
      <color theme="1"/>
      <name val="Calibri"/>
      <family val="2"/>
      <scheme val="minor"/>
    </font>
    <font>
      <b/>
      <sz val="10"/>
      <color theme="0"/>
      <name val="Century Gothic"/>
      <family val="1"/>
    </font>
    <font>
      <sz val="10"/>
      <color theme="1"/>
      <name val="Century Gothic"/>
      <family val="1"/>
    </font>
    <font>
      <sz val="10"/>
      <color theme="0"/>
      <name val="Century Gothic Bold"/>
    </font>
    <font>
      <b/>
      <sz val="22"/>
      <color theme="0"/>
      <name val="Century Gothic"/>
      <family val="1"/>
    </font>
    <font>
      <sz val="22"/>
      <color theme="1"/>
      <name val="Century Gothic"/>
      <family val="2"/>
    </font>
    <font>
      <sz val="18"/>
      <color theme="1" tint="0.34998626667073579"/>
      <name val="Century Gothic"/>
      <family val="2"/>
    </font>
    <font>
      <sz val="10"/>
      <color theme="1"/>
      <name val="Arial"/>
    </font>
    <font>
      <sz val="8"/>
      <name val="Calibri"/>
      <family val="2"/>
      <scheme val="minor"/>
    </font>
    <font>
      <sz val="10"/>
      <color theme="1"/>
      <name val="Century Gothic"/>
    </font>
  </fonts>
  <fills count="8">
    <fill>
      <patternFill patternType="none"/>
    </fill>
    <fill>
      <patternFill patternType="gray125"/>
    </fill>
    <fill>
      <patternFill patternType="solid">
        <fgColor theme="3" tint="0.79998168889431442"/>
        <bgColor indexed="64"/>
      </patternFill>
    </fill>
    <fill>
      <patternFill patternType="solid">
        <fgColor theme="3"/>
        <bgColor indexed="64"/>
      </patternFill>
    </fill>
    <fill>
      <patternFill patternType="solid">
        <fgColor theme="0" tint="-4.9989318521683403E-2"/>
        <bgColor indexed="64"/>
      </patternFill>
    </fill>
    <fill>
      <patternFill patternType="solid">
        <fgColor theme="6"/>
        <bgColor indexed="64"/>
      </patternFill>
    </fill>
    <fill>
      <patternFill patternType="solid">
        <fgColor theme="3" tint="-0.499984740745262"/>
        <bgColor indexed="64"/>
      </patternFill>
    </fill>
    <fill>
      <patternFill patternType="solid">
        <fgColor theme="8"/>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8" tint="0.59999389629810485"/>
      </left>
      <right style="thin">
        <color theme="8" tint="0.59999389629810485"/>
      </right>
      <top/>
      <bottom style="thin">
        <color rgb="FFB4C6E7"/>
      </bottom>
      <diagonal/>
    </border>
  </borders>
  <cellStyleXfs count="5">
    <xf numFmtId="0" fontId="0" fillId="0" borderId="0"/>
    <xf numFmtId="164" fontId="1" fillId="0" borderId="0" applyFont="0" applyFill="0" applyBorder="0" applyAlignment="0" applyProtection="0"/>
    <xf numFmtId="0" fontId="7" fillId="0" borderId="0" applyNumberFormat="0" applyFill="0" applyBorder="0" applyAlignment="0" applyProtection="0"/>
    <xf numFmtId="0" fontId="3" fillId="0" borderId="0"/>
    <xf numFmtId="9" fontId="1" fillId="0" borderId="0" applyFont="0" applyFill="0" applyBorder="0" applyAlignment="0" applyProtection="0"/>
  </cellStyleXfs>
  <cellXfs count="33">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wrapText="1"/>
    </xf>
    <xf numFmtId="49" fontId="2" fillId="0" borderId="0" xfId="0" applyNumberFormat="1" applyFont="1"/>
    <xf numFmtId="49" fontId="2" fillId="0" borderId="0" xfId="0" applyNumberFormat="1" applyFont="1" applyAlignment="1">
      <alignment horizontal="center"/>
    </xf>
    <xf numFmtId="49" fontId="2" fillId="0" borderId="0" xfId="0" applyNumberFormat="1" applyFont="1" applyAlignment="1">
      <alignment wrapText="1"/>
    </xf>
    <xf numFmtId="0" fontId="0" fillId="2" borderId="0" xfId="0" applyFill="1"/>
    <xf numFmtId="0" fontId="0" fillId="2" borderId="0" xfId="0" applyFill="1" applyAlignment="1">
      <alignment vertical="center"/>
    </xf>
    <xf numFmtId="0" fontId="3" fillId="0" borderId="0" xfId="3"/>
    <xf numFmtId="0" fontId="2" fillId="0" borderId="2" xfId="3" applyFont="1" applyBorder="1" applyAlignment="1">
      <alignment horizontal="left" vertical="center" wrapText="1" indent="2"/>
    </xf>
    <xf numFmtId="0" fontId="5" fillId="0" borderId="1" xfId="0" applyFont="1" applyBorder="1" applyAlignment="1">
      <alignment horizontal="center" vertical="center"/>
    </xf>
    <xf numFmtId="0" fontId="6" fillId="3" borderId="1" xfId="0" applyFont="1" applyFill="1" applyBorder="1" applyAlignment="1">
      <alignment horizontal="center" vertical="center"/>
    </xf>
    <xf numFmtId="0" fontId="6" fillId="2" borderId="0" xfId="0" applyFont="1" applyFill="1"/>
    <xf numFmtId="0" fontId="8" fillId="0" borderId="0" xfId="0" applyFont="1" applyAlignment="1">
      <alignment vertical="center"/>
    </xf>
    <xf numFmtId="0" fontId="4" fillId="3" borderId="3" xfId="0" applyFont="1" applyFill="1" applyBorder="1" applyAlignment="1">
      <alignment horizontal="center" vertical="center"/>
    </xf>
    <xf numFmtId="0" fontId="4" fillId="5" borderId="3" xfId="0" applyFont="1" applyFill="1" applyBorder="1" applyAlignment="1">
      <alignment horizontal="center" vertical="center"/>
    </xf>
    <xf numFmtId="0" fontId="10" fillId="0" borderId="0" xfId="0" applyFont="1" applyAlignment="1">
      <alignment vertical="center"/>
    </xf>
    <xf numFmtId="49" fontId="4" fillId="7" borderId="4" xfId="0" applyNumberFormat="1" applyFont="1" applyFill="1" applyBorder="1" applyAlignment="1">
      <alignment horizontal="center" vertical="center"/>
    </xf>
    <xf numFmtId="49" fontId="4" fillId="7" borderId="4" xfId="4" applyNumberFormat="1" applyFont="1" applyFill="1" applyBorder="1" applyAlignment="1">
      <alignment horizontal="center" vertical="center"/>
    </xf>
    <xf numFmtId="49" fontId="4" fillId="7" borderId="4" xfId="0" applyNumberFormat="1" applyFont="1" applyFill="1" applyBorder="1" applyAlignment="1">
      <alignment horizontal="center" vertical="center" wrapText="1"/>
    </xf>
    <xf numFmtId="165" fontId="5" fillId="2" borderId="3" xfId="1" applyNumberFormat="1" applyFont="1" applyFill="1" applyBorder="1" applyAlignment="1">
      <alignment horizontal="center" vertical="center" wrapText="1"/>
    </xf>
    <xf numFmtId="166" fontId="5" fillId="2" borderId="3" xfId="1" applyNumberFormat="1" applyFont="1" applyFill="1" applyBorder="1" applyAlignment="1">
      <alignment horizontal="center" vertical="center" wrapText="1"/>
    </xf>
    <xf numFmtId="165" fontId="5" fillId="0" borderId="3" xfId="1" applyNumberFormat="1" applyFont="1" applyBorder="1" applyAlignment="1">
      <alignment horizontal="center" vertical="center" wrapText="1"/>
    </xf>
    <xf numFmtId="166" fontId="5" fillId="0" borderId="3" xfId="1" applyNumberFormat="1" applyFont="1" applyBorder="1" applyAlignment="1">
      <alignment horizontal="center" vertical="center" wrapText="1"/>
    </xf>
    <xf numFmtId="1" fontId="5" fillId="4" borderId="3" xfId="1" applyNumberFormat="1" applyFont="1" applyFill="1" applyBorder="1" applyAlignment="1">
      <alignment horizontal="center" vertical="center" wrapText="1"/>
    </xf>
    <xf numFmtId="0" fontId="9" fillId="2" borderId="0" xfId="0" applyFont="1" applyFill="1" applyAlignment="1">
      <alignment horizontal="center" vertical="center"/>
    </xf>
    <xf numFmtId="1" fontId="4" fillId="5" borderId="3" xfId="0" applyNumberFormat="1" applyFont="1" applyFill="1" applyBorder="1" applyAlignment="1">
      <alignment horizontal="center" vertical="center"/>
    </xf>
    <xf numFmtId="1" fontId="5" fillId="4" borderId="3" xfId="1" applyNumberFormat="1" applyFont="1" applyFill="1" applyBorder="1" applyAlignment="1">
      <alignment horizontal="center" vertical="center"/>
    </xf>
    <xf numFmtId="1" fontId="12" fillId="4" borderId="3" xfId="1" applyNumberFormat="1" applyFont="1" applyFill="1" applyBorder="1" applyAlignment="1">
      <alignment horizontal="center" vertical="center"/>
    </xf>
    <xf numFmtId="172" fontId="4" fillId="6" borderId="3" xfId="0" applyNumberFormat="1" applyFont="1" applyFill="1" applyBorder="1" applyAlignment="1">
      <alignment horizontal="center" vertical="center" wrapText="1"/>
    </xf>
    <xf numFmtId="172" fontId="5" fillId="4" borderId="3" xfId="1" applyNumberFormat="1" applyFont="1" applyFill="1" applyBorder="1" applyAlignment="1">
      <alignment horizontal="center" vertical="center" wrapText="1"/>
    </xf>
    <xf numFmtId="172" fontId="2" fillId="0" borderId="0" xfId="0" applyNumberFormat="1" applyFont="1"/>
  </cellXfs>
  <cellStyles count="5">
    <cellStyle name="Currency" xfId="1" builtinId="4"/>
    <cellStyle name="Hyperlink" xfId="2" builtinId="8" customBuiltin="1"/>
    <cellStyle name="Normal" xfId="0" builtinId="0"/>
    <cellStyle name="Normal 2" xfId="3" xr:uid="{00000000-0005-0000-0000-000003000000}"/>
    <cellStyle name="Percent" xfId="4" builtinId="5"/>
  </cellStyles>
  <dxfs count="60">
    <dxf>
      <font>
        <b val="0"/>
        <i val="0"/>
        <strike val="0"/>
        <condense val="0"/>
        <extend val="0"/>
        <outline val="0"/>
        <shadow val="0"/>
        <u val="none"/>
        <vertAlign val="baseline"/>
        <sz val="10"/>
        <color theme="1"/>
        <name val="Century Gothic"/>
        <scheme val="none"/>
      </font>
      <numFmt numFmtId="172" formatCode="yyyy\-mm\-dd;@"/>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scheme val="none"/>
      </font>
      <numFmt numFmtId="1" formatCode="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 formatCode="0"/>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6" formatCode="yyyy"/>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numFmt numFmtId="0" formatCode="General"/>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numFmt numFmtId="0" formatCode="General"/>
      <alignment vertical="center"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outline="0">
        <left/>
        <right/>
        <top/>
        <bottom/>
      </border>
    </dxf>
    <dxf>
      <font>
        <strike val="0"/>
        <outline val="0"/>
        <shadow val="0"/>
        <vertAlign val="baseline"/>
        <sz val="10"/>
        <name val="Arial"/>
        <scheme val="none"/>
      </font>
      <numFmt numFmtId="0" formatCode="General"/>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1" formatCode="0"/>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scheme val="none"/>
      </font>
      <numFmt numFmtId="166" formatCode="yyyy"/>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scheme val="none"/>
      </font>
      <numFmt numFmtId="165" formatCode="mmm"/>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b val="0"/>
        <i val="0"/>
        <strike val="0"/>
        <condense val="0"/>
        <extend val="0"/>
        <outline val="0"/>
        <shadow val="0"/>
        <u val="none"/>
        <vertAlign val="baseline"/>
        <sz val="10"/>
        <color theme="1"/>
        <name val="Century Gothic"/>
        <scheme val="none"/>
      </font>
      <numFmt numFmtId="165" formatCode="mmm"/>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7" formatCode="mm/dd/yyyy"/>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border>
    </dxf>
    <dxf>
      <font>
        <strike val="0"/>
        <outline val="0"/>
        <shadow val="0"/>
        <vertAlign val="baseline"/>
        <sz val="10"/>
        <name val="Arial"/>
        <scheme val="none"/>
      </font>
      <alignment vertical="center" textRotation="0" wrapText="0" indent="0" justifyLastLine="0" shrinkToFit="0" readingOrder="0"/>
    </dxf>
    <dxf>
      <border>
        <bottom style="thin">
          <color rgb="FFB4C6E7"/>
        </bottom>
      </border>
    </dxf>
    <dxf>
      <font>
        <b/>
        <i val="0"/>
        <strike val="0"/>
        <condense val="0"/>
        <extend val="0"/>
        <outline val="0"/>
        <shadow val="0"/>
        <u val="none"/>
        <vertAlign val="baseline"/>
        <sz val="10"/>
        <color theme="0"/>
        <name val="Century Gothic"/>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theme="8" tint="0.59999389629810485"/>
        </left>
        <right style="thin">
          <color theme="8" tint="0.59999389629810485"/>
        </right>
        <top/>
        <bottom/>
      </border>
    </dxf>
  </dxfs>
  <tableStyles count="0" defaultTableStyle="TableStyleMedium9" defaultPivotStyle="PivotStyleMedium7"/>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alesReport3" displayName="SalesReport3" ref="A1:AC698" totalsRowShown="0" headerRowDxfId="59" dataDxfId="57" headerRowBorderDxfId="58">
  <autoFilter ref="A1:AC698" xr:uid="{00000000-0009-0000-0100-000002000000}"/>
  <tableColumns count="29">
    <tableColumn id="5" xr3:uid="{00000000-0010-0000-0000-000005000000}" name="Time" dataDxfId="0" totalsRowDxfId="56" dataCellStyle="Currency"/>
    <tableColumn id="11" xr3:uid="{00000000-0010-0000-0000-00000B000000}" name="MONTH" dataDxfId="55" totalsRowDxfId="54" dataCellStyle="Currency">
      <calculatedColumnFormula>IF(ISBLANK(A2),"–",DATE(1,MONTH(A2),1))</calculatedColumnFormula>
    </tableColumn>
    <tableColumn id="2" xr3:uid="{00000000-0010-0000-0000-000002000000}" name="YEAR" dataDxfId="3" totalsRowDxfId="53">
      <calculatedColumnFormula>IF(ISBLANK(A2),"–",DATE(YEAR(A2),1,1))</calculatedColumnFormula>
    </tableColumn>
    <tableColumn id="13" xr3:uid="{00000000-0010-0000-0000-00000D000000}" name="Ordered product sales" dataDxfId="1" dataCellStyle="Currency">
      <calculatedColumnFormula>SalesReport3[[#This Row],[Units ordered]]*50.1</calculatedColumnFormula>
    </tableColumn>
    <tableColumn id="15" xr3:uid="{00000000-0010-0000-0000-00000F000000}" name="Units ordered" dataDxfId="2" totalsRowDxfId="52" dataCellStyle="Currency"/>
    <tableColumn id="1" xr3:uid="{00000000-0010-0000-0000-000001000000}" name="1" dataDxfId="51" totalsRowDxfId="50">
      <calculatedColumnFormula>INT($E2/24)+IF(COLUMN()-1&lt;=MOD($E2,24),1,0)</calculatedColumnFormula>
    </tableColumn>
    <tableColumn id="3" xr3:uid="{00000000-0010-0000-0000-000003000000}" name="2" dataDxfId="49" totalsRowDxfId="48">
      <calculatedColumnFormula>INT($E2/24)+IF(COLUMN()-1&lt;=MOD($E2,24),1,0)</calculatedColumnFormula>
    </tableColumn>
    <tableColumn id="4" xr3:uid="{00000000-0010-0000-0000-000004000000}" name="3" dataDxfId="47" totalsRowDxfId="46">
      <calculatedColumnFormula>INT($E2/24)+IF(COLUMN()-1&lt;=MOD($E2,24),1,0)</calculatedColumnFormula>
    </tableColumn>
    <tableColumn id="6" xr3:uid="{00000000-0010-0000-0000-000006000000}" name="4" dataDxfId="45" totalsRowDxfId="44">
      <calculatedColumnFormula>INT($E2/24)+IF(COLUMN()-1&lt;=MOD($E2,24),1,0)</calculatedColumnFormula>
    </tableColumn>
    <tableColumn id="7" xr3:uid="{00000000-0010-0000-0000-000007000000}" name="5" dataDxfId="43" totalsRowDxfId="42">
      <calculatedColumnFormula>INT($E2/24)+IF(COLUMN()-1&lt;=MOD($E2,24),1,0)</calculatedColumnFormula>
    </tableColumn>
    <tableColumn id="8" xr3:uid="{00000000-0010-0000-0000-000008000000}" name="6" dataDxfId="41" totalsRowDxfId="40">
      <calculatedColumnFormula>INT($E2/24)+IF(COLUMN()-1&lt;=MOD($E2,24),1,0)</calculatedColumnFormula>
    </tableColumn>
    <tableColumn id="9" xr3:uid="{00000000-0010-0000-0000-000009000000}" name="7" dataDxfId="39" totalsRowDxfId="38">
      <calculatedColumnFormula>INT($E2/24)+IF(COLUMN()-1&lt;=MOD($E2,24),1,0)</calculatedColumnFormula>
    </tableColumn>
    <tableColumn id="10" xr3:uid="{00000000-0010-0000-0000-00000A000000}" name="8" dataDxfId="37" totalsRowDxfId="36">
      <calculatedColumnFormula>INT($E2/24)+IF(COLUMN()-1&lt;=MOD($E2,24),1,0)</calculatedColumnFormula>
    </tableColumn>
    <tableColumn id="12" xr3:uid="{00000000-0010-0000-0000-00000C000000}" name="9" dataDxfId="35" totalsRowDxfId="34">
      <calculatedColumnFormula>INT($E2/24)+IF(COLUMN()-1&lt;=MOD($E2,24),1,0)</calculatedColumnFormula>
    </tableColumn>
    <tableColumn id="14" xr3:uid="{00000000-0010-0000-0000-00000E000000}" name="10" dataDxfId="33" totalsRowDxfId="32">
      <calculatedColumnFormula>INT($E2/24)+IF(COLUMN()-1&lt;=MOD($E2,24),1,0)</calculatedColumnFormula>
    </tableColumn>
    <tableColumn id="16" xr3:uid="{00000000-0010-0000-0000-000010000000}" name="11" dataDxfId="31" totalsRowDxfId="30">
      <calculatedColumnFormula>INT($E2/24)+IF(COLUMN()-1&lt;=MOD($E2,24),1,0)</calculatedColumnFormula>
    </tableColumn>
    <tableColumn id="17" xr3:uid="{00000000-0010-0000-0000-000011000000}" name="12" dataDxfId="29" totalsRowDxfId="28">
      <calculatedColumnFormula>INT($E2/24)+IF(COLUMN()-1&lt;=MOD($E2,24),1,0)</calculatedColumnFormula>
    </tableColumn>
    <tableColumn id="18" xr3:uid="{00000000-0010-0000-0000-000012000000}" name="13" dataDxfId="27" totalsRowDxfId="26">
      <calculatedColumnFormula>INT($E2/24)+IF(COLUMN()-1&lt;=MOD($E2,24),1,0)</calculatedColumnFormula>
    </tableColumn>
    <tableColumn id="19" xr3:uid="{00000000-0010-0000-0000-000013000000}" name="14" dataDxfId="25" totalsRowDxfId="24">
      <calculatedColumnFormula>INT($E2/24)+IF(COLUMN()-1&lt;=MOD($E2,24),1,0)</calculatedColumnFormula>
    </tableColumn>
    <tableColumn id="20" xr3:uid="{00000000-0010-0000-0000-000014000000}" name="15" dataDxfId="23" totalsRowDxfId="22">
      <calculatedColumnFormula>INT($E2/24)+IF(COLUMN()-1&lt;=MOD($E2,24),1,0)</calculatedColumnFormula>
    </tableColumn>
    <tableColumn id="21" xr3:uid="{00000000-0010-0000-0000-000015000000}" name="16" dataDxfId="21" totalsRowDxfId="20">
      <calculatedColumnFormula>INT($E2/24)+IF(COLUMN()-1&lt;=MOD($E2,24),1,0)</calculatedColumnFormula>
    </tableColumn>
    <tableColumn id="22" xr3:uid="{00000000-0010-0000-0000-000016000000}" name="17" dataDxfId="19" totalsRowDxfId="18">
      <calculatedColumnFormula>INT($E2/24)+IF(COLUMN()-1&lt;=MOD($E2,24),1,0)</calculatedColumnFormula>
    </tableColumn>
    <tableColumn id="23" xr3:uid="{00000000-0010-0000-0000-000017000000}" name="18" dataDxfId="17" totalsRowDxfId="16">
      <calculatedColumnFormula>INT($E2/24)+IF(COLUMN()-1&lt;=MOD($E2,24),1,0)</calculatedColumnFormula>
    </tableColumn>
    <tableColumn id="24" xr3:uid="{00000000-0010-0000-0000-000018000000}" name="19" dataDxfId="15" totalsRowDxfId="14">
      <calculatedColumnFormula>INT($E2/24)+IF(COLUMN()-1&lt;=MOD($E2,24),1,0)</calculatedColumnFormula>
    </tableColumn>
    <tableColumn id="25" xr3:uid="{00000000-0010-0000-0000-000019000000}" name="20" dataDxfId="13" totalsRowDxfId="12">
      <calculatedColumnFormula>INT($E2/24)+IF(COLUMN()-1&lt;=MOD($E2,24),1,0)</calculatedColumnFormula>
    </tableColumn>
    <tableColumn id="26" xr3:uid="{00000000-0010-0000-0000-00001A000000}" name="21" dataDxfId="11" totalsRowDxfId="10">
      <calculatedColumnFormula>INT($E2/24)+IF(COLUMN()-1&lt;=MOD($E2,24),1,0)</calculatedColumnFormula>
    </tableColumn>
    <tableColumn id="27" xr3:uid="{00000000-0010-0000-0000-00001B000000}" name="22" dataDxfId="9" totalsRowDxfId="8">
      <calculatedColumnFormula>INT($E2/24)+IF(COLUMN()-1&lt;=MOD($E2,24),1,0)</calculatedColumnFormula>
    </tableColumn>
    <tableColumn id="28" xr3:uid="{00000000-0010-0000-0000-00001C000000}" name="23" dataDxfId="7" totalsRowDxfId="6">
      <calculatedColumnFormula>INT($E2/24)+IF(COLUMN()-1&lt;=MOD($E2,24),1,0)</calculatedColumnFormula>
    </tableColumn>
    <tableColumn id="29" xr3:uid="{00000000-0010-0000-0000-00001D000000}" name="24" dataDxfId="5" totalsRowDxfId="4">
      <calculatedColumnFormula>INT($E2/24)+IF(COLUMN()-1&lt;=MOD($E2,24),1,0)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AD698"/>
  <sheetViews>
    <sheetView showGridLines="0" tabSelected="1" workbookViewId="0">
      <selection activeCell="D4" sqref="D4"/>
    </sheetView>
  </sheetViews>
  <sheetFormatPr defaultColWidth="10.8984375" defaultRowHeight="15.6" x14ac:dyDescent="0.3"/>
  <cols>
    <col min="1" max="1" width="15" style="32" customWidth="1"/>
    <col min="2" max="2" width="11.3984375" style="3" customWidth="1"/>
    <col min="3" max="3" width="10.8984375" style="1" bestFit="1" customWidth="1"/>
    <col min="4" max="4" width="37.19921875" style="1" customWidth="1"/>
    <col min="5" max="5" width="42.5" style="1" bestFit="1" customWidth="1"/>
    <col min="6" max="6" width="34.59765625" bestFit="1" customWidth="1"/>
    <col min="7" max="7" width="9.5" style="1" bestFit="1" customWidth="1"/>
    <col min="8" max="10" width="7.59765625" style="1" bestFit="1" customWidth="1"/>
    <col min="11" max="11" width="7.59765625" style="5" bestFit="1" customWidth="1"/>
    <col min="12" max="12" width="7.59765625" style="4" bestFit="1" customWidth="1"/>
    <col min="13" max="13" width="15" style="6" customWidth="1"/>
    <col min="14" max="16384" width="10.8984375" style="1"/>
  </cols>
  <sheetData>
    <row r="1" spans="1:30" s="14" customFormat="1" ht="45" customHeight="1" x14ac:dyDescent="0.3">
      <c r="A1" s="30" t="s">
        <v>21</v>
      </c>
      <c r="B1" s="15" t="s">
        <v>0</v>
      </c>
      <c r="C1" s="15" t="s">
        <v>2</v>
      </c>
      <c r="D1" s="27" t="s">
        <v>46</v>
      </c>
      <c r="E1" s="16" t="s">
        <v>47</v>
      </c>
      <c r="F1" s="18" t="s">
        <v>24</v>
      </c>
      <c r="G1" s="18" t="s">
        <v>25</v>
      </c>
      <c r="H1" s="18" t="s">
        <v>26</v>
      </c>
      <c r="I1" s="18" t="s">
        <v>27</v>
      </c>
      <c r="J1" s="19" t="s">
        <v>22</v>
      </c>
      <c r="K1" s="19" t="s">
        <v>23</v>
      </c>
      <c r="L1" s="18" t="s">
        <v>28</v>
      </c>
      <c r="M1" s="18" t="s">
        <v>29</v>
      </c>
      <c r="N1" s="18" t="s">
        <v>30</v>
      </c>
      <c r="O1" s="18" t="s">
        <v>31</v>
      </c>
      <c r="P1" s="18" t="s">
        <v>32</v>
      </c>
      <c r="Q1" s="18" t="s">
        <v>33</v>
      </c>
      <c r="R1" s="18" t="s">
        <v>34</v>
      </c>
      <c r="S1" s="18" t="s">
        <v>35</v>
      </c>
      <c r="T1" s="18" t="s">
        <v>36</v>
      </c>
      <c r="U1" s="18" t="s">
        <v>37</v>
      </c>
      <c r="V1" s="18" t="s">
        <v>38</v>
      </c>
      <c r="W1" s="20" t="s">
        <v>39</v>
      </c>
      <c r="X1" s="20" t="s">
        <v>40</v>
      </c>
      <c r="Y1" s="20" t="s">
        <v>41</v>
      </c>
      <c r="Z1" s="20" t="s">
        <v>42</v>
      </c>
      <c r="AA1" s="20" t="s">
        <v>43</v>
      </c>
      <c r="AB1" s="20" t="s">
        <v>44</v>
      </c>
      <c r="AC1" s="20" t="s">
        <v>45</v>
      </c>
    </row>
    <row r="2" spans="1:30" s="2" customFormat="1" ht="50.1" customHeight="1" x14ac:dyDescent="0.3">
      <c r="A2" s="31">
        <v>44808</v>
      </c>
      <c r="B2" s="21">
        <f t="shared" ref="B2:B65" si="0">IF(ISBLANK(A2),"–",DATE(1,MONTH(A2),1))</f>
        <v>610</v>
      </c>
      <c r="C2" s="22">
        <f t="shared" ref="C2:C65" si="1">IF(ISBLANK(A2),"–",DATE(YEAR(A2),1,1))</f>
        <v>44562</v>
      </c>
      <c r="D2" s="28">
        <f>SalesReport3[[#This Row],[Units ordered]]*50.1</f>
        <v>350.7</v>
      </c>
      <c r="E2" s="25">
        <f>7</f>
        <v>7</v>
      </c>
      <c r="F2">
        <f>INT($E2/24) + IF(COLUMN()-COLUMN($F2) &lt; MOD($E2, 24), 1, 0)</f>
        <v>1</v>
      </c>
      <c r="G2">
        <f t="shared" ref="G2:AC13" si="2">INT($E2/24) + IF(COLUMN()-COLUMN($F2) &lt; MOD($E2, 24), 1, 0)</f>
        <v>1</v>
      </c>
      <c r="H2">
        <f t="shared" si="2"/>
        <v>1</v>
      </c>
      <c r="I2">
        <f t="shared" si="2"/>
        <v>1</v>
      </c>
      <c r="J2">
        <f t="shared" si="2"/>
        <v>1</v>
      </c>
      <c r="K2">
        <f t="shared" si="2"/>
        <v>1</v>
      </c>
      <c r="L2">
        <f t="shared" si="2"/>
        <v>1</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row>
    <row r="3" spans="1:30" ht="18" customHeight="1" x14ac:dyDescent="0.3">
      <c r="A3" s="31">
        <v>44809</v>
      </c>
      <c r="B3" s="23">
        <f t="shared" si="0"/>
        <v>610</v>
      </c>
      <c r="C3" s="24">
        <f t="shared" si="1"/>
        <v>44562</v>
      </c>
      <c r="D3" s="28">
        <f>SalesReport3[[#This Row],[Units ordered]]*50.1</f>
        <v>450.90000000000003</v>
      </c>
      <c r="E3" s="25">
        <v>9</v>
      </c>
      <c r="F3">
        <f t="shared" ref="F3:U29" si="3">INT($E3/24) + IF(COLUMN()-COLUMN($F3) &lt; MOD($E3, 24), 1, 0)</f>
        <v>1</v>
      </c>
      <c r="G3">
        <f t="shared" si="2"/>
        <v>1</v>
      </c>
      <c r="H3">
        <f t="shared" si="2"/>
        <v>1</v>
      </c>
      <c r="I3">
        <f t="shared" si="2"/>
        <v>1</v>
      </c>
      <c r="J3">
        <f t="shared" si="2"/>
        <v>1</v>
      </c>
      <c r="K3">
        <f t="shared" si="2"/>
        <v>1</v>
      </c>
      <c r="L3">
        <f t="shared" si="2"/>
        <v>1</v>
      </c>
      <c r="M3">
        <f t="shared" si="2"/>
        <v>1</v>
      </c>
      <c r="N3">
        <f t="shared" si="2"/>
        <v>1</v>
      </c>
      <c r="O3">
        <f t="shared" si="2"/>
        <v>0</v>
      </c>
      <c r="P3">
        <f t="shared" si="2"/>
        <v>0</v>
      </c>
      <c r="Q3">
        <f t="shared" si="2"/>
        <v>0</v>
      </c>
      <c r="R3">
        <f t="shared" si="2"/>
        <v>0</v>
      </c>
      <c r="S3">
        <f t="shared" si="2"/>
        <v>0</v>
      </c>
      <c r="T3">
        <f t="shared" si="2"/>
        <v>0</v>
      </c>
      <c r="U3">
        <f t="shared" si="2"/>
        <v>0</v>
      </c>
      <c r="V3">
        <f t="shared" si="2"/>
        <v>0</v>
      </c>
      <c r="W3">
        <f t="shared" si="2"/>
        <v>0</v>
      </c>
      <c r="X3">
        <f t="shared" si="2"/>
        <v>0</v>
      </c>
      <c r="Y3">
        <f t="shared" si="2"/>
        <v>0</v>
      </c>
      <c r="Z3">
        <f t="shared" si="2"/>
        <v>0</v>
      </c>
      <c r="AA3">
        <f t="shared" si="2"/>
        <v>0</v>
      </c>
      <c r="AB3">
        <f t="shared" si="2"/>
        <v>0</v>
      </c>
      <c r="AC3">
        <f t="shared" si="2"/>
        <v>0</v>
      </c>
      <c r="AD3" s="17"/>
    </row>
    <row r="4" spans="1:30" ht="18" customHeight="1" x14ac:dyDescent="0.3">
      <c r="A4" s="31">
        <v>44810</v>
      </c>
      <c r="B4" s="21">
        <f t="shared" si="0"/>
        <v>610</v>
      </c>
      <c r="C4" s="22">
        <f t="shared" si="1"/>
        <v>44562</v>
      </c>
      <c r="D4" s="28">
        <f>SalesReport3[[#This Row],[Units ordered]]*50.1</f>
        <v>601.20000000000005</v>
      </c>
      <c r="E4" s="25">
        <v>12</v>
      </c>
      <c r="F4">
        <f t="shared" si="3"/>
        <v>1</v>
      </c>
      <c r="G4">
        <f t="shared" si="2"/>
        <v>1</v>
      </c>
      <c r="H4">
        <f t="shared" si="2"/>
        <v>1</v>
      </c>
      <c r="I4">
        <f t="shared" si="2"/>
        <v>1</v>
      </c>
      <c r="J4">
        <f t="shared" si="2"/>
        <v>1</v>
      </c>
      <c r="K4">
        <f t="shared" si="2"/>
        <v>1</v>
      </c>
      <c r="L4">
        <f t="shared" si="2"/>
        <v>1</v>
      </c>
      <c r="M4">
        <f t="shared" si="2"/>
        <v>1</v>
      </c>
      <c r="N4">
        <f t="shared" si="2"/>
        <v>1</v>
      </c>
      <c r="O4">
        <f t="shared" si="2"/>
        <v>1</v>
      </c>
      <c r="P4">
        <f t="shared" si="2"/>
        <v>1</v>
      </c>
      <c r="Q4">
        <f t="shared" si="2"/>
        <v>1</v>
      </c>
      <c r="R4">
        <f t="shared" si="2"/>
        <v>0</v>
      </c>
      <c r="S4">
        <f t="shared" si="2"/>
        <v>0</v>
      </c>
      <c r="T4">
        <f t="shared" si="2"/>
        <v>0</v>
      </c>
      <c r="U4">
        <f t="shared" si="2"/>
        <v>0</v>
      </c>
      <c r="V4">
        <f t="shared" si="2"/>
        <v>0</v>
      </c>
      <c r="W4">
        <f t="shared" si="2"/>
        <v>0</v>
      </c>
      <c r="X4">
        <f t="shared" si="2"/>
        <v>0</v>
      </c>
      <c r="Y4">
        <f t="shared" si="2"/>
        <v>0</v>
      </c>
      <c r="Z4">
        <f t="shared" si="2"/>
        <v>0</v>
      </c>
      <c r="AA4">
        <f t="shared" si="2"/>
        <v>0</v>
      </c>
      <c r="AB4">
        <f t="shared" si="2"/>
        <v>0</v>
      </c>
      <c r="AC4">
        <f t="shared" si="2"/>
        <v>0</v>
      </c>
    </row>
    <row r="5" spans="1:30" ht="18" customHeight="1" x14ac:dyDescent="0.3">
      <c r="A5" s="31">
        <v>44811</v>
      </c>
      <c r="B5" s="23">
        <f t="shared" si="0"/>
        <v>610</v>
      </c>
      <c r="C5" s="24">
        <f t="shared" si="1"/>
        <v>44562</v>
      </c>
      <c r="D5" s="29">
        <f>SalesReport3[[#This Row],[Units ordered]]*50.1</f>
        <v>851.7</v>
      </c>
      <c r="E5" s="25">
        <v>17</v>
      </c>
      <c r="F5">
        <f t="shared" si="3"/>
        <v>1</v>
      </c>
      <c r="G5">
        <f t="shared" si="2"/>
        <v>1</v>
      </c>
      <c r="H5">
        <f t="shared" si="2"/>
        <v>1</v>
      </c>
      <c r="I5">
        <f t="shared" si="2"/>
        <v>1</v>
      </c>
      <c r="J5">
        <f t="shared" si="2"/>
        <v>1</v>
      </c>
      <c r="K5">
        <f t="shared" si="2"/>
        <v>1</v>
      </c>
      <c r="L5">
        <f t="shared" si="2"/>
        <v>1</v>
      </c>
      <c r="M5">
        <f t="shared" si="2"/>
        <v>1</v>
      </c>
      <c r="N5">
        <f t="shared" si="2"/>
        <v>1</v>
      </c>
      <c r="O5">
        <f t="shared" si="2"/>
        <v>1</v>
      </c>
      <c r="P5">
        <f t="shared" si="2"/>
        <v>1</v>
      </c>
      <c r="Q5">
        <f t="shared" si="2"/>
        <v>1</v>
      </c>
      <c r="R5">
        <f t="shared" si="2"/>
        <v>1</v>
      </c>
      <c r="S5">
        <f t="shared" si="2"/>
        <v>1</v>
      </c>
      <c r="T5">
        <f t="shared" si="2"/>
        <v>1</v>
      </c>
      <c r="U5">
        <f t="shared" si="2"/>
        <v>1</v>
      </c>
      <c r="V5">
        <f t="shared" si="2"/>
        <v>1</v>
      </c>
      <c r="W5">
        <f t="shared" si="2"/>
        <v>0</v>
      </c>
      <c r="X5">
        <f t="shared" si="2"/>
        <v>0</v>
      </c>
      <c r="Y5">
        <f t="shared" si="2"/>
        <v>0</v>
      </c>
      <c r="Z5">
        <f t="shared" si="2"/>
        <v>0</v>
      </c>
      <c r="AA5">
        <f t="shared" si="2"/>
        <v>0</v>
      </c>
      <c r="AB5">
        <f t="shared" si="2"/>
        <v>0</v>
      </c>
      <c r="AC5">
        <f t="shared" si="2"/>
        <v>0</v>
      </c>
    </row>
    <row r="6" spans="1:30" ht="18" customHeight="1" x14ac:dyDescent="0.3">
      <c r="A6" s="31">
        <v>44812</v>
      </c>
      <c r="B6" s="21">
        <f t="shared" si="0"/>
        <v>610</v>
      </c>
      <c r="C6" s="22">
        <f t="shared" si="1"/>
        <v>44562</v>
      </c>
      <c r="D6" s="29">
        <f>SalesReport3[[#This Row],[Units ordered]]*50.1</f>
        <v>350.7</v>
      </c>
      <c r="E6" s="25">
        <v>7</v>
      </c>
      <c r="F6">
        <f t="shared" si="3"/>
        <v>1</v>
      </c>
      <c r="G6">
        <f t="shared" si="2"/>
        <v>1</v>
      </c>
      <c r="H6">
        <f t="shared" si="2"/>
        <v>1</v>
      </c>
      <c r="I6">
        <f t="shared" si="2"/>
        <v>1</v>
      </c>
      <c r="J6">
        <f t="shared" si="2"/>
        <v>1</v>
      </c>
      <c r="K6">
        <f t="shared" si="2"/>
        <v>1</v>
      </c>
      <c r="L6">
        <f t="shared" si="2"/>
        <v>1</v>
      </c>
      <c r="M6">
        <f t="shared" si="2"/>
        <v>0</v>
      </c>
      <c r="N6">
        <f t="shared" si="2"/>
        <v>0</v>
      </c>
      <c r="O6">
        <f t="shared" si="2"/>
        <v>0</v>
      </c>
      <c r="P6">
        <f t="shared" si="2"/>
        <v>0</v>
      </c>
      <c r="Q6">
        <f t="shared" si="2"/>
        <v>0</v>
      </c>
      <c r="R6">
        <f t="shared" si="2"/>
        <v>0</v>
      </c>
      <c r="S6">
        <f t="shared" si="2"/>
        <v>0</v>
      </c>
      <c r="T6">
        <f t="shared" si="2"/>
        <v>0</v>
      </c>
      <c r="U6">
        <f t="shared" si="2"/>
        <v>0</v>
      </c>
      <c r="V6">
        <f t="shared" si="2"/>
        <v>0</v>
      </c>
      <c r="W6">
        <f t="shared" si="2"/>
        <v>0</v>
      </c>
      <c r="X6">
        <f t="shared" si="2"/>
        <v>0</v>
      </c>
      <c r="Y6">
        <f t="shared" si="2"/>
        <v>0</v>
      </c>
      <c r="Z6">
        <f t="shared" si="2"/>
        <v>0</v>
      </c>
      <c r="AA6">
        <f t="shared" si="2"/>
        <v>0</v>
      </c>
      <c r="AB6">
        <f t="shared" si="2"/>
        <v>0</v>
      </c>
      <c r="AC6">
        <f t="shared" si="2"/>
        <v>0</v>
      </c>
    </row>
    <row r="7" spans="1:30" ht="18" customHeight="1" x14ac:dyDescent="0.3">
      <c r="A7" s="31">
        <v>44813</v>
      </c>
      <c r="B7" s="23">
        <f t="shared" si="0"/>
        <v>610</v>
      </c>
      <c r="C7" s="24">
        <f t="shared" si="1"/>
        <v>44562</v>
      </c>
      <c r="D7" s="29">
        <f>SalesReport3[[#This Row],[Units ordered]]*50.1</f>
        <v>400.8</v>
      </c>
      <c r="E7" s="25">
        <v>8</v>
      </c>
      <c r="F7">
        <f t="shared" si="3"/>
        <v>1</v>
      </c>
      <c r="G7">
        <f t="shared" si="2"/>
        <v>1</v>
      </c>
      <c r="H7">
        <f t="shared" si="2"/>
        <v>1</v>
      </c>
      <c r="I7">
        <f t="shared" si="2"/>
        <v>1</v>
      </c>
      <c r="J7">
        <f t="shared" si="2"/>
        <v>1</v>
      </c>
      <c r="K7">
        <f t="shared" si="2"/>
        <v>1</v>
      </c>
      <c r="L7">
        <f t="shared" si="2"/>
        <v>1</v>
      </c>
      <c r="M7">
        <f t="shared" si="2"/>
        <v>1</v>
      </c>
      <c r="N7">
        <f t="shared" si="2"/>
        <v>0</v>
      </c>
      <c r="O7">
        <f t="shared" si="2"/>
        <v>0</v>
      </c>
      <c r="P7">
        <f t="shared" si="2"/>
        <v>0</v>
      </c>
      <c r="Q7">
        <f t="shared" si="2"/>
        <v>0</v>
      </c>
      <c r="R7">
        <f t="shared" si="2"/>
        <v>0</v>
      </c>
      <c r="S7">
        <f t="shared" si="2"/>
        <v>0</v>
      </c>
      <c r="T7">
        <f t="shared" si="2"/>
        <v>0</v>
      </c>
      <c r="U7">
        <f t="shared" si="2"/>
        <v>0</v>
      </c>
      <c r="V7">
        <f t="shared" si="2"/>
        <v>0</v>
      </c>
      <c r="W7">
        <f t="shared" si="2"/>
        <v>0</v>
      </c>
      <c r="X7">
        <f t="shared" si="2"/>
        <v>0</v>
      </c>
      <c r="Y7">
        <f t="shared" si="2"/>
        <v>0</v>
      </c>
      <c r="Z7">
        <f t="shared" si="2"/>
        <v>0</v>
      </c>
      <c r="AA7">
        <f t="shared" si="2"/>
        <v>0</v>
      </c>
      <c r="AB7">
        <f t="shared" si="2"/>
        <v>0</v>
      </c>
      <c r="AC7">
        <f t="shared" si="2"/>
        <v>0</v>
      </c>
    </row>
    <row r="8" spans="1:30" ht="18" customHeight="1" x14ac:dyDescent="0.3">
      <c r="A8" s="31">
        <v>44814</v>
      </c>
      <c r="B8" s="21">
        <f t="shared" si="0"/>
        <v>610</v>
      </c>
      <c r="C8" s="22">
        <f t="shared" si="1"/>
        <v>44562</v>
      </c>
      <c r="D8" s="29">
        <f>SalesReport3[[#This Row],[Units ordered]]*50.1</f>
        <v>951.9</v>
      </c>
      <c r="E8" s="25">
        <v>19</v>
      </c>
      <c r="F8">
        <f t="shared" si="3"/>
        <v>1</v>
      </c>
      <c r="G8">
        <f t="shared" si="2"/>
        <v>1</v>
      </c>
      <c r="H8">
        <f t="shared" si="2"/>
        <v>1</v>
      </c>
      <c r="I8">
        <f t="shared" si="2"/>
        <v>1</v>
      </c>
      <c r="J8">
        <f t="shared" si="2"/>
        <v>1</v>
      </c>
      <c r="K8">
        <f t="shared" si="2"/>
        <v>1</v>
      </c>
      <c r="L8">
        <f t="shared" si="2"/>
        <v>1</v>
      </c>
      <c r="M8">
        <f t="shared" si="2"/>
        <v>1</v>
      </c>
      <c r="N8">
        <f t="shared" si="2"/>
        <v>1</v>
      </c>
      <c r="O8">
        <f t="shared" si="2"/>
        <v>1</v>
      </c>
      <c r="P8">
        <f t="shared" si="2"/>
        <v>1</v>
      </c>
      <c r="Q8">
        <f t="shared" si="2"/>
        <v>1</v>
      </c>
      <c r="R8">
        <f t="shared" si="2"/>
        <v>1</v>
      </c>
      <c r="S8">
        <f t="shared" si="2"/>
        <v>1</v>
      </c>
      <c r="T8">
        <f t="shared" si="2"/>
        <v>1</v>
      </c>
      <c r="U8">
        <f t="shared" si="2"/>
        <v>1</v>
      </c>
      <c r="V8">
        <f t="shared" si="2"/>
        <v>1</v>
      </c>
      <c r="W8">
        <f t="shared" si="2"/>
        <v>1</v>
      </c>
      <c r="X8">
        <f t="shared" si="2"/>
        <v>1</v>
      </c>
      <c r="Y8">
        <f t="shared" si="2"/>
        <v>0</v>
      </c>
      <c r="Z8">
        <f t="shared" si="2"/>
        <v>0</v>
      </c>
      <c r="AA8">
        <f t="shared" si="2"/>
        <v>0</v>
      </c>
      <c r="AB8">
        <f t="shared" si="2"/>
        <v>0</v>
      </c>
      <c r="AC8">
        <f t="shared" si="2"/>
        <v>0</v>
      </c>
    </row>
    <row r="9" spans="1:30" ht="18" customHeight="1" x14ac:dyDescent="0.3">
      <c r="A9" s="31">
        <v>44815</v>
      </c>
      <c r="B9" s="23">
        <f t="shared" si="0"/>
        <v>610</v>
      </c>
      <c r="C9" s="24">
        <f t="shared" si="1"/>
        <v>44562</v>
      </c>
      <c r="D9" s="29">
        <f>SalesReport3[[#This Row],[Units ordered]]*50.1</f>
        <v>701.4</v>
      </c>
      <c r="E9" s="25">
        <v>14</v>
      </c>
      <c r="F9">
        <f t="shared" si="3"/>
        <v>1</v>
      </c>
      <c r="G9">
        <f t="shared" si="2"/>
        <v>1</v>
      </c>
      <c r="H9">
        <f t="shared" si="2"/>
        <v>1</v>
      </c>
      <c r="I9">
        <f t="shared" si="2"/>
        <v>1</v>
      </c>
      <c r="J9">
        <f t="shared" si="2"/>
        <v>1</v>
      </c>
      <c r="K9">
        <f t="shared" si="2"/>
        <v>1</v>
      </c>
      <c r="L9">
        <f t="shared" si="2"/>
        <v>1</v>
      </c>
      <c r="M9">
        <f t="shared" si="2"/>
        <v>1</v>
      </c>
      <c r="N9">
        <f t="shared" si="2"/>
        <v>1</v>
      </c>
      <c r="O9">
        <f t="shared" si="2"/>
        <v>1</v>
      </c>
      <c r="P9">
        <f t="shared" si="2"/>
        <v>1</v>
      </c>
      <c r="Q9">
        <f t="shared" si="2"/>
        <v>1</v>
      </c>
      <c r="R9">
        <f t="shared" si="2"/>
        <v>1</v>
      </c>
      <c r="S9">
        <f t="shared" si="2"/>
        <v>1</v>
      </c>
      <c r="T9">
        <f t="shared" si="2"/>
        <v>0</v>
      </c>
      <c r="U9">
        <f t="shared" si="2"/>
        <v>0</v>
      </c>
      <c r="V9">
        <f t="shared" si="2"/>
        <v>0</v>
      </c>
      <c r="W9">
        <f t="shared" si="2"/>
        <v>0</v>
      </c>
      <c r="X9">
        <f t="shared" si="2"/>
        <v>0</v>
      </c>
      <c r="Y9">
        <f t="shared" si="2"/>
        <v>0</v>
      </c>
      <c r="Z9">
        <f t="shared" si="2"/>
        <v>0</v>
      </c>
      <c r="AA9">
        <f t="shared" si="2"/>
        <v>0</v>
      </c>
      <c r="AB9">
        <f t="shared" si="2"/>
        <v>0</v>
      </c>
      <c r="AC9">
        <f t="shared" si="2"/>
        <v>0</v>
      </c>
    </row>
    <row r="10" spans="1:30" ht="18" customHeight="1" x14ac:dyDescent="0.3">
      <c r="A10" s="31">
        <v>44816</v>
      </c>
      <c r="B10" s="21">
        <f t="shared" si="0"/>
        <v>610</v>
      </c>
      <c r="C10" s="22">
        <f t="shared" si="1"/>
        <v>44562</v>
      </c>
      <c r="D10" s="29">
        <f>SalesReport3[[#This Row],[Units ordered]]*50.1</f>
        <v>150.30000000000001</v>
      </c>
      <c r="E10" s="25">
        <v>3</v>
      </c>
      <c r="F10">
        <f t="shared" si="3"/>
        <v>1</v>
      </c>
      <c r="G10">
        <f t="shared" si="2"/>
        <v>1</v>
      </c>
      <c r="H10">
        <f t="shared" si="2"/>
        <v>1</v>
      </c>
      <c r="I10">
        <f t="shared" si="2"/>
        <v>0</v>
      </c>
      <c r="J10">
        <f t="shared" si="2"/>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row>
    <row r="11" spans="1:30" ht="18" customHeight="1" x14ac:dyDescent="0.3">
      <c r="A11" s="31">
        <v>44817</v>
      </c>
      <c r="B11" s="23">
        <f t="shared" si="0"/>
        <v>610</v>
      </c>
      <c r="C11" s="24">
        <f t="shared" si="1"/>
        <v>44562</v>
      </c>
      <c r="D11" s="29">
        <f>SalesReport3[[#This Row],[Units ordered]]*50.1</f>
        <v>350.7</v>
      </c>
      <c r="E11" s="25">
        <v>7</v>
      </c>
      <c r="F11">
        <f t="shared" si="3"/>
        <v>1</v>
      </c>
      <c r="G11">
        <f t="shared" si="2"/>
        <v>1</v>
      </c>
      <c r="H11">
        <f t="shared" si="2"/>
        <v>1</v>
      </c>
      <c r="I11">
        <f t="shared" si="2"/>
        <v>1</v>
      </c>
      <c r="J11">
        <f t="shared" si="2"/>
        <v>1</v>
      </c>
      <c r="K11">
        <f t="shared" si="2"/>
        <v>1</v>
      </c>
      <c r="L11">
        <f t="shared" si="2"/>
        <v>1</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row>
    <row r="12" spans="1:30" ht="18" customHeight="1" x14ac:dyDescent="0.3">
      <c r="A12" s="31">
        <v>44818</v>
      </c>
      <c r="B12" s="21">
        <f t="shared" si="0"/>
        <v>610</v>
      </c>
      <c r="C12" s="22">
        <f t="shared" si="1"/>
        <v>44562</v>
      </c>
      <c r="D12" s="29">
        <f>SalesReport3[[#This Row],[Units ordered]]*50.1</f>
        <v>400.8</v>
      </c>
      <c r="E12" s="25">
        <v>8</v>
      </c>
      <c r="F12">
        <f t="shared" si="3"/>
        <v>1</v>
      </c>
      <c r="G12">
        <f t="shared" si="2"/>
        <v>1</v>
      </c>
      <c r="H12">
        <f t="shared" si="2"/>
        <v>1</v>
      </c>
      <c r="I12">
        <f t="shared" si="2"/>
        <v>1</v>
      </c>
      <c r="J12">
        <f t="shared" si="2"/>
        <v>1</v>
      </c>
      <c r="K12">
        <f t="shared" si="2"/>
        <v>1</v>
      </c>
      <c r="L12">
        <f t="shared" si="2"/>
        <v>1</v>
      </c>
      <c r="M12">
        <f t="shared" si="2"/>
        <v>1</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row>
    <row r="13" spans="1:30" ht="18" customHeight="1" x14ac:dyDescent="0.3">
      <c r="A13" s="31">
        <v>44819</v>
      </c>
      <c r="B13" s="23">
        <f t="shared" si="0"/>
        <v>610</v>
      </c>
      <c r="C13" s="24">
        <f t="shared" si="1"/>
        <v>44562</v>
      </c>
      <c r="D13" s="29">
        <f>SalesReport3[[#This Row],[Units ordered]]*50.1</f>
        <v>400.8</v>
      </c>
      <c r="E13" s="25">
        <v>8</v>
      </c>
      <c r="F13">
        <f t="shared" si="3"/>
        <v>1</v>
      </c>
      <c r="G13">
        <f t="shared" si="2"/>
        <v>1</v>
      </c>
      <c r="H13">
        <f t="shared" si="2"/>
        <v>1</v>
      </c>
      <c r="I13">
        <f t="shared" ref="I13:X28" si="4">INT($E13/24) + IF(COLUMN()-COLUMN($F13) &lt; MOD($E13, 24), 1, 0)</f>
        <v>1</v>
      </c>
      <c r="J13">
        <f t="shared" si="4"/>
        <v>1</v>
      </c>
      <c r="K13">
        <f t="shared" si="4"/>
        <v>1</v>
      </c>
      <c r="L13">
        <f t="shared" si="4"/>
        <v>1</v>
      </c>
      <c r="M13">
        <f t="shared" si="4"/>
        <v>1</v>
      </c>
      <c r="N13">
        <f t="shared" si="4"/>
        <v>0</v>
      </c>
      <c r="O13">
        <f t="shared" si="4"/>
        <v>0</v>
      </c>
      <c r="P13">
        <f t="shared" si="4"/>
        <v>0</v>
      </c>
      <c r="Q13">
        <f t="shared" si="4"/>
        <v>0</v>
      </c>
      <c r="R13">
        <f t="shared" si="4"/>
        <v>0</v>
      </c>
      <c r="S13">
        <f t="shared" si="4"/>
        <v>0</v>
      </c>
      <c r="T13">
        <f t="shared" si="4"/>
        <v>0</v>
      </c>
      <c r="U13">
        <f t="shared" si="4"/>
        <v>0</v>
      </c>
      <c r="V13">
        <f t="shared" si="4"/>
        <v>0</v>
      </c>
      <c r="W13">
        <f t="shared" si="4"/>
        <v>0</v>
      </c>
      <c r="X13">
        <f t="shared" si="4"/>
        <v>0</v>
      </c>
      <c r="Y13">
        <f t="shared" ref="Y13:AC44" si="5">INT($E13/24) + IF(COLUMN()-COLUMN($F13) &lt; MOD($E13, 24), 1, 0)</f>
        <v>0</v>
      </c>
      <c r="Z13">
        <f t="shared" si="5"/>
        <v>0</v>
      </c>
      <c r="AA13">
        <f t="shared" si="5"/>
        <v>0</v>
      </c>
      <c r="AB13">
        <f t="shared" si="5"/>
        <v>0</v>
      </c>
      <c r="AC13">
        <f t="shared" si="5"/>
        <v>0</v>
      </c>
    </row>
    <row r="14" spans="1:30" ht="18" customHeight="1" x14ac:dyDescent="0.3">
      <c r="A14" s="31">
        <v>44820</v>
      </c>
      <c r="B14" s="21">
        <f t="shared" si="0"/>
        <v>610</v>
      </c>
      <c r="C14" s="22">
        <f t="shared" si="1"/>
        <v>44562</v>
      </c>
      <c r="D14" s="29">
        <f>SalesReport3[[#This Row],[Units ordered]]*50.1</f>
        <v>450.90000000000003</v>
      </c>
      <c r="E14" s="25">
        <v>9</v>
      </c>
      <c r="F14">
        <f t="shared" si="3"/>
        <v>1</v>
      </c>
      <c r="G14">
        <f t="shared" si="3"/>
        <v>1</v>
      </c>
      <c r="H14">
        <f t="shared" si="3"/>
        <v>1</v>
      </c>
      <c r="I14">
        <f t="shared" si="3"/>
        <v>1</v>
      </c>
      <c r="J14">
        <f t="shared" si="3"/>
        <v>1</v>
      </c>
      <c r="K14">
        <f t="shared" si="3"/>
        <v>1</v>
      </c>
      <c r="L14">
        <f t="shared" si="3"/>
        <v>1</v>
      </c>
      <c r="M14">
        <f t="shared" si="3"/>
        <v>1</v>
      </c>
      <c r="N14">
        <f t="shared" si="3"/>
        <v>1</v>
      </c>
      <c r="O14">
        <f t="shared" si="3"/>
        <v>0</v>
      </c>
      <c r="P14">
        <f t="shared" si="3"/>
        <v>0</v>
      </c>
      <c r="Q14">
        <f t="shared" si="3"/>
        <v>0</v>
      </c>
      <c r="R14">
        <f t="shared" si="3"/>
        <v>0</v>
      </c>
      <c r="S14">
        <f t="shared" si="3"/>
        <v>0</v>
      </c>
      <c r="T14">
        <f t="shared" si="3"/>
        <v>0</v>
      </c>
      <c r="U14">
        <f t="shared" si="3"/>
        <v>0</v>
      </c>
      <c r="V14">
        <f t="shared" si="4"/>
        <v>0</v>
      </c>
      <c r="W14">
        <f t="shared" si="4"/>
        <v>0</v>
      </c>
      <c r="X14">
        <f t="shared" si="4"/>
        <v>0</v>
      </c>
      <c r="Y14">
        <f t="shared" si="5"/>
        <v>0</v>
      </c>
      <c r="Z14">
        <f t="shared" si="5"/>
        <v>0</v>
      </c>
      <c r="AA14">
        <f t="shared" si="5"/>
        <v>0</v>
      </c>
      <c r="AB14">
        <f t="shared" si="5"/>
        <v>0</v>
      </c>
      <c r="AC14">
        <f t="shared" si="5"/>
        <v>0</v>
      </c>
    </row>
    <row r="15" spans="1:30" ht="18" customHeight="1" x14ac:dyDescent="0.3">
      <c r="A15" s="31">
        <v>44821</v>
      </c>
      <c r="B15" s="23">
        <f t="shared" si="0"/>
        <v>610</v>
      </c>
      <c r="C15" s="24">
        <f t="shared" si="1"/>
        <v>44562</v>
      </c>
      <c r="D15" s="29">
        <f>SalesReport3[[#This Row],[Units ordered]]*50.1</f>
        <v>350.7</v>
      </c>
      <c r="E15" s="25">
        <v>7</v>
      </c>
      <c r="F15">
        <f t="shared" si="3"/>
        <v>1</v>
      </c>
      <c r="G15">
        <f t="shared" si="3"/>
        <v>1</v>
      </c>
      <c r="H15">
        <f t="shared" si="3"/>
        <v>1</v>
      </c>
      <c r="I15">
        <f t="shared" si="3"/>
        <v>1</v>
      </c>
      <c r="J15">
        <f t="shared" si="3"/>
        <v>1</v>
      </c>
      <c r="K15">
        <f t="shared" si="3"/>
        <v>1</v>
      </c>
      <c r="L15">
        <f t="shared" si="3"/>
        <v>1</v>
      </c>
      <c r="M15">
        <f t="shared" si="3"/>
        <v>0</v>
      </c>
      <c r="N15">
        <f t="shared" si="3"/>
        <v>0</v>
      </c>
      <c r="O15">
        <f t="shared" si="3"/>
        <v>0</v>
      </c>
      <c r="P15">
        <f t="shared" si="3"/>
        <v>0</v>
      </c>
      <c r="Q15">
        <f t="shared" si="3"/>
        <v>0</v>
      </c>
      <c r="R15">
        <f t="shared" si="3"/>
        <v>0</v>
      </c>
      <c r="S15">
        <f t="shared" si="3"/>
        <v>0</v>
      </c>
      <c r="T15">
        <f t="shared" si="3"/>
        <v>0</v>
      </c>
      <c r="U15">
        <f t="shared" si="3"/>
        <v>0</v>
      </c>
      <c r="V15">
        <f t="shared" si="4"/>
        <v>0</v>
      </c>
      <c r="W15">
        <f t="shared" si="4"/>
        <v>0</v>
      </c>
      <c r="X15">
        <f t="shared" si="4"/>
        <v>0</v>
      </c>
      <c r="Y15">
        <f t="shared" si="5"/>
        <v>0</v>
      </c>
      <c r="Z15">
        <f t="shared" si="5"/>
        <v>0</v>
      </c>
      <c r="AA15">
        <f t="shared" si="5"/>
        <v>0</v>
      </c>
      <c r="AB15">
        <f t="shared" si="5"/>
        <v>0</v>
      </c>
      <c r="AC15">
        <f t="shared" si="5"/>
        <v>0</v>
      </c>
    </row>
    <row r="16" spans="1:30" ht="18" customHeight="1" x14ac:dyDescent="0.3">
      <c r="A16" s="31">
        <v>44822</v>
      </c>
      <c r="B16" s="21">
        <f t="shared" si="0"/>
        <v>610</v>
      </c>
      <c r="C16" s="22">
        <f t="shared" si="1"/>
        <v>44562</v>
      </c>
      <c r="D16" s="29">
        <f>SalesReport3[[#This Row],[Units ordered]]*50.1</f>
        <v>400.8</v>
      </c>
      <c r="E16" s="25">
        <v>8</v>
      </c>
      <c r="F16">
        <f t="shared" si="3"/>
        <v>1</v>
      </c>
      <c r="G16">
        <f t="shared" si="3"/>
        <v>1</v>
      </c>
      <c r="H16">
        <f t="shared" si="3"/>
        <v>1</v>
      </c>
      <c r="I16">
        <f t="shared" si="3"/>
        <v>1</v>
      </c>
      <c r="J16">
        <f t="shared" si="3"/>
        <v>1</v>
      </c>
      <c r="K16">
        <f t="shared" si="3"/>
        <v>1</v>
      </c>
      <c r="L16">
        <f t="shared" si="3"/>
        <v>1</v>
      </c>
      <c r="M16">
        <f t="shared" si="3"/>
        <v>1</v>
      </c>
      <c r="N16">
        <f t="shared" si="3"/>
        <v>0</v>
      </c>
      <c r="O16">
        <f t="shared" si="3"/>
        <v>0</v>
      </c>
      <c r="P16">
        <f t="shared" si="3"/>
        <v>0</v>
      </c>
      <c r="Q16">
        <f t="shared" si="3"/>
        <v>0</v>
      </c>
      <c r="R16">
        <f t="shared" si="3"/>
        <v>0</v>
      </c>
      <c r="S16">
        <f t="shared" si="3"/>
        <v>0</v>
      </c>
      <c r="T16">
        <f t="shared" si="3"/>
        <v>0</v>
      </c>
      <c r="U16">
        <f t="shared" si="3"/>
        <v>0</v>
      </c>
      <c r="V16">
        <f t="shared" si="4"/>
        <v>0</v>
      </c>
      <c r="W16">
        <f t="shared" si="4"/>
        <v>0</v>
      </c>
      <c r="X16">
        <f t="shared" si="4"/>
        <v>0</v>
      </c>
      <c r="Y16">
        <f t="shared" si="5"/>
        <v>0</v>
      </c>
      <c r="Z16">
        <f t="shared" si="5"/>
        <v>0</v>
      </c>
      <c r="AA16">
        <f t="shared" si="5"/>
        <v>0</v>
      </c>
      <c r="AB16">
        <f t="shared" si="5"/>
        <v>0</v>
      </c>
      <c r="AC16">
        <f t="shared" si="5"/>
        <v>0</v>
      </c>
    </row>
    <row r="17" spans="1:29" ht="18" customHeight="1" x14ac:dyDescent="0.3">
      <c r="A17" s="31">
        <v>44823</v>
      </c>
      <c r="B17" s="23">
        <f t="shared" si="0"/>
        <v>610</v>
      </c>
      <c r="C17" s="24">
        <f t="shared" si="1"/>
        <v>44562</v>
      </c>
      <c r="D17" s="29">
        <f>SalesReport3[[#This Row],[Units ordered]]*50.1</f>
        <v>450.90000000000003</v>
      </c>
      <c r="E17" s="25">
        <v>9</v>
      </c>
      <c r="F17">
        <f t="shared" si="3"/>
        <v>1</v>
      </c>
      <c r="G17">
        <f t="shared" si="3"/>
        <v>1</v>
      </c>
      <c r="H17">
        <f t="shared" si="3"/>
        <v>1</v>
      </c>
      <c r="I17">
        <f t="shared" si="3"/>
        <v>1</v>
      </c>
      <c r="J17">
        <f t="shared" si="3"/>
        <v>1</v>
      </c>
      <c r="K17">
        <f t="shared" si="3"/>
        <v>1</v>
      </c>
      <c r="L17">
        <f t="shared" si="3"/>
        <v>1</v>
      </c>
      <c r="M17">
        <f t="shared" si="3"/>
        <v>1</v>
      </c>
      <c r="N17">
        <f t="shared" si="3"/>
        <v>1</v>
      </c>
      <c r="O17">
        <f t="shared" si="3"/>
        <v>0</v>
      </c>
      <c r="P17">
        <f t="shared" si="3"/>
        <v>0</v>
      </c>
      <c r="Q17">
        <f t="shared" si="3"/>
        <v>0</v>
      </c>
      <c r="R17">
        <f t="shared" si="3"/>
        <v>0</v>
      </c>
      <c r="S17">
        <f t="shared" si="3"/>
        <v>0</v>
      </c>
      <c r="T17">
        <f t="shared" si="3"/>
        <v>0</v>
      </c>
      <c r="U17">
        <f t="shared" si="3"/>
        <v>0</v>
      </c>
      <c r="V17">
        <f t="shared" si="4"/>
        <v>0</v>
      </c>
      <c r="W17">
        <f t="shared" si="4"/>
        <v>0</v>
      </c>
      <c r="X17">
        <f t="shared" si="4"/>
        <v>0</v>
      </c>
      <c r="Y17">
        <f t="shared" si="5"/>
        <v>0</v>
      </c>
      <c r="Z17">
        <f t="shared" si="5"/>
        <v>0</v>
      </c>
      <c r="AA17">
        <f t="shared" si="5"/>
        <v>0</v>
      </c>
      <c r="AB17">
        <f t="shared" si="5"/>
        <v>0</v>
      </c>
      <c r="AC17">
        <f t="shared" si="5"/>
        <v>0</v>
      </c>
    </row>
    <row r="18" spans="1:29" ht="18" customHeight="1" x14ac:dyDescent="0.3">
      <c r="A18" s="31">
        <v>44824</v>
      </c>
      <c r="B18" s="21">
        <f t="shared" si="0"/>
        <v>610</v>
      </c>
      <c r="C18" s="22">
        <f t="shared" si="1"/>
        <v>44562</v>
      </c>
      <c r="D18" s="29">
        <f>SalesReport3[[#This Row],[Units ordered]]*50.1</f>
        <v>350.7</v>
      </c>
      <c r="E18" s="25">
        <v>7</v>
      </c>
      <c r="F18">
        <f t="shared" si="3"/>
        <v>1</v>
      </c>
      <c r="G18">
        <f t="shared" si="3"/>
        <v>1</v>
      </c>
      <c r="H18">
        <f t="shared" si="3"/>
        <v>1</v>
      </c>
      <c r="I18">
        <f t="shared" si="3"/>
        <v>1</v>
      </c>
      <c r="J18">
        <f t="shared" si="3"/>
        <v>1</v>
      </c>
      <c r="K18">
        <f t="shared" si="3"/>
        <v>1</v>
      </c>
      <c r="L18">
        <f t="shared" si="3"/>
        <v>1</v>
      </c>
      <c r="M18">
        <f t="shared" si="3"/>
        <v>0</v>
      </c>
      <c r="N18">
        <f t="shared" si="3"/>
        <v>0</v>
      </c>
      <c r="O18">
        <f t="shared" si="3"/>
        <v>0</v>
      </c>
      <c r="P18">
        <f t="shared" si="3"/>
        <v>0</v>
      </c>
      <c r="Q18">
        <f t="shared" si="3"/>
        <v>0</v>
      </c>
      <c r="R18">
        <f t="shared" si="3"/>
        <v>0</v>
      </c>
      <c r="S18">
        <f t="shared" si="3"/>
        <v>0</v>
      </c>
      <c r="T18">
        <f t="shared" si="3"/>
        <v>0</v>
      </c>
      <c r="U18">
        <f t="shared" si="3"/>
        <v>0</v>
      </c>
      <c r="V18">
        <f t="shared" si="4"/>
        <v>0</v>
      </c>
      <c r="W18">
        <f t="shared" si="4"/>
        <v>0</v>
      </c>
      <c r="X18">
        <f t="shared" si="4"/>
        <v>0</v>
      </c>
      <c r="Y18">
        <f t="shared" si="5"/>
        <v>0</v>
      </c>
      <c r="Z18">
        <f t="shared" si="5"/>
        <v>0</v>
      </c>
      <c r="AA18">
        <f t="shared" si="5"/>
        <v>0</v>
      </c>
      <c r="AB18">
        <f t="shared" si="5"/>
        <v>0</v>
      </c>
      <c r="AC18">
        <f t="shared" si="5"/>
        <v>0</v>
      </c>
    </row>
    <row r="19" spans="1:29" ht="18" customHeight="1" x14ac:dyDescent="0.3">
      <c r="A19" s="31">
        <v>44825</v>
      </c>
      <c r="B19" s="23">
        <f t="shared" si="0"/>
        <v>610</v>
      </c>
      <c r="C19" s="24">
        <f t="shared" si="1"/>
        <v>44562</v>
      </c>
      <c r="D19" s="29">
        <f>SalesReport3[[#This Row],[Units ordered]]*50.1</f>
        <v>601.20000000000005</v>
      </c>
      <c r="E19" s="25">
        <v>12</v>
      </c>
      <c r="F19">
        <f t="shared" si="3"/>
        <v>1</v>
      </c>
      <c r="G19">
        <f t="shared" si="3"/>
        <v>1</v>
      </c>
      <c r="H19">
        <f t="shared" si="3"/>
        <v>1</v>
      </c>
      <c r="I19">
        <f t="shared" si="3"/>
        <v>1</v>
      </c>
      <c r="J19">
        <f t="shared" si="3"/>
        <v>1</v>
      </c>
      <c r="K19">
        <f t="shared" si="3"/>
        <v>1</v>
      </c>
      <c r="L19">
        <f t="shared" si="3"/>
        <v>1</v>
      </c>
      <c r="M19">
        <f t="shared" si="3"/>
        <v>1</v>
      </c>
      <c r="N19">
        <f t="shared" si="3"/>
        <v>1</v>
      </c>
      <c r="O19">
        <f t="shared" si="3"/>
        <v>1</v>
      </c>
      <c r="P19">
        <f t="shared" si="3"/>
        <v>1</v>
      </c>
      <c r="Q19">
        <f t="shared" si="3"/>
        <v>1</v>
      </c>
      <c r="R19">
        <f t="shared" si="3"/>
        <v>0</v>
      </c>
      <c r="S19">
        <f t="shared" si="3"/>
        <v>0</v>
      </c>
      <c r="T19">
        <f t="shared" si="3"/>
        <v>0</v>
      </c>
      <c r="U19">
        <f t="shared" si="3"/>
        <v>0</v>
      </c>
      <c r="V19">
        <f t="shared" si="4"/>
        <v>0</v>
      </c>
      <c r="W19">
        <f t="shared" si="4"/>
        <v>0</v>
      </c>
      <c r="X19">
        <f t="shared" si="4"/>
        <v>0</v>
      </c>
      <c r="Y19">
        <f t="shared" si="5"/>
        <v>0</v>
      </c>
      <c r="Z19">
        <f t="shared" si="5"/>
        <v>0</v>
      </c>
      <c r="AA19">
        <f t="shared" si="5"/>
        <v>0</v>
      </c>
      <c r="AB19">
        <f t="shared" si="5"/>
        <v>0</v>
      </c>
      <c r="AC19">
        <f t="shared" si="5"/>
        <v>0</v>
      </c>
    </row>
    <row r="20" spans="1:29" ht="18" customHeight="1" x14ac:dyDescent="0.3">
      <c r="A20" s="31">
        <v>44826</v>
      </c>
      <c r="B20" s="21">
        <f t="shared" si="0"/>
        <v>610</v>
      </c>
      <c r="C20" s="22">
        <f t="shared" si="1"/>
        <v>44562</v>
      </c>
      <c r="D20" s="29">
        <f>SalesReport3[[#This Row],[Units ordered]]*50.1</f>
        <v>350.7</v>
      </c>
      <c r="E20" s="25">
        <v>7</v>
      </c>
      <c r="F20">
        <f t="shared" si="3"/>
        <v>1</v>
      </c>
      <c r="G20">
        <f t="shared" si="3"/>
        <v>1</v>
      </c>
      <c r="H20">
        <f t="shared" si="3"/>
        <v>1</v>
      </c>
      <c r="I20">
        <f t="shared" si="3"/>
        <v>1</v>
      </c>
      <c r="J20">
        <f t="shared" si="3"/>
        <v>1</v>
      </c>
      <c r="K20">
        <f t="shared" si="3"/>
        <v>1</v>
      </c>
      <c r="L20">
        <f t="shared" si="3"/>
        <v>1</v>
      </c>
      <c r="M20">
        <f t="shared" si="3"/>
        <v>0</v>
      </c>
      <c r="N20">
        <f t="shared" si="3"/>
        <v>0</v>
      </c>
      <c r="O20">
        <f t="shared" si="3"/>
        <v>0</v>
      </c>
      <c r="P20">
        <f t="shared" si="3"/>
        <v>0</v>
      </c>
      <c r="Q20">
        <f t="shared" si="3"/>
        <v>0</v>
      </c>
      <c r="R20">
        <f t="shared" si="3"/>
        <v>0</v>
      </c>
      <c r="S20">
        <f t="shared" si="3"/>
        <v>0</v>
      </c>
      <c r="T20">
        <f t="shared" si="3"/>
        <v>0</v>
      </c>
      <c r="U20">
        <f t="shared" si="3"/>
        <v>0</v>
      </c>
      <c r="V20">
        <f t="shared" si="4"/>
        <v>0</v>
      </c>
      <c r="W20">
        <f t="shared" si="4"/>
        <v>0</v>
      </c>
      <c r="X20">
        <f t="shared" si="4"/>
        <v>0</v>
      </c>
      <c r="Y20">
        <f t="shared" si="5"/>
        <v>0</v>
      </c>
      <c r="Z20">
        <f t="shared" si="5"/>
        <v>0</v>
      </c>
      <c r="AA20">
        <f t="shared" si="5"/>
        <v>0</v>
      </c>
      <c r="AB20">
        <f t="shared" si="5"/>
        <v>0</v>
      </c>
      <c r="AC20">
        <f t="shared" si="5"/>
        <v>0</v>
      </c>
    </row>
    <row r="21" spans="1:29" ht="18" customHeight="1" x14ac:dyDescent="0.3">
      <c r="A21" s="31">
        <v>44827</v>
      </c>
      <c r="B21" s="23">
        <f t="shared" si="0"/>
        <v>610</v>
      </c>
      <c r="C21" s="24">
        <f t="shared" si="1"/>
        <v>44562</v>
      </c>
      <c r="D21" s="29">
        <f>SalesReport3[[#This Row],[Units ordered]]*50.1</f>
        <v>901.80000000000007</v>
      </c>
      <c r="E21" s="25">
        <v>18</v>
      </c>
      <c r="F21">
        <f t="shared" si="3"/>
        <v>1</v>
      </c>
      <c r="G21">
        <f t="shared" si="3"/>
        <v>1</v>
      </c>
      <c r="H21">
        <f t="shared" si="3"/>
        <v>1</v>
      </c>
      <c r="I21">
        <f t="shared" si="3"/>
        <v>1</v>
      </c>
      <c r="J21">
        <f t="shared" si="3"/>
        <v>1</v>
      </c>
      <c r="K21">
        <f t="shared" si="3"/>
        <v>1</v>
      </c>
      <c r="L21">
        <f t="shared" si="3"/>
        <v>1</v>
      </c>
      <c r="M21">
        <f t="shared" si="3"/>
        <v>1</v>
      </c>
      <c r="N21">
        <f t="shared" si="3"/>
        <v>1</v>
      </c>
      <c r="O21">
        <f t="shared" si="3"/>
        <v>1</v>
      </c>
      <c r="P21">
        <f t="shared" si="3"/>
        <v>1</v>
      </c>
      <c r="Q21">
        <f t="shared" si="3"/>
        <v>1</v>
      </c>
      <c r="R21">
        <f t="shared" si="3"/>
        <v>1</v>
      </c>
      <c r="S21">
        <f t="shared" si="3"/>
        <v>1</v>
      </c>
      <c r="T21">
        <f t="shared" si="3"/>
        <v>1</v>
      </c>
      <c r="U21">
        <f t="shared" si="3"/>
        <v>1</v>
      </c>
      <c r="V21">
        <f t="shared" si="4"/>
        <v>1</v>
      </c>
      <c r="W21">
        <f t="shared" si="4"/>
        <v>1</v>
      </c>
      <c r="X21">
        <f t="shared" si="4"/>
        <v>0</v>
      </c>
      <c r="Y21">
        <f t="shared" si="5"/>
        <v>0</v>
      </c>
      <c r="Z21">
        <f t="shared" si="5"/>
        <v>0</v>
      </c>
      <c r="AA21">
        <f t="shared" si="5"/>
        <v>0</v>
      </c>
      <c r="AB21">
        <f t="shared" si="5"/>
        <v>0</v>
      </c>
      <c r="AC21">
        <f t="shared" si="5"/>
        <v>0</v>
      </c>
    </row>
    <row r="22" spans="1:29" ht="18" customHeight="1" x14ac:dyDescent="0.3">
      <c r="A22" s="31">
        <v>44828</v>
      </c>
      <c r="B22" s="21">
        <f t="shared" si="0"/>
        <v>610</v>
      </c>
      <c r="C22" s="22">
        <f t="shared" si="1"/>
        <v>44562</v>
      </c>
      <c r="D22" s="29">
        <f>SalesReport3[[#This Row],[Units ordered]]*50.1</f>
        <v>651.30000000000007</v>
      </c>
      <c r="E22" s="25">
        <v>13</v>
      </c>
      <c r="F22">
        <f t="shared" si="3"/>
        <v>1</v>
      </c>
      <c r="G22">
        <f t="shared" si="3"/>
        <v>1</v>
      </c>
      <c r="H22">
        <f t="shared" si="3"/>
        <v>1</v>
      </c>
      <c r="I22">
        <f t="shared" si="3"/>
        <v>1</v>
      </c>
      <c r="J22">
        <f t="shared" si="3"/>
        <v>1</v>
      </c>
      <c r="K22">
        <f t="shared" si="3"/>
        <v>1</v>
      </c>
      <c r="L22">
        <f t="shared" si="3"/>
        <v>1</v>
      </c>
      <c r="M22">
        <f t="shared" si="3"/>
        <v>1</v>
      </c>
      <c r="N22">
        <f t="shared" si="3"/>
        <v>1</v>
      </c>
      <c r="O22">
        <f t="shared" si="3"/>
        <v>1</v>
      </c>
      <c r="P22">
        <f t="shared" si="3"/>
        <v>1</v>
      </c>
      <c r="Q22">
        <f t="shared" si="3"/>
        <v>1</v>
      </c>
      <c r="R22">
        <f t="shared" si="3"/>
        <v>1</v>
      </c>
      <c r="S22">
        <f t="shared" si="3"/>
        <v>0</v>
      </c>
      <c r="T22">
        <f t="shared" si="3"/>
        <v>0</v>
      </c>
      <c r="U22">
        <f t="shared" si="3"/>
        <v>0</v>
      </c>
      <c r="V22">
        <f t="shared" si="4"/>
        <v>0</v>
      </c>
      <c r="W22">
        <f t="shared" si="4"/>
        <v>0</v>
      </c>
      <c r="X22">
        <f t="shared" si="4"/>
        <v>0</v>
      </c>
      <c r="Y22">
        <f t="shared" si="5"/>
        <v>0</v>
      </c>
      <c r="Z22">
        <f t="shared" si="5"/>
        <v>0</v>
      </c>
      <c r="AA22">
        <f t="shared" si="5"/>
        <v>0</v>
      </c>
      <c r="AB22">
        <f t="shared" si="5"/>
        <v>0</v>
      </c>
      <c r="AC22">
        <f t="shared" si="5"/>
        <v>0</v>
      </c>
    </row>
    <row r="23" spans="1:29" ht="18" customHeight="1" x14ac:dyDescent="0.3">
      <c r="A23" s="31">
        <v>44829</v>
      </c>
      <c r="B23" s="23">
        <f t="shared" si="0"/>
        <v>610</v>
      </c>
      <c r="C23" s="24">
        <f t="shared" si="1"/>
        <v>44562</v>
      </c>
      <c r="D23" s="29">
        <f>SalesReport3[[#This Row],[Units ordered]]*50.1</f>
        <v>801.6</v>
      </c>
      <c r="E23" s="25">
        <v>16</v>
      </c>
      <c r="F23">
        <f t="shared" si="3"/>
        <v>1</v>
      </c>
      <c r="G23">
        <f t="shared" si="3"/>
        <v>1</v>
      </c>
      <c r="H23">
        <f t="shared" si="3"/>
        <v>1</v>
      </c>
      <c r="I23">
        <f t="shared" si="3"/>
        <v>1</v>
      </c>
      <c r="J23">
        <f t="shared" si="3"/>
        <v>1</v>
      </c>
      <c r="K23">
        <f t="shared" si="3"/>
        <v>1</v>
      </c>
      <c r="L23">
        <f t="shared" si="3"/>
        <v>1</v>
      </c>
      <c r="M23">
        <f t="shared" si="3"/>
        <v>1</v>
      </c>
      <c r="N23">
        <f t="shared" si="3"/>
        <v>1</v>
      </c>
      <c r="O23">
        <f t="shared" si="3"/>
        <v>1</v>
      </c>
      <c r="P23">
        <f t="shared" si="3"/>
        <v>1</v>
      </c>
      <c r="Q23">
        <f t="shared" si="3"/>
        <v>1</v>
      </c>
      <c r="R23">
        <f t="shared" si="3"/>
        <v>1</v>
      </c>
      <c r="S23">
        <f t="shared" si="3"/>
        <v>1</v>
      </c>
      <c r="T23">
        <f t="shared" si="3"/>
        <v>1</v>
      </c>
      <c r="U23">
        <f t="shared" si="3"/>
        <v>1</v>
      </c>
      <c r="V23">
        <f t="shared" si="4"/>
        <v>0</v>
      </c>
      <c r="W23">
        <f t="shared" si="4"/>
        <v>0</v>
      </c>
      <c r="X23">
        <f t="shared" si="4"/>
        <v>0</v>
      </c>
      <c r="Y23">
        <f t="shared" si="5"/>
        <v>0</v>
      </c>
      <c r="Z23">
        <f t="shared" si="5"/>
        <v>0</v>
      </c>
      <c r="AA23">
        <f t="shared" si="5"/>
        <v>0</v>
      </c>
      <c r="AB23">
        <f t="shared" si="5"/>
        <v>0</v>
      </c>
      <c r="AC23">
        <f t="shared" si="5"/>
        <v>0</v>
      </c>
    </row>
    <row r="24" spans="1:29" ht="18" customHeight="1" x14ac:dyDescent="0.3">
      <c r="A24" s="31">
        <v>44830</v>
      </c>
      <c r="B24" s="21">
        <f t="shared" si="0"/>
        <v>610</v>
      </c>
      <c r="C24" s="22">
        <f t="shared" si="1"/>
        <v>44562</v>
      </c>
      <c r="D24" s="29">
        <f>SalesReport3[[#This Row],[Units ordered]]*50.1</f>
        <v>200.4</v>
      </c>
      <c r="E24" s="25">
        <v>4</v>
      </c>
      <c r="F24">
        <f t="shared" si="3"/>
        <v>1</v>
      </c>
      <c r="G24">
        <f t="shared" si="3"/>
        <v>1</v>
      </c>
      <c r="H24">
        <f t="shared" si="3"/>
        <v>1</v>
      </c>
      <c r="I24">
        <f t="shared" si="3"/>
        <v>1</v>
      </c>
      <c r="J24">
        <f t="shared" si="3"/>
        <v>0</v>
      </c>
      <c r="K24">
        <f t="shared" si="3"/>
        <v>0</v>
      </c>
      <c r="L24">
        <f t="shared" si="3"/>
        <v>0</v>
      </c>
      <c r="M24">
        <f t="shared" si="3"/>
        <v>0</v>
      </c>
      <c r="N24">
        <f t="shared" si="3"/>
        <v>0</v>
      </c>
      <c r="O24">
        <f t="shared" si="3"/>
        <v>0</v>
      </c>
      <c r="P24">
        <f t="shared" si="3"/>
        <v>0</v>
      </c>
      <c r="Q24">
        <f t="shared" si="3"/>
        <v>0</v>
      </c>
      <c r="R24">
        <f t="shared" si="3"/>
        <v>0</v>
      </c>
      <c r="S24">
        <f t="shared" si="3"/>
        <v>0</v>
      </c>
      <c r="T24">
        <f t="shared" si="3"/>
        <v>0</v>
      </c>
      <c r="U24">
        <f t="shared" si="3"/>
        <v>0</v>
      </c>
      <c r="V24">
        <f t="shared" si="4"/>
        <v>0</v>
      </c>
      <c r="W24">
        <f t="shared" si="4"/>
        <v>0</v>
      </c>
      <c r="X24">
        <f t="shared" si="4"/>
        <v>0</v>
      </c>
      <c r="Y24">
        <f t="shared" si="5"/>
        <v>0</v>
      </c>
      <c r="Z24">
        <f t="shared" si="5"/>
        <v>0</v>
      </c>
      <c r="AA24">
        <f t="shared" si="5"/>
        <v>0</v>
      </c>
      <c r="AB24">
        <f t="shared" si="5"/>
        <v>0</v>
      </c>
      <c r="AC24">
        <f t="shared" si="5"/>
        <v>0</v>
      </c>
    </row>
    <row r="25" spans="1:29" ht="18" customHeight="1" x14ac:dyDescent="0.3">
      <c r="A25" s="31">
        <v>44831</v>
      </c>
      <c r="B25" s="23">
        <f t="shared" si="0"/>
        <v>610</v>
      </c>
      <c r="C25" s="24">
        <f t="shared" si="1"/>
        <v>44562</v>
      </c>
      <c r="D25" s="29">
        <f>SalesReport3[[#This Row],[Units ordered]]*50.1</f>
        <v>551.1</v>
      </c>
      <c r="E25" s="25">
        <v>11</v>
      </c>
      <c r="F25">
        <f t="shared" si="3"/>
        <v>1</v>
      </c>
      <c r="G25">
        <f t="shared" si="3"/>
        <v>1</v>
      </c>
      <c r="H25">
        <f t="shared" si="3"/>
        <v>1</v>
      </c>
      <c r="I25">
        <f t="shared" si="3"/>
        <v>1</v>
      </c>
      <c r="J25">
        <f t="shared" si="3"/>
        <v>1</v>
      </c>
      <c r="K25">
        <f t="shared" si="3"/>
        <v>1</v>
      </c>
      <c r="L25">
        <f t="shared" si="3"/>
        <v>1</v>
      </c>
      <c r="M25">
        <f t="shared" si="3"/>
        <v>1</v>
      </c>
      <c r="N25">
        <f t="shared" si="3"/>
        <v>1</v>
      </c>
      <c r="O25">
        <f t="shared" si="3"/>
        <v>1</v>
      </c>
      <c r="P25">
        <f t="shared" si="3"/>
        <v>1</v>
      </c>
      <c r="Q25">
        <f t="shared" si="3"/>
        <v>0</v>
      </c>
      <c r="R25">
        <f t="shared" si="3"/>
        <v>0</v>
      </c>
      <c r="S25">
        <f t="shared" si="3"/>
        <v>0</v>
      </c>
      <c r="T25">
        <f t="shared" si="3"/>
        <v>0</v>
      </c>
      <c r="U25">
        <f t="shared" si="3"/>
        <v>0</v>
      </c>
      <c r="V25">
        <f t="shared" si="4"/>
        <v>0</v>
      </c>
      <c r="W25">
        <f t="shared" si="4"/>
        <v>0</v>
      </c>
      <c r="X25">
        <f t="shared" si="4"/>
        <v>0</v>
      </c>
      <c r="Y25">
        <f t="shared" si="5"/>
        <v>0</v>
      </c>
      <c r="Z25">
        <f t="shared" si="5"/>
        <v>0</v>
      </c>
      <c r="AA25">
        <f t="shared" si="5"/>
        <v>0</v>
      </c>
      <c r="AB25">
        <f t="shared" si="5"/>
        <v>0</v>
      </c>
      <c r="AC25">
        <f t="shared" si="5"/>
        <v>0</v>
      </c>
    </row>
    <row r="26" spans="1:29" ht="18" customHeight="1" x14ac:dyDescent="0.3">
      <c r="A26" s="31">
        <v>44832</v>
      </c>
      <c r="B26" s="21">
        <f t="shared" si="0"/>
        <v>610</v>
      </c>
      <c r="C26" s="22">
        <f t="shared" si="1"/>
        <v>44562</v>
      </c>
      <c r="D26" s="29">
        <f>SalesReport3[[#This Row],[Units ordered]]*50.1</f>
        <v>118.83075089392135</v>
      </c>
      <c r="E26" s="25">
        <v>2.3718712753277713</v>
      </c>
      <c r="F26">
        <f t="shared" si="3"/>
        <v>1</v>
      </c>
      <c r="G26">
        <f t="shared" si="3"/>
        <v>1</v>
      </c>
      <c r="H26">
        <f t="shared" si="3"/>
        <v>1</v>
      </c>
      <c r="I26">
        <f t="shared" si="3"/>
        <v>0</v>
      </c>
      <c r="J26">
        <f t="shared" si="3"/>
        <v>0</v>
      </c>
      <c r="K26">
        <f t="shared" si="3"/>
        <v>0</v>
      </c>
      <c r="L26">
        <f t="shared" si="3"/>
        <v>0</v>
      </c>
      <c r="M26">
        <f t="shared" si="3"/>
        <v>0</v>
      </c>
      <c r="N26">
        <f t="shared" si="3"/>
        <v>0</v>
      </c>
      <c r="O26">
        <f t="shared" si="3"/>
        <v>0</v>
      </c>
      <c r="P26">
        <f t="shared" si="3"/>
        <v>0</v>
      </c>
      <c r="Q26">
        <f t="shared" si="3"/>
        <v>0</v>
      </c>
      <c r="R26">
        <f t="shared" si="3"/>
        <v>0</v>
      </c>
      <c r="S26">
        <f t="shared" si="3"/>
        <v>0</v>
      </c>
      <c r="T26">
        <f t="shared" si="3"/>
        <v>0</v>
      </c>
      <c r="U26">
        <f t="shared" si="3"/>
        <v>0</v>
      </c>
      <c r="V26">
        <f t="shared" si="4"/>
        <v>0</v>
      </c>
      <c r="W26">
        <f t="shared" si="4"/>
        <v>0</v>
      </c>
      <c r="X26">
        <f t="shared" si="4"/>
        <v>0</v>
      </c>
      <c r="Y26">
        <f t="shared" si="5"/>
        <v>0</v>
      </c>
      <c r="Z26">
        <f t="shared" si="5"/>
        <v>0</v>
      </c>
      <c r="AA26">
        <f t="shared" si="5"/>
        <v>0</v>
      </c>
      <c r="AB26">
        <f t="shared" si="5"/>
        <v>0</v>
      </c>
      <c r="AC26">
        <f t="shared" si="5"/>
        <v>0</v>
      </c>
    </row>
    <row r="27" spans="1:29" ht="18" customHeight="1" x14ac:dyDescent="0.3">
      <c r="A27" s="31">
        <v>44833</v>
      </c>
      <c r="B27" s="23">
        <f t="shared" si="0"/>
        <v>610</v>
      </c>
      <c r="C27" s="24">
        <f t="shared" si="1"/>
        <v>44562</v>
      </c>
      <c r="D27" s="29">
        <f>SalesReport3[[#This Row],[Units ordered]]*50.1</f>
        <v>526.42818831942793</v>
      </c>
      <c r="E27" s="25">
        <v>10.507548669050458</v>
      </c>
      <c r="F27">
        <f t="shared" si="3"/>
        <v>1</v>
      </c>
      <c r="G27">
        <f t="shared" si="3"/>
        <v>1</v>
      </c>
      <c r="H27">
        <f t="shared" si="3"/>
        <v>1</v>
      </c>
      <c r="I27">
        <f t="shared" si="3"/>
        <v>1</v>
      </c>
      <c r="J27">
        <f t="shared" si="3"/>
        <v>1</v>
      </c>
      <c r="K27">
        <f t="shared" si="3"/>
        <v>1</v>
      </c>
      <c r="L27">
        <f t="shared" si="3"/>
        <v>1</v>
      </c>
      <c r="M27">
        <f t="shared" si="3"/>
        <v>1</v>
      </c>
      <c r="N27">
        <f t="shared" si="3"/>
        <v>1</v>
      </c>
      <c r="O27">
        <f t="shared" si="3"/>
        <v>1</v>
      </c>
      <c r="P27">
        <f t="shared" si="3"/>
        <v>1</v>
      </c>
      <c r="Q27">
        <f t="shared" si="3"/>
        <v>0</v>
      </c>
      <c r="R27">
        <f t="shared" si="3"/>
        <v>0</v>
      </c>
      <c r="S27">
        <f t="shared" si="3"/>
        <v>0</v>
      </c>
      <c r="T27">
        <f t="shared" si="3"/>
        <v>0</v>
      </c>
      <c r="U27">
        <f t="shared" si="3"/>
        <v>0</v>
      </c>
      <c r="V27">
        <f t="shared" si="4"/>
        <v>0</v>
      </c>
      <c r="W27">
        <f t="shared" si="4"/>
        <v>0</v>
      </c>
      <c r="X27">
        <f t="shared" si="4"/>
        <v>0</v>
      </c>
      <c r="Y27">
        <f t="shared" si="5"/>
        <v>0</v>
      </c>
      <c r="Z27">
        <f t="shared" si="5"/>
        <v>0</v>
      </c>
      <c r="AA27">
        <f t="shared" si="5"/>
        <v>0</v>
      </c>
      <c r="AB27">
        <f t="shared" si="5"/>
        <v>0</v>
      </c>
      <c r="AC27">
        <f t="shared" si="5"/>
        <v>0</v>
      </c>
    </row>
    <row r="28" spans="1:29" ht="18" customHeight="1" x14ac:dyDescent="0.3">
      <c r="A28" s="31">
        <v>44834</v>
      </c>
      <c r="B28" s="21">
        <f t="shared" si="0"/>
        <v>610</v>
      </c>
      <c r="C28" s="22">
        <f t="shared" si="1"/>
        <v>44562</v>
      </c>
      <c r="D28" s="29">
        <f>SalesReport3[[#This Row],[Units ordered]]*50.1</f>
        <v>732.53087008343266</v>
      </c>
      <c r="E28" s="25">
        <v>14.621374652363924</v>
      </c>
      <c r="F28">
        <f t="shared" si="3"/>
        <v>1</v>
      </c>
      <c r="G28">
        <f t="shared" si="3"/>
        <v>1</v>
      </c>
      <c r="H28">
        <f t="shared" si="3"/>
        <v>1</v>
      </c>
      <c r="I28">
        <f t="shared" si="3"/>
        <v>1</v>
      </c>
      <c r="J28">
        <f t="shared" si="3"/>
        <v>1</v>
      </c>
      <c r="K28">
        <f t="shared" si="3"/>
        <v>1</v>
      </c>
      <c r="L28">
        <f t="shared" si="3"/>
        <v>1</v>
      </c>
      <c r="M28">
        <f t="shared" si="3"/>
        <v>1</v>
      </c>
      <c r="N28">
        <f t="shared" si="3"/>
        <v>1</v>
      </c>
      <c r="O28">
        <f t="shared" si="3"/>
        <v>1</v>
      </c>
      <c r="P28">
        <f t="shared" si="3"/>
        <v>1</v>
      </c>
      <c r="Q28">
        <f t="shared" si="3"/>
        <v>1</v>
      </c>
      <c r="R28">
        <f t="shared" si="3"/>
        <v>1</v>
      </c>
      <c r="S28">
        <f t="shared" si="3"/>
        <v>1</v>
      </c>
      <c r="T28">
        <f t="shared" si="3"/>
        <v>1</v>
      </c>
      <c r="U28">
        <f t="shared" si="3"/>
        <v>0</v>
      </c>
      <c r="V28">
        <f t="shared" si="4"/>
        <v>0</v>
      </c>
      <c r="W28">
        <f t="shared" si="4"/>
        <v>0</v>
      </c>
      <c r="X28">
        <f t="shared" si="4"/>
        <v>0</v>
      </c>
      <c r="Y28">
        <f t="shared" si="5"/>
        <v>0</v>
      </c>
      <c r="Z28">
        <f t="shared" si="5"/>
        <v>0</v>
      </c>
      <c r="AA28">
        <f t="shared" si="5"/>
        <v>0</v>
      </c>
      <c r="AB28">
        <f t="shared" si="5"/>
        <v>0</v>
      </c>
      <c r="AC28">
        <f t="shared" si="5"/>
        <v>0</v>
      </c>
    </row>
    <row r="29" spans="1:29" ht="18" customHeight="1" x14ac:dyDescent="0.3">
      <c r="A29" s="31">
        <v>44835</v>
      </c>
      <c r="B29" s="23">
        <f t="shared" si="0"/>
        <v>640</v>
      </c>
      <c r="C29" s="24">
        <f t="shared" si="1"/>
        <v>44562</v>
      </c>
      <c r="D29" s="29">
        <f>SalesReport3[[#This Row],[Units ordered]]*50.1</f>
        <v>257.25762812872466</v>
      </c>
      <c r="E29" s="25">
        <v>5.1348827969805324</v>
      </c>
      <c r="F29">
        <f t="shared" si="3"/>
        <v>1</v>
      </c>
      <c r="G29">
        <f t="shared" si="3"/>
        <v>1</v>
      </c>
      <c r="H29">
        <f t="shared" si="3"/>
        <v>1</v>
      </c>
      <c r="I29">
        <f t="shared" si="3"/>
        <v>1</v>
      </c>
      <c r="J29">
        <f t="shared" ref="J29:Y44" si="6">INT($E29/24) + IF(COLUMN()-COLUMN($F29) &lt; MOD($E29, 24), 1, 0)</f>
        <v>1</v>
      </c>
      <c r="K29">
        <f t="shared" si="6"/>
        <v>1</v>
      </c>
      <c r="L29">
        <f t="shared" si="6"/>
        <v>0</v>
      </c>
      <c r="M29">
        <f t="shared" si="6"/>
        <v>0</v>
      </c>
      <c r="N29">
        <f t="shared" si="6"/>
        <v>0</v>
      </c>
      <c r="O29">
        <f t="shared" si="6"/>
        <v>0</v>
      </c>
      <c r="P29">
        <f t="shared" si="6"/>
        <v>0</v>
      </c>
      <c r="Q29">
        <f t="shared" si="6"/>
        <v>0</v>
      </c>
      <c r="R29">
        <f t="shared" si="6"/>
        <v>0</v>
      </c>
      <c r="S29">
        <f t="shared" si="6"/>
        <v>0</v>
      </c>
      <c r="T29">
        <f t="shared" si="6"/>
        <v>0</v>
      </c>
      <c r="U29">
        <f t="shared" si="6"/>
        <v>0</v>
      </c>
      <c r="V29">
        <f t="shared" si="6"/>
        <v>0</v>
      </c>
      <c r="W29">
        <f t="shared" si="6"/>
        <v>0</v>
      </c>
      <c r="X29">
        <f t="shared" si="6"/>
        <v>0</v>
      </c>
      <c r="Y29">
        <f t="shared" si="6"/>
        <v>0</v>
      </c>
      <c r="Z29">
        <f t="shared" si="5"/>
        <v>0</v>
      </c>
      <c r="AA29">
        <f t="shared" si="5"/>
        <v>0</v>
      </c>
      <c r="AB29">
        <f t="shared" si="5"/>
        <v>0</v>
      </c>
      <c r="AC29">
        <f t="shared" si="5"/>
        <v>0</v>
      </c>
    </row>
    <row r="30" spans="1:29" ht="18" customHeight="1" x14ac:dyDescent="0.3">
      <c r="A30" s="31">
        <v>44836</v>
      </c>
      <c r="B30" s="21">
        <f t="shared" si="0"/>
        <v>640</v>
      </c>
      <c r="C30" s="22">
        <f t="shared" si="1"/>
        <v>44562</v>
      </c>
      <c r="D30" s="29">
        <f>SalesReport3[[#This Row],[Units ordered]]*50.1</f>
        <v>451.31799761620971</v>
      </c>
      <c r="E30" s="25">
        <v>9.0083432657926092</v>
      </c>
      <c r="F30">
        <f t="shared" ref="F30:U45" si="7">INT($E30/24) + IF(COLUMN()-COLUMN($F30) &lt; MOD($E30, 24), 1, 0)</f>
        <v>1</v>
      </c>
      <c r="G30">
        <f t="shared" si="7"/>
        <v>1</v>
      </c>
      <c r="H30">
        <f t="shared" si="7"/>
        <v>1</v>
      </c>
      <c r="I30">
        <f t="shared" si="7"/>
        <v>1</v>
      </c>
      <c r="J30">
        <f t="shared" si="7"/>
        <v>1</v>
      </c>
      <c r="K30">
        <f t="shared" si="7"/>
        <v>1</v>
      </c>
      <c r="L30">
        <f t="shared" si="7"/>
        <v>1</v>
      </c>
      <c r="M30">
        <f t="shared" si="7"/>
        <v>1</v>
      </c>
      <c r="N30">
        <f t="shared" si="7"/>
        <v>1</v>
      </c>
      <c r="O30">
        <f t="shared" si="7"/>
        <v>1</v>
      </c>
      <c r="P30">
        <f t="shared" si="7"/>
        <v>0</v>
      </c>
      <c r="Q30">
        <f t="shared" si="7"/>
        <v>0</v>
      </c>
      <c r="R30">
        <f t="shared" si="7"/>
        <v>0</v>
      </c>
      <c r="S30">
        <f t="shared" si="7"/>
        <v>0</v>
      </c>
      <c r="T30">
        <f t="shared" si="7"/>
        <v>0</v>
      </c>
      <c r="U30">
        <f t="shared" si="7"/>
        <v>0</v>
      </c>
      <c r="V30">
        <f t="shared" si="6"/>
        <v>0</v>
      </c>
      <c r="W30">
        <f t="shared" si="6"/>
        <v>0</v>
      </c>
      <c r="X30">
        <f t="shared" si="6"/>
        <v>0</v>
      </c>
      <c r="Y30">
        <f t="shared" si="6"/>
        <v>0</v>
      </c>
      <c r="Z30">
        <f t="shared" si="5"/>
        <v>0</v>
      </c>
      <c r="AA30">
        <f t="shared" si="5"/>
        <v>0</v>
      </c>
      <c r="AB30">
        <f t="shared" si="5"/>
        <v>0</v>
      </c>
      <c r="AC30">
        <f t="shared" si="5"/>
        <v>0</v>
      </c>
    </row>
    <row r="31" spans="1:29" ht="18" customHeight="1" x14ac:dyDescent="0.3">
      <c r="A31" s="31">
        <v>44837</v>
      </c>
      <c r="B31" s="23">
        <f t="shared" si="0"/>
        <v>640</v>
      </c>
      <c r="C31" s="24">
        <f t="shared" si="1"/>
        <v>44562</v>
      </c>
      <c r="D31" s="29">
        <f>SalesReport3[[#This Row],[Units ordered]]*50.1</f>
        <v>944.47556615017868</v>
      </c>
      <c r="E31" s="25">
        <v>18.851807707588396</v>
      </c>
      <c r="F31">
        <f t="shared" si="7"/>
        <v>1</v>
      </c>
      <c r="G31">
        <f t="shared" si="7"/>
        <v>1</v>
      </c>
      <c r="H31">
        <f t="shared" si="7"/>
        <v>1</v>
      </c>
      <c r="I31">
        <f t="shared" si="7"/>
        <v>1</v>
      </c>
      <c r="J31">
        <f t="shared" si="7"/>
        <v>1</v>
      </c>
      <c r="K31">
        <f t="shared" si="7"/>
        <v>1</v>
      </c>
      <c r="L31">
        <f t="shared" si="7"/>
        <v>1</v>
      </c>
      <c r="M31">
        <f t="shared" si="7"/>
        <v>1</v>
      </c>
      <c r="N31">
        <f t="shared" si="7"/>
        <v>1</v>
      </c>
      <c r="O31">
        <f t="shared" si="7"/>
        <v>1</v>
      </c>
      <c r="P31">
        <f t="shared" si="7"/>
        <v>1</v>
      </c>
      <c r="Q31">
        <f t="shared" si="7"/>
        <v>1</v>
      </c>
      <c r="R31">
        <f t="shared" si="7"/>
        <v>1</v>
      </c>
      <c r="S31">
        <f t="shared" si="7"/>
        <v>1</v>
      </c>
      <c r="T31">
        <f t="shared" si="7"/>
        <v>1</v>
      </c>
      <c r="U31">
        <f t="shared" si="7"/>
        <v>1</v>
      </c>
      <c r="V31">
        <f t="shared" si="6"/>
        <v>1</v>
      </c>
      <c r="W31">
        <f t="shared" si="6"/>
        <v>1</v>
      </c>
      <c r="X31">
        <f t="shared" si="6"/>
        <v>1</v>
      </c>
      <c r="Y31">
        <f t="shared" si="6"/>
        <v>0</v>
      </c>
      <c r="Z31">
        <f t="shared" si="5"/>
        <v>0</v>
      </c>
      <c r="AA31">
        <f t="shared" si="5"/>
        <v>0</v>
      </c>
      <c r="AB31">
        <f t="shared" si="5"/>
        <v>0</v>
      </c>
      <c r="AC31">
        <f t="shared" si="5"/>
        <v>0</v>
      </c>
    </row>
    <row r="32" spans="1:29" ht="18" customHeight="1" x14ac:dyDescent="0.3">
      <c r="A32" s="31">
        <v>44838</v>
      </c>
      <c r="B32" s="21">
        <f t="shared" si="0"/>
        <v>640</v>
      </c>
      <c r="C32" s="22">
        <f t="shared" si="1"/>
        <v>44562</v>
      </c>
      <c r="D32" s="29">
        <f>SalesReport3[[#This Row],[Units ordered]]*50.1</f>
        <v>568.26775923718708</v>
      </c>
      <c r="E32" s="25">
        <v>11.342669845053635</v>
      </c>
      <c r="F32">
        <f t="shared" si="7"/>
        <v>1</v>
      </c>
      <c r="G32">
        <f t="shared" si="7"/>
        <v>1</v>
      </c>
      <c r="H32">
        <f t="shared" si="7"/>
        <v>1</v>
      </c>
      <c r="I32">
        <f t="shared" si="7"/>
        <v>1</v>
      </c>
      <c r="J32">
        <f t="shared" si="7"/>
        <v>1</v>
      </c>
      <c r="K32">
        <f t="shared" si="7"/>
        <v>1</v>
      </c>
      <c r="L32">
        <f t="shared" si="7"/>
        <v>1</v>
      </c>
      <c r="M32">
        <f t="shared" si="7"/>
        <v>1</v>
      </c>
      <c r="N32">
        <f t="shared" si="7"/>
        <v>1</v>
      </c>
      <c r="O32">
        <f t="shared" si="7"/>
        <v>1</v>
      </c>
      <c r="P32">
        <f t="shared" si="7"/>
        <v>1</v>
      </c>
      <c r="Q32">
        <f t="shared" si="7"/>
        <v>1</v>
      </c>
      <c r="R32">
        <f t="shared" si="7"/>
        <v>0</v>
      </c>
      <c r="S32">
        <f t="shared" si="7"/>
        <v>0</v>
      </c>
      <c r="T32">
        <f t="shared" si="7"/>
        <v>0</v>
      </c>
      <c r="U32">
        <f t="shared" si="7"/>
        <v>0</v>
      </c>
      <c r="V32">
        <f t="shared" si="6"/>
        <v>0</v>
      </c>
      <c r="W32">
        <f t="shared" si="6"/>
        <v>0</v>
      </c>
      <c r="X32">
        <f t="shared" si="6"/>
        <v>0</v>
      </c>
      <c r="Y32">
        <f t="shared" si="6"/>
        <v>0</v>
      </c>
      <c r="Z32">
        <f t="shared" si="5"/>
        <v>0</v>
      </c>
      <c r="AA32">
        <f t="shared" si="5"/>
        <v>0</v>
      </c>
      <c r="AB32">
        <f t="shared" si="5"/>
        <v>0</v>
      </c>
      <c r="AC32">
        <f t="shared" si="5"/>
        <v>0</v>
      </c>
    </row>
    <row r="33" spans="1:29" ht="18" customHeight="1" x14ac:dyDescent="0.3">
      <c r="A33" s="31">
        <v>44839</v>
      </c>
      <c r="B33" s="23">
        <f t="shared" si="0"/>
        <v>640</v>
      </c>
      <c r="C33" s="24">
        <f t="shared" si="1"/>
        <v>44562</v>
      </c>
      <c r="D33" s="29">
        <f>SalesReport3[[#This Row],[Units ordered]]*50.1</f>
        <v>465.23134684147794</v>
      </c>
      <c r="E33" s="25">
        <v>9.2860548271752084</v>
      </c>
      <c r="F33">
        <f t="shared" si="7"/>
        <v>1</v>
      </c>
      <c r="G33">
        <f t="shared" si="7"/>
        <v>1</v>
      </c>
      <c r="H33">
        <f t="shared" si="7"/>
        <v>1</v>
      </c>
      <c r="I33">
        <f t="shared" si="7"/>
        <v>1</v>
      </c>
      <c r="J33">
        <f t="shared" si="7"/>
        <v>1</v>
      </c>
      <c r="K33">
        <f t="shared" si="7"/>
        <v>1</v>
      </c>
      <c r="L33">
        <f t="shared" si="7"/>
        <v>1</v>
      </c>
      <c r="M33">
        <f t="shared" si="7"/>
        <v>1</v>
      </c>
      <c r="N33">
        <f t="shared" si="7"/>
        <v>1</v>
      </c>
      <c r="O33">
        <f t="shared" si="7"/>
        <v>1</v>
      </c>
      <c r="P33">
        <f t="shared" si="7"/>
        <v>0</v>
      </c>
      <c r="Q33">
        <f t="shared" si="7"/>
        <v>0</v>
      </c>
      <c r="R33">
        <f t="shared" si="7"/>
        <v>0</v>
      </c>
      <c r="S33">
        <f t="shared" si="7"/>
        <v>0</v>
      </c>
      <c r="T33">
        <f t="shared" si="7"/>
        <v>0</v>
      </c>
      <c r="U33">
        <f t="shared" si="7"/>
        <v>0</v>
      </c>
      <c r="V33">
        <f t="shared" si="6"/>
        <v>0</v>
      </c>
      <c r="W33">
        <f t="shared" si="6"/>
        <v>0</v>
      </c>
      <c r="X33">
        <f t="shared" si="6"/>
        <v>0</v>
      </c>
      <c r="Y33">
        <f t="shared" si="6"/>
        <v>0</v>
      </c>
      <c r="Z33">
        <f t="shared" si="5"/>
        <v>0</v>
      </c>
      <c r="AA33">
        <f t="shared" si="5"/>
        <v>0</v>
      </c>
      <c r="AB33">
        <f t="shared" si="5"/>
        <v>0</v>
      </c>
      <c r="AC33">
        <f t="shared" si="5"/>
        <v>0</v>
      </c>
    </row>
    <row r="34" spans="1:29" ht="18" customHeight="1" x14ac:dyDescent="0.3">
      <c r="A34" s="31">
        <v>44840</v>
      </c>
      <c r="B34" s="21">
        <f t="shared" si="0"/>
        <v>640</v>
      </c>
      <c r="C34" s="22">
        <f t="shared" si="1"/>
        <v>44562</v>
      </c>
      <c r="D34" s="29">
        <f>SalesReport3[[#This Row],[Units ordered]]*50.1</f>
        <v>152.25065554231227</v>
      </c>
      <c r="E34" s="25">
        <v>3.0389352403655141</v>
      </c>
      <c r="F34">
        <f t="shared" si="7"/>
        <v>1</v>
      </c>
      <c r="G34">
        <f t="shared" si="7"/>
        <v>1</v>
      </c>
      <c r="H34">
        <f t="shared" si="7"/>
        <v>1</v>
      </c>
      <c r="I34">
        <f t="shared" si="7"/>
        <v>1</v>
      </c>
      <c r="J34">
        <f t="shared" si="7"/>
        <v>0</v>
      </c>
      <c r="K34">
        <f t="shared" si="7"/>
        <v>0</v>
      </c>
      <c r="L34">
        <f t="shared" si="7"/>
        <v>0</v>
      </c>
      <c r="M34">
        <f t="shared" si="7"/>
        <v>0</v>
      </c>
      <c r="N34">
        <f t="shared" si="7"/>
        <v>0</v>
      </c>
      <c r="O34">
        <f t="shared" si="7"/>
        <v>0</v>
      </c>
      <c r="P34">
        <f t="shared" si="7"/>
        <v>0</v>
      </c>
      <c r="Q34">
        <f t="shared" si="7"/>
        <v>0</v>
      </c>
      <c r="R34">
        <f t="shared" si="7"/>
        <v>0</v>
      </c>
      <c r="S34">
        <f t="shared" si="7"/>
        <v>0</v>
      </c>
      <c r="T34">
        <f t="shared" si="7"/>
        <v>0</v>
      </c>
      <c r="U34">
        <f t="shared" si="7"/>
        <v>0</v>
      </c>
      <c r="V34">
        <f t="shared" si="6"/>
        <v>0</v>
      </c>
      <c r="W34">
        <f t="shared" si="6"/>
        <v>0</v>
      </c>
      <c r="X34">
        <f t="shared" si="6"/>
        <v>0</v>
      </c>
      <c r="Y34">
        <f t="shared" si="6"/>
        <v>0</v>
      </c>
      <c r="Z34">
        <f t="shared" si="5"/>
        <v>0</v>
      </c>
      <c r="AA34">
        <f t="shared" si="5"/>
        <v>0</v>
      </c>
      <c r="AB34">
        <f t="shared" si="5"/>
        <v>0</v>
      </c>
      <c r="AC34">
        <f t="shared" si="5"/>
        <v>0</v>
      </c>
    </row>
    <row r="35" spans="1:29" ht="18" customHeight="1" x14ac:dyDescent="0.3">
      <c r="A35" s="31">
        <v>44841</v>
      </c>
      <c r="B35" s="23">
        <f t="shared" si="0"/>
        <v>640</v>
      </c>
      <c r="C35" s="24">
        <f t="shared" si="1"/>
        <v>44562</v>
      </c>
      <c r="D35" s="29">
        <f>SalesReport3[[#This Row],[Units ordered]]*50.1</f>
        <v>597.13945172824788</v>
      </c>
      <c r="E35" s="25">
        <v>11.918951132300357</v>
      </c>
      <c r="F35">
        <f t="shared" si="7"/>
        <v>1</v>
      </c>
      <c r="G35">
        <f t="shared" si="7"/>
        <v>1</v>
      </c>
      <c r="H35">
        <f t="shared" si="7"/>
        <v>1</v>
      </c>
      <c r="I35">
        <f t="shared" si="7"/>
        <v>1</v>
      </c>
      <c r="J35">
        <f t="shared" si="7"/>
        <v>1</v>
      </c>
      <c r="K35">
        <f t="shared" si="7"/>
        <v>1</v>
      </c>
      <c r="L35">
        <f t="shared" si="7"/>
        <v>1</v>
      </c>
      <c r="M35">
        <f t="shared" si="7"/>
        <v>1</v>
      </c>
      <c r="N35">
        <f t="shared" si="7"/>
        <v>1</v>
      </c>
      <c r="O35">
        <f t="shared" si="7"/>
        <v>1</v>
      </c>
      <c r="P35">
        <f t="shared" si="7"/>
        <v>1</v>
      </c>
      <c r="Q35">
        <f t="shared" si="7"/>
        <v>1</v>
      </c>
      <c r="R35">
        <f t="shared" si="7"/>
        <v>0</v>
      </c>
      <c r="S35">
        <f t="shared" si="7"/>
        <v>0</v>
      </c>
      <c r="T35">
        <f t="shared" si="7"/>
        <v>0</v>
      </c>
      <c r="U35">
        <f t="shared" si="7"/>
        <v>0</v>
      </c>
      <c r="V35">
        <f t="shared" si="6"/>
        <v>0</v>
      </c>
      <c r="W35">
        <f t="shared" si="6"/>
        <v>0</v>
      </c>
      <c r="X35">
        <f t="shared" si="6"/>
        <v>0</v>
      </c>
      <c r="Y35">
        <f t="shared" si="6"/>
        <v>0</v>
      </c>
      <c r="Z35">
        <f t="shared" si="5"/>
        <v>0</v>
      </c>
      <c r="AA35">
        <f t="shared" si="5"/>
        <v>0</v>
      </c>
      <c r="AB35">
        <f t="shared" si="5"/>
        <v>0</v>
      </c>
      <c r="AC35">
        <f t="shared" si="5"/>
        <v>0</v>
      </c>
    </row>
    <row r="36" spans="1:29" ht="18" customHeight="1" x14ac:dyDescent="0.3">
      <c r="A36" s="31">
        <v>44842</v>
      </c>
      <c r="B36" s="21">
        <f t="shared" si="0"/>
        <v>640</v>
      </c>
      <c r="C36" s="22">
        <f t="shared" si="1"/>
        <v>44562</v>
      </c>
      <c r="D36" s="29">
        <f>SalesReport3[[#This Row],[Units ordered]]*50.1</f>
        <v>229.82902264600716</v>
      </c>
      <c r="E36" s="25">
        <v>4.5874056416368694</v>
      </c>
      <c r="F36">
        <f t="shared" si="7"/>
        <v>1</v>
      </c>
      <c r="G36">
        <f t="shared" si="7"/>
        <v>1</v>
      </c>
      <c r="H36">
        <f t="shared" si="7"/>
        <v>1</v>
      </c>
      <c r="I36">
        <f t="shared" si="7"/>
        <v>1</v>
      </c>
      <c r="J36">
        <f t="shared" si="7"/>
        <v>1</v>
      </c>
      <c r="K36">
        <f t="shared" si="7"/>
        <v>0</v>
      </c>
      <c r="L36">
        <f t="shared" si="7"/>
        <v>0</v>
      </c>
      <c r="M36">
        <f t="shared" si="7"/>
        <v>0</v>
      </c>
      <c r="N36">
        <f t="shared" si="7"/>
        <v>0</v>
      </c>
      <c r="O36">
        <f t="shared" si="7"/>
        <v>0</v>
      </c>
      <c r="P36">
        <f t="shared" si="7"/>
        <v>0</v>
      </c>
      <c r="Q36">
        <f t="shared" si="7"/>
        <v>0</v>
      </c>
      <c r="R36">
        <f t="shared" si="7"/>
        <v>0</v>
      </c>
      <c r="S36">
        <f t="shared" si="7"/>
        <v>0</v>
      </c>
      <c r="T36">
        <f t="shared" si="7"/>
        <v>0</v>
      </c>
      <c r="U36">
        <f t="shared" si="7"/>
        <v>0</v>
      </c>
      <c r="V36">
        <f t="shared" si="6"/>
        <v>0</v>
      </c>
      <c r="W36">
        <f t="shared" si="6"/>
        <v>0</v>
      </c>
      <c r="X36">
        <f t="shared" si="6"/>
        <v>0</v>
      </c>
      <c r="Y36">
        <f t="shared" si="6"/>
        <v>0</v>
      </c>
      <c r="Z36">
        <f t="shared" si="5"/>
        <v>0</v>
      </c>
      <c r="AA36">
        <f t="shared" si="5"/>
        <v>0</v>
      </c>
      <c r="AB36">
        <f t="shared" si="5"/>
        <v>0</v>
      </c>
      <c r="AC36">
        <f t="shared" si="5"/>
        <v>0</v>
      </c>
    </row>
    <row r="37" spans="1:29" ht="18" customHeight="1" x14ac:dyDescent="0.3">
      <c r="A37" s="31">
        <v>44843</v>
      </c>
      <c r="B37" s="23">
        <f t="shared" si="0"/>
        <v>640</v>
      </c>
      <c r="C37" s="24">
        <f t="shared" si="1"/>
        <v>44562</v>
      </c>
      <c r="D37" s="29">
        <f>SalesReport3[[#This Row],[Units ordered]]*50.1</f>
        <v>497.61620977353988</v>
      </c>
      <c r="E37" s="25">
        <v>9.9324592769169637</v>
      </c>
      <c r="F37">
        <f t="shared" si="7"/>
        <v>1</v>
      </c>
      <c r="G37">
        <f t="shared" si="7"/>
        <v>1</v>
      </c>
      <c r="H37">
        <f t="shared" si="7"/>
        <v>1</v>
      </c>
      <c r="I37">
        <f t="shared" si="7"/>
        <v>1</v>
      </c>
      <c r="J37">
        <f t="shared" si="7"/>
        <v>1</v>
      </c>
      <c r="K37">
        <f t="shared" si="7"/>
        <v>1</v>
      </c>
      <c r="L37">
        <f t="shared" si="7"/>
        <v>1</v>
      </c>
      <c r="M37">
        <f t="shared" si="7"/>
        <v>1</v>
      </c>
      <c r="N37">
        <f t="shared" si="7"/>
        <v>1</v>
      </c>
      <c r="O37">
        <f t="shared" si="7"/>
        <v>1</v>
      </c>
      <c r="P37">
        <f t="shared" si="7"/>
        <v>0</v>
      </c>
      <c r="Q37">
        <f t="shared" si="7"/>
        <v>0</v>
      </c>
      <c r="R37">
        <f t="shared" si="7"/>
        <v>0</v>
      </c>
      <c r="S37">
        <f t="shared" si="7"/>
        <v>0</v>
      </c>
      <c r="T37">
        <f t="shared" si="7"/>
        <v>0</v>
      </c>
      <c r="U37">
        <f t="shared" si="7"/>
        <v>0</v>
      </c>
      <c r="V37">
        <f t="shared" si="6"/>
        <v>0</v>
      </c>
      <c r="W37">
        <f t="shared" si="6"/>
        <v>0</v>
      </c>
      <c r="X37">
        <f t="shared" si="6"/>
        <v>0</v>
      </c>
      <c r="Y37">
        <f t="shared" si="6"/>
        <v>0</v>
      </c>
      <c r="Z37">
        <f t="shared" si="5"/>
        <v>0</v>
      </c>
      <c r="AA37">
        <f t="shared" si="5"/>
        <v>0</v>
      </c>
      <c r="AB37">
        <f t="shared" si="5"/>
        <v>0</v>
      </c>
      <c r="AC37">
        <f t="shared" si="5"/>
        <v>0</v>
      </c>
    </row>
    <row r="38" spans="1:29" ht="18" customHeight="1" x14ac:dyDescent="0.3">
      <c r="A38" s="31">
        <v>44844</v>
      </c>
      <c r="B38" s="21">
        <f t="shared" si="0"/>
        <v>640</v>
      </c>
      <c r="C38" s="22">
        <f t="shared" si="1"/>
        <v>44562</v>
      </c>
      <c r="D38" s="29">
        <f>SalesReport3[[#This Row],[Units ordered]]*50.1</f>
        <v>398.09296781883194</v>
      </c>
      <c r="E38" s="25">
        <v>7.9459674215335712</v>
      </c>
      <c r="F38">
        <f t="shared" si="7"/>
        <v>1</v>
      </c>
      <c r="G38">
        <f t="shared" si="7"/>
        <v>1</v>
      </c>
      <c r="H38">
        <f t="shared" si="7"/>
        <v>1</v>
      </c>
      <c r="I38">
        <f t="shared" si="7"/>
        <v>1</v>
      </c>
      <c r="J38">
        <f t="shared" si="7"/>
        <v>1</v>
      </c>
      <c r="K38">
        <f t="shared" si="7"/>
        <v>1</v>
      </c>
      <c r="L38">
        <f t="shared" si="7"/>
        <v>1</v>
      </c>
      <c r="M38">
        <f t="shared" si="7"/>
        <v>1</v>
      </c>
      <c r="N38">
        <f t="shared" si="7"/>
        <v>0</v>
      </c>
      <c r="O38">
        <f t="shared" si="7"/>
        <v>0</v>
      </c>
      <c r="P38">
        <f t="shared" si="7"/>
        <v>0</v>
      </c>
      <c r="Q38">
        <f t="shared" si="7"/>
        <v>0</v>
      </c>
      <c r="R38">
        <f t="shared" si="7"/>
        <v>0</v>
      </c>
      <c r="S38">
        <f t="shared" si="7"/>
        <v>0</v>
      </c>
      <c r="T38">
        <f t="shared" si="7"/>
        <v>0</v>
      </c>
      <c r="U38">
        <f t="shared" si="7"/>
        <v>0</v>
      </c>
      <c r="V38">
        <f t="shared" si="6"/>
        <v>0</v>
      </c>
      <c r="W38">
        <f t="shared" si="6"/>
        <v>0</v>
      </c>
      <c r="X38">
        <f t="shared" si="6"/>
        <v>0</v>
      </c>
      <c r="Y38">
        <f t="shared" si="6"/>
        <v>0</v>
      </c>
      <c r="Z38">
        <f t="shared" si="5"/>
        <v>0</v>
      </c>
      <c r="AA38">
        <f t="shared" si="5"/>
        <v>0</v>
      </c>
      <c r="AB38">
        <f t="shared" si="5"/>
        <v>0</v>
      </c>
      <c r="AC38">
        <f t="shared" si="5"/>
        <v>0</v>
      </c>
    </row>
    <row r="39" spans="1:29" ht="18" customHeight="1" x14ac:dyDescent="0.3">
      <c r="A39" s="31">
        <v>44845</v>
      </c>
      <c r="B39" s="23">
        <f t="shared" si="0"/>
        <v>640</v>
      </c>
      <c r="C39" s="24">
        <f t="shared" si="1"/>
        <v>44562</v>
      </c>
      <c r="D39" s="29">
        <f>SalesReport3[[#This Row],[Units ordered]]*50.1</f>
        <v>493.10780691299163</v>
      </c>
      <c r="E39" s="25">
        <v>9.8424711958680966</v>
      </c>
      <c r="F39">
        <f t="shared" si="7"/>
        <v>1</v>
      </c>
      <c r="G39">
        <f t="shared" si="7"/>
        <v>1</v>
      </c>
      <c r="H39">
        <f t="shared" si="7"/>
        <v>1</v>
      </c>
      <c r="I39">
        <f t="shared" si="7"/>
        <v>1</v>
      </c>
      <c r="J39">
        <f t="shared" si="7"/>
        <v>1</v>
      </c>
      <c r="K39">
        <f t="shared" si="7"/>
        <v>1</v>
      </c>
      <c r="L39">
        <f t="shared" si="7"/>
        <v>1</v>
      </c>
      <c r="M39">
        <f t="shared" si="7"/>
        <v>1</v>
      </c>
      <c r="N39">
        <f t="shared" si="7"/>
        <v>1</v>
      </c>
      <c r="O39">
        <f t="shared" si="7"/>
        <v>1</v>
      </c>
      <c r="P39">
        <f t="shared" si="7"/>
        <v>0</v>
      </c>
      <c r="Q39">
        <f t="shared" si="7"/>
        <v>0</v>
      </c>
      <c r="R39">
        <f t="shared" si="7"/>
        <v>0</v>
      </c>
      <c r="S39">
        <f t="shared" si="7"/>
        <v>0</v>
      </c>
      <c r="T39">
        <f t="shared" si="7"/>
        <v>0</v>
      </c>
      <c r="U39">
        <f t="shared" si="7"/>
        <v>0</v>
      </c>
      <c r="V39">
        <f t="shared" si="6"/>
        <v>0</v>
      </c>
      <c r="W39">
        <f t="shared" si="6"/>
        <v>0</v>
      </c>
      <c r="X39">
        <f t="shared" si="6"/>
        <v>0</v>
      </c>
      <c r="Y39">
        <f t="shared" si="6"/>
        <v>0</v>
      </c>
      <c r="Z39">
        <f t="shared" si="5"/>
        <v>0</v>
      </c>
      <c r="AA39">
        <f t="shared" si="5"/>
        <v>0</v>
      </c>
      <c r="AB39">
        <f t="shared" si="5"/>
        <v>0</v>
      </c>
      <c r="AC39">
        <f t="shared" si="5"/>
        <v>0</v>
      </c>
    </row>
    <row r="40" spans="1:29" ht="18" customHeight="1" x14ac:dyDescent="0.3">
      <c r="A40" s="31">
        <v>44846</v>
      </c>
      <c r="B40" s="21">
        <f t="shared" si="0"/>
        <v>640</v>
      </c>
      <c r="C40" s="22">
        <f t="shared" si="1"/>
        <v>44562</v>
      </c>
      <c r="D40" s="29">
        <f>SalesReport3[[#This Row],[Units ordered]]*50.1</f>
        <v>430.92568533969012</v>
      </c>
      <c r="E40" s="25">
        <v>8.6013110846245535</v>
      </c>
      <c r="F40">
        <f t="shared" si="7"/>
        <v>1</v>
      </c>
      <c r="G40">
        <f t="shared" si="7"/>
        <v>1</v>
      </c>
      <c r="H40">
        <f t="shared" si="7"/>
        <v>1</v>
      </c>
      <c r="I40">
        <f t="shared" si="7"/>
        <v>1</v>
      </c>
      <c r="J40">
        <f t="shared" si="7"/>
        <v>1</v>
      </c>
      <c r="K40">
        <f t="shared" si="7"/>
        <v>1</v>
      </c>
      <c r="L40">
        <f t="shared" si="7"/>
        <v>1</v>
      </c>
      <c r="M40">
        <f t="shared" si="7"/>
        <v>1</v>
      </c>
      <c r="N40">
        <f t="shared" si="7"/>
        <v>1</v>
      </c>
      <c r="O40">
        <f t="shared" si="7"/>
        <v>0</v>
      </c>
      <c r="P40">
        <f t="shared" si="7"/>
        <v>0</v>
      </c>
      <c r="Q40">
        <f t="shared" si="7"/>
        <v>0</v>
      </c>
      <c r="R40">
        <f t="shared" si="7"/>
        <v>0</v>
      </c>
      <c r="S40">
        <f t="shared" si="7"/>
        <v>0</v>
      </c>
      <c r="T40">
        <f t="shared" si="7"/>
        <v>0</v>
      </c>
      <c r="U40">
        <f t="shared" si="7"/>
        <v>0</v>
      </c>
      <c r="V40">
        <f t="shared" si="6"/>
        <v>0</v>
      </c>
      <c r="W40">
        <f t="shared" si="6"/>
        <v>0</v>
      </c>
      <c r="X40">
        <f t="shared" si="6"/>
        <v>0</v>
      </c>
      <c r="Y40">
        <f t="shared" si="6"/>
        <v>0</v>
      </c>
      <c r="Z40">
        <f t="shared" si="5"/>
        <v>0</v>
      </c>
      <c r="AA40">
        <f t="shared" si="5"/>
        <v>0</v>
      </c>
      <c r="AB40">
        <f t="shared" si="5"/>
        <v>0</v>
      </c>
      <c r="AC40">
        <f t="shared" si="5"/>
        <v>0</v>
      </c>
    </row>
    <row r="41" spans="1:29" ht="18" customHeight="1" x14ac:dyDescent="0.3">
      <c r="A41" s="31">
        <v>44847</v>
      </c>
      <c r="B41" s="23">
        <f t="shared" si="0"/>
        <v>640</v>
      </c>
      <c r="C41" s="24">
        <f t="shared" si="1"/>
        <v>44562</v>
      </c>
      <c r="D41" s="29">
        <f>SalesReport3[[#This Row],[Units ordered]]*50.1</f>
        <v>408.04529201430273</v>
      </c>
      <c r="E41" s="25">
        <v>8.1446166070719102</v>
      </c>
      <c r="F41">
        <f t="shared" si="7"/>
        <v>1</v>
      </c>
      <c r="G41">
        <f t="shared" si="7"/>
        <v>1</v>
      </c>
      <c r="H41">
        <f t="shared" si="7"/>
        <v>1</v>
      </c>
      <c r="I41">
        <f t="shared" si="7"/>
        <v>1</v>
      </c>
      <c r="J41">
        <f t="shared" si="7"/>
        <v>1</v>
      </c>
      <c r="K41">
        <f t="shared" si="7"/>
        <v>1</v>
      </c>
      <c r="L41">
        <f t="shared" si="7"/>
        <v>1</v>
      </c>
      <c r="M41">
        <f t="shared" si="7"/>
        <v>1</v>
      </c>
      <c r="N41">
        <f t="shared" si="7"/>
        <v>1</v>
      </c>
      <c r="O41">
        <f t="shared" si="7"/>
        <v>0</v>
      </c>
      <c r="P41">
        <f t="shared" si="7"/>
        <v>0</v>
      </c>
      <c r="Q41">
        <f t="shared" si="7"/>
        <v>0</v>
      </c>
      <c r="R41">
        <f t="shared" si="7"/>
        <v>0</v>
      </c>
      <c r="S41">
        <f t="shared" si="7"/>
        <v>0</v>
      </c>
      <c r="T41">
        <f t="shared" si="7"/>
        <v>0</v>
      </c>
      <c r="U41">
        <f t="shared" si="7"/>
        <v>0</v>
      </c>
      <c r="V41">
        <f t="shared" si="6"/>
        <v>0</v>
      </c>
      <c r="W41">
        <f t="shared" si="6"/>
        <v>0</v>
      </c>
      <c r="X41">
        <f t="shared" si="6"/>
        <v>0</v>
      </c>
      <c r="Y41">
        <f t="shared" si="6"/>
        <v>0</v>
      </c>
      <c r="Z41">
        <f t="shared" si="5"/>
        <v>0</v>
      </c>
      <c r="AA41">
        <f t="shared" si="5"/>
        <v>0</v>
      </c>
      <c r="AB41">
        <f t="shared" si="5"/>
        <v>0</v>
      </c>
      <c r="AC41">
        <f t="shared" si="5"/>
        <v>0</v>
      </c>
    </row>
    <row r="42" spans="1:29" ht="18" customHeight="1" x14ac:dyDescent="0.3">
      <c r="A42" s="31">
        <v>44848</v>
      </c>
      <c r="B42" s="23">
        <f t="shared" si="0"/>
        <v>640</v>
      </c>
      <c r="C42" s="24">
        <f t="shared" si="1"/>
        <v>44562</v>
      </c>
      <c r="D42" s="29">
        <f>SalesReport3[[#This Row],[Units ordered]]*50.1</f>
        <v>404.46245530393327</v>
      </c>
      <c r="E42" s="25">
        <v>8.0731029002781085</v>
      </c>
      <c r="F42">
        <f t="shared" si="7"/>
        <v>1</v>
      </c>
      <c r="G42">
        <f t="shared" si="7"/>
        <v>1</v>
      </c>
      <c r="H42">
        <f t="shared" si="7"/>
        <v>1</v>
      </c>
      <c r="I42">
        <f t="shared" si="7"/>
        <v>1</v>
      </c>
      <c r="J42">
        <f t="shared" si="7"/>
        <v>1</v>
      </c>
      <c r="K42">
        <f t="shared" si="7"/>
        <v>1</v>
      </c>
      <c r="L42">
        <f t="shared" si="7"/>
        <v>1</v>
      </c>
      <c r="M42">
        <f t="shared" si="7"/>
        <v>1</v>
      </c>
      <c r="N42">
        <f t="shared" si="7"/>
        <v>1</v>
      </c>
      <c r="O42">
        <f t="shared" si="7"/>
        <v>0</v>
      </c>
      <c r="P42">
        <f t="shared" si="7"/>
        <v>0</v>
      </c>
      <c r="Q42">
        <f t="shared" si="7"/>
        <v>0</v>
      </c>
      <c r="R42">
        <f t="shared" si="7"/>
        <v>0</v>
      </c>
      <c r="S42">
        <f t="shared" si="7"/>
        <v>0</v>
      </c>
      <c r="T42">
        <f t="shared" si="7"/>
        <v>0</v>
      </c>
      <c r="U42">
        <f t="shared" si="7"/>
        <v>0</v>
      </c>
      <c r="V42">
        <f t="shared" si="6"/>
        <v>0</v>
      </c>
      <c r="W42">
        <f t="shared" si="6"/>
        <v>0</v>
      </c>
      <c r="X42">
        <f t="shared" si="6"/>
        <v>0</v>
      </c>
      <c r="Y42">
        <f t="shared" si="6"/>
        <v>0</v>
      </c>
      <c r="Z42">
        <f t="shared" si="5"/>
        <v>0</v>
      </c>
      <c r="AA42">
        <f t="shared" si="5"/>
        <v>0</v>
      </c>
      <c r="AB42">
        <f t="shared" si="5"/>
        <v>0</v>
      </c>
      <c r="AC42">
        <f t="shared" si="5"/>
        <v>0</v>
      </c>
    </row>
    <row r="43" spans="1:29" ht="18" customHeight="1" x14ac:dyDescent="0.3">
      <c r="A43" s="31">
        <v>44849</v>
      </c>
      <c r="B43" s="23">
        <f t="shared" si="0"/>
        <v>640</v>
      </c>
      <c r="C43" s="24">
        <f t="shared" si="1"/>
        <v>44562</v>
      </c>
      <c r="D43" s="29">
        <f>SalesReport3[[#This Row],[Units ordered]]*50.1</f>
        <v>507.56853396901073</v>
      </c>
      <c r="E43" s="25">
        <v>10.131108462455304</v>
      </c>
      <c r="F43">
        <f t="shared" si="7"/>
        <v>1</v>
      </c>
      <c r="G43">
        <f t="shared" si="7"/>
        <v>1</v>
      </c>
      <c r="H43">
        <f t="shared" si="7"/>
        <v>1</v>
      </c>
      <c r="I43">
        <f t="shared" si="7"/>
        <v>1</v>
      </c>
      <c r="J43">
        <f t="shared" si="7"/>
        <v>1</v>
      </c>
      <c r="K43">
        <f t="shared" si="7"/>
        <v>1</v>
      </c>
      <c r="L43">
        <f t="shared" si="7"/>
        <v>1</v>
      </c>
      <c r="M43">
        <f t="shared" si="7"/>
        <v>1</v>
      </c>
      <c r="N43">
        <f t="shared" si="7"/>
        <v>1</v>
      </c>
      <c r="O43">
        <f t="shared" si="7"/>
        <v>1</v>
      </c>
      <c r="P43">
        <f t="shared" si="7"/>
        <v>1</v>
      </c>
      <c r="Q43">
        <f t="shared" si="7"/>
        <v>0</v>
      </c>
      <c r="R43">
        <f t="shared" si="7"/>
        <v>0</v>
      </c>
      <c r="S43">
        <f t="shared" si="7"/>
        <v>0</v>
      </c>
      <c r="T43">
        <f t="shared" si="7"/>
        <v>0</v>
      </c>
      <c r="U43">
        <f t="shared" si="7"/>
        <v>0</v>
      </c>
      <c r="V43">
        <f t="shared" si="6"/>
        <v>0</v>
      </c>
      <c r="W43">
        <f t="shared" si="6"/>
        <v>0</v>
      </c>
      <c r="X43">
        <f t="shared" si="6"/>
        <v>0</v>
      </c>
      <c r="Y43">
        <f t="shared" si="6"/>
        <v>0</v>
      </c>
      <c r="Z43">
        <f t="shared" si="5"/>
        <v>0</v>
      </c>
      <c r="AA43">
        <f t="shared" si="5"/>
        <v>0</v>
      </c>
      <c r="AB43">
        <f t="shared" si="5"/>
        <v>0</v>
      </c>
      <c r="AC43">
        <f t="shared" si="5"/>
        <v>0</v>
      </c>
    </row>
    <row r="44" spans="1:29" ht="9.9" customHeight="1" x14ac:dyDescent="0.3">
      <c r="A44" s="31">
        <v>44850</v>
      </c>
      <c r="B44" s="23">
        <f t="shared" si="0"/>
        <v>640</v>
      </c>
      <c r="C44" s="24">
        <f t="shared" si="1"/>
        <v>44562</v>
      </c>
      <c r="D44" s="29">
        <f>SalesReport3[[#This Row],[Units ordered]]*50.1</f>
        <v>487.66388557806908</v>
      </c>
      <c r="E44" s="25">
        <v>9.7338100913786239</v>
      </c>
      <c r="F44">
        <f t="shared" si="7"/>
        <v>1</v>
      </c>
      <c r="G44">
        <f t="shared" si="7"/>
        <v>1</v>
      </c>
      <c r="H44">
        <f t="shared" si="7"/>
        <v>1</v>
      </c>
      <c r="I44">
        <f t="shared" si="7"/>
        <v>1</v>
      </c>
      <c r="J44">
        <f t="shared" si="7"/>
        <v>1</v>
      </c>
      <c r="K44">
        <f t="shared" si="7"/>
        <v>1</v>
      </c>
      <c r="L44">
        <f t="shared" si="7"/>
        <v>1</v>
      </c>
      <c r="M44">
        <f t="shared" si="7"/>
        <v>1</v>
      </c>
      <c r="N44">
        <f t="shared" si="7"/>
        <v>1</v>
      </c>
      <c r="O44">
        <f t="shared" si="7"/>
        <v>1</v>
      </c>
      <c r="P44">
        <f t="shared" si="7"/>
        <v>0</v>
      </c>
      <c r="Q44">
        <f t="shared" si="7"/>
        <v>0</v>
      </c>
      <c r="R44">
        <f t="shared" si="7"/>
        <v>0</v>
      </c>
      <c r="S44">
        <f t="shared" si="7"/>
        <v>0</v>
      </c>
      <c r="T44">
        <f t="shared" si="7"/>
        <v>0</v>
      </c>
      <c r="U44">
        <f t="shared" si="7"/>
        <v>0</v>
      </c>
      <c r="V44">
        <f t="shared" si="6"/>
        <v>0</v>
      </c>
      <c r="W44">
        <f t="shared" si="6"/>
        <v>0</v>
      </c>
      <c r="X44">
        <f t="shared" si="6"/>
        <v>0</v>
      </c>
      <c r="Y44">
        <f t="shared" si="6"/>
        <v>0</v>
      </c>
      <c r="Z44">
        <f t="shared" si="5"/>
        <v>0</v>
      </c>
      <c r="AA44">
        <f t="shared" si="5"/>
        <v>0</v>
      </c>
      <c r="AB44">
        <f t="shared" si="5"/>
        <v>0</v>
      </c>
      <c r="AC44">
        <f t="shared" si="5"/>
        <v>0</v>
      </c>
    </row>
    <row r="45" spans="1:29" ht="39" customHeight="1" x14ac:dyDescent="0.3">
      <c r="A45" s="31">
        <v>44851</v>
      </c>
      <c r="B45" s="23">
        <f t="shared" si="0"/>
        <v>640</v>
      </c>
      <c r="C45" s="24">
        <f t="shared" si="1"/>
        <v>44562</v>
      </c>
      <c r="D45" s="29">
        <f>SalesReport3[[#This Row],[Units ordered]]*50.1</f>
        <v>517.52085816448141</v>
      </c>
      <c r="E45" s="25">
        <v>10.329757647993642</v>
      </c>
      <c r="F45">
        <f t="shared" si="7"/>
        <v>1</v>
      </c>
      <c r="G45">
        <f t="shared" si="7"/>
        <v>1</v>
      </c>
      <c r="H45">
        <f t="shared" si="7"/>
        <v>1</v>
      </c>
      <c r="I45">
        <f t="shared" si="7"/>
        <v>1</v>
      </c>
      <c r="J45">
        <f t="shared" si="7"/>
        <v>1</v>
      </c>
      <c r="K45">
        <f t="shared" si="7"/>
        <v>1</v>
      </c>
      <c r="L45">
        <f t="shared" si="7"/>
        <v>1</v>
      </c>
      <c r="M45">
        <f t="shared" si="7"/>
        <v>1</v>
      </c>
      <c r="N45">
        <f t="shared" si="7"/>
        <v>1</v>
      </c>
      <c r="O45">
        <f t="shared" si="7"/>
        <v>1</v>
      </c>
      <c r="P45">
        <f t="shared" si="7"/>
        <v>1</v>
      </c>
      <c r="Q45">
        <f t="shared" si="7"/>
        <v>0</v>
      </c>
      <c r="R45">
        <f t="shared" si="7"/>
        <v>0</v>
      </c>
      <c r="S45">
        <f t="shared" si="7"/>
        <v>0</v>
      </c>
      <c r="T45">
        <f t="shared" si="7"/>
        <v>0</v>
      </c>
      <c r="U45">
        <f t="shared" ref="U45:AC60" si="8">INT($E45/24) + IF(COLUMN()-COLUMN($F45) &lt; MOD($E45, 24), 1, 0)</f>
        <v>0</v>
      </c>
      <c r="V45">
        <f t="shared" si="8"/>
        <v>0</v>
      </c>
      <c r="W45">
        <f t="shared" si="8"/>
        <v>0</v>
      </c>
      <c r="X45">
        <f t="shared" si="8"/>
        <v>0</v>
      </c>
      <c r="Y45">
        <f t="shared" si="8"/>
        <v>0</v>
      </c>
      <c r="Z45">
        <f t="shared" si="8"/>
        <v>0</v>
      </c>
      <c r="AA45">
        <f t="shared" si="8"/>
        <v>0</v>
      </c>
      <c r="AB45">
        <f t="shared" si="8"/>
        <v>0</v>
      </c>
      <c r="AC45">
        <f t="shared" si="8"/>
        <v>0</v>
      </c>
    </row>
    <row r="46" spans="1:29" ht="33.9" customHeight="1" x14ac:dyDescent="0.3">
      <c r="A46" s="31">
        <v>44852</v>
      </c>
      <c r="B46" s="23">
        <f t="shared" si="0"/>
        <v>640</v>
      </c>
      <c r="C46" s="24">
        <f t="shared" si="1"/>
        <v>44562</v>
      </c>
      <c r="D46" s="29">
        <f>SalesReport3[[#This Row],[Units ordered]]*50.1</f>
        <v>298.56972586412394</v>
      </c>
      <c r="E46" s="25">
        <v>5.9594755661501786</v>
      </c>
      <c r="F46">
        <f t="shared" ref="F46:U61" si="9">INT($E46/24) + IF(COLUMN()-COLUMN($F46) &lt; MOD($E46, 24), 1, 0)</f>
        <v>1</v>
      </c>
      <c r="G46">
        <f t="shared" si="9"/>
        <v>1</v>
      </c>
      <c r="H46">
        <f t="shared" si="9"/>
        <v>1</v>
      </c>
      <c r="I46">
        <f t="shared" si="9"/>
        <v>1</v>
      </c>
      <c r="J46">
        <f t="shared" si="9"/>
        <v>1</v>
      </c>
      <c r="K46">
        <f t="shared" si="9"/>
        <v>1</v>
      </c>
      <c r="L46">
        <f t="shared" si="9"/>
        <v>0</v>
      </c>
      <c r="M46">
        <f t="shared" si="9"/>
        <v>0</v>
      </c>
      <c r="N46">
        <f t="shared" si="9"/>
        <v>0</v>
      </c>
      <c r="O46">
        <f t="shared" si="9"/>
        <v>0</v>
      </c>
      <c r="P46">
        <f t="shared" si="9"/>
        <v>0</v>
      </c>
      <c r="Q46">
        <f t="shared" si="9"/>
        <v>0</v>
      </c>
      <c r="R46">
        <f t="shared" si="9"/>
        <v>0</v>
      </c>
      <c r="S46">
        <f t="shared" si="9"/>
        <v>0</v>
      </c>
      <c r="T46">
        <f t="shared" si="9"/>
        <v>0</v>
      </c>
      <c r="U46">
        <f t="shared" si="9"/>
        <v>0</v>
      </c>
      <c r="V46">
        <f t="shared" si="8"/>
        <v>0</v>
      </c>
      <c r="W46">
        <f t="shared" si="8"/>
        <v>0</v>
      </c>
      <c r="X46">
        <f t="shared" si="8"/>
        <v>0</v>
      </c>
      <c r="Y46">
        <f t="shared" si="8"/>
        <v>0</v>
      </c>
      <c r="Z46">
        <f t="shared" si="8"/>
        <v>0</v>
      </c>
      <c r="AA46">
        <f t="shared" si="8"/>
        <v>0</v>
      </c>
      <c r="AB46">
        <f t="shared" si="8"/>
        <v>0</v>
      </c>
      <c r="AC46">
        <f t="shared" si="8"/>
        <v>0</v>
      </c>
    </row>
    <row r="47" spans="1:29" ht="9.9" customHeight="1" x14ac:dyDescent="0.3">
      <c r="A47" s="31">
        <v>44853</v>
      </c>
      <c r="B47" s="23">
        <f t="shared" si="0"/>
        <v>640</v>
      </c>
      <c r="C47" s="24">
        <f t="shared" si="1"/>
        <v>44562</v>
      </c>
      <c r="D47" s="29">
        <f>SalesReport3[[#This Row],[Units ordered]]*50.1</f>
        <v>457.80691299165665</v>
      </c>
      <c r="E47" s="25">
        <v>9.137862534763606</v>
      </c>
      <c r="F47">
        <f t="shared" si="9"/>
        <v>1</v>
      </c>
      <c r="G47">
        <f t="shared" si="9"/>
        <v>1</v>
      </c>
      <c r="H47">
        <f t="shared" si="9"/>
        <v>1</v>
      </c>
      <c r="I47">
        <f t="shared" si="9"/>
        <v>1</v>
      </c>
      <c r="J47">
        <f t="shared" si="9"/>
        <v>1</v>
      </c>
      <c r="K47">
        <f t="shared" si="9"/>
        <v>1</v>
      </c>
      <c r="L47">
        <f t="shared" si="9"/>
        <v>1</v>
      </c>
      <c r="M47">
        <f t="shared" si="9"/>
        <v>1</v>
      </c>
      <c r="N47">
        <f t="shared" si="9"/>
        <v>1</v>
      </c>
      <c r="O47">
        <f t="shared" si="9"/>
        <v>1</v>
      </c>
      <c r="P47">
        <f t="shared" si="9"/>
        <v>0</v>
      </c>
      <c r="Q47">
        <f t="shared" si="9"/>
        <v>0</v>
      </c>
      <c r="R47">
        <f t="shared" si="9"/>
        <v>0</v>
      </c>
      <c r="S47">
        <f t="shared" si="9"/>
        <v>0</v>
      </c>
      <c r="T47">
        <f t="shared" si="9"/>
        <v>0</v>
      </c>
      <c r="U47">
        <f t="shared" si="9"/>
        <v>0</v>
      </c>
      <c r="V47">
        <f t="shared" si="8"/>
        <v>0</v>
      </c>
      <c r="W47">
        <f t="shared" si="8"/>
        <v>0</v>
      </c>
      <c r="X47">
        <f t="shared" si="8"/>
        <v>0</v>
      </c>
      <c r="Y47">
        <f t="shared" si="8"/>
        <v>0</v>
      </c>
      <c r="Z47">
        <f t="shared" si="8"/>
        <v>0</v>
      </c>
      <c r="AA47">
        <f t="shared" si="8"/>
        <v>0</v>
      </c>
      <c r="AB47">
        <f t="shared" si="8"/>
        <v>0</v>
      </c>
      <c r="AC47">
        <f t="shared" si="8"/>
        <v>0</v>
      </c>
    </row>
    <row r="48" spans="1:29" x14ac:dyDescent="0.3">
      <c r="A48" s="31">
        <v>44854</v>
      </c>
      <c r="B48" s="23">
        <f t="shared" si="0"/>
        <v>640</v>
      </c>
      <c r="C48" s="24">
        <f t="shared" si="1"/>
        <v>44562</v>
      </c>
      <c r="D48" s="29">
        <f>SalesReport3[[#This Row],[Units ordered]]*50.1</f>
        <v>796.18593563766387</v>
      </c>
      <c r="E48" s="25">
        <v>15.891934843067142</v>
      </c>
      <c r="F48">
        <f t="shared" si="9"/>
        <v>1</v>
      </c>
      <c r="G48">
        <f t="shared" si="9"/>
        <v>1</v>
      </c>
      <c r="H48">
        <f t="shared" si="9"/>
        <v>1</v>
      </c>
      <c r="I48">
        <f t="shared" si="9"/>
        <v>1</v>
      </c>
      <c r="J48">
        <f t="shared" si="9"/>
        <v>1</v>
      </c>
      <c r="K48">
        <f t="shared" si="9"/>
        <v>1</v>
      </c>
      <c r="L48">
        <f t="shared" si="9"/>
        <v>1</v>
      </c>
      <c r="M48">
        <f t="shared" si="9"/>
        <v>1</v>
      </c>
      <c r="N48">
        <f t="shared" si="9"/>
        <v>1</v>
      </c>
      <c r="O48">
        <f t="shared" si="9"/>
        <v>1</v>
      </c>
      <c r="P48">
        <f t="shared" si="9"/>
        <v>1</v>
      </c>
      <c r="Q48">
        <f t="shared" si="9"/>
        <v>1</v>
      </c>
      <c r="R48">
        <f t="shared" si="9"/>
        <v>1</v>
      </c>
      <c r="S48">
        <f t="shared" si="9"/>
        <v>1</v>
      </c>
      <c r="T48">
        <f t="shared" si="9"/>
        <v>1</v>
      </c>
      <c r="U48">
        <f t="shared" si="9"/>
        <v>1</v>
      </c>
      <c r="V48">
        <f t="shared" si="8"/>
        <v>0</v>
      </c>
      <c r="W48">
        <f t="shared" si="8"/>
        <v>0</v>
      </c>
      <c r="X48">
        <f t="shared" si="8"/>
        <v>0</v>
      </c>
      <c r="Y48">
        <f t="shared" si="8"/>
        <v>0</v>
      </c>
      <c r="Z48">
        <f t="shared" si="8"/>
        <v>0</v>
      </c>
      <c r="AA48">
        <f t="shared" si="8"/>
        <v>0</v>
      </c>
      <c r="AB48">
        <f t="shared" si="8"/>
        <v>0</v>
      </c>
      <c r="AC48">
        <f t="shared" si="8"/>
        <v>0</v>
      </c>
    </row>
    <row r="49" spans="1:29" x14ac:dyDescent="0.3">
      <c r="A49" s="31">
        <v>44855</v>
      </c>
      <c r="B49" s="23">
        <f t="shared" si="0"/>
        <v>640</v>
      </c>
      <c r="C49" s="24">
        <f t="shared" si="1"/>
        <v>44562</v>
      </c>
      <c r="D49" s="29">
        <f>SalesReport3[[#This Row],[Units ordered]]*50.1</f>
        <v>696.66269368295582</v>
      </c>
      <c r="E49" s="25">
        <v>13.905442987683749</v>
      </c>
      <c r="F49">
        <f t="shared" si="9"/>
        <v>1</v>
      </c>
      <c r="G49">
        <f t="shared" si="9"/>
        <v>1</v>
      </c>
      <c r="H49">
        <f t="shared" si="9"/>
        <v>1</v>
      </c>
      <c r="I49">
        <f t="shared" si="9"/>
        <v>1</v>
      </c>
      <c r="J49">
        <f t="shared" si="9"/>
        <v>1</v>
      </c>
      <c r="K49">
        <f t="shared" si="9"/>
        <v>1</v>
      </c>
      <c r="L49">
        <f t="shared" si="9"/>
        <v>1</v>
      </c>
      <c r="M49">
        <f t="shared" si="9"/>
        <v>1</v>
      </c>
      <c r="N49">
        <f t="shared" si="9"/>
        <v>1</v>
      </c>
      <c r="O49">
        <f t="shared" si="9"/>
        <v>1</v>
      </c>
      <c r="P49">
        <f t="shared" si="9"/>
        <v>1</v>
      </c>
      <c r="Q49">
        <f t="shared" si="9"/>
        <v>1</v>
      </c>
      <c r="R49">
        <f t="shared" si="9"/>
        <v>1</v>
      </c>
      <c r="S49">
        <f t="shared" si="9"/>
        <v>1</v>
      </c>
      <c r="T49">
        <f t="shared" si="9"/>
        <v>0</v>
      </c>
      <c r="U49">
        <f t="shared" si="9"/>
        <v>0</v>
      </c>
      <c r="V49">
        <f t="shared" si="8"/>
        <v>0</v>
      </c>
      <c r="W49">
        <f t="shared" si="8"/>
        <v>0</v>
      </c>
      <c r="X49">
        <f t="shared" si="8"/>
        <v>0</v>
      </c>
      <c r="Y49">
        <f t="shared" si="8"/>
        <v>0</v>
      </c>
      <c r="Z49">
        <f t="shared" si="8"/>
        <v>0</v>
      </c>
      <c r="AA49">
        <f t="shared" si="8"/>
        <v>0</v>
      </c>
      <c r="AB49">
        <f t="shared" si="8"/>
        <v>0</v>
      </c>
      <c r="AC49">
        <f t="shared" si="8"/>
        <v>0</v>
      </c>
    </row>
    <row r="50" spans="1:29" x14ac:dyDescent="0.3">
      <c r="A50" s="31">
        <v>44856</v>
      </c>
      <c r="B50" s="23">
        <f t="shared" si="0"/>
        <v>640</v>
      </c>
      <c r="C50" s="24">
        <f t="shared" si="1"/>
        <v>44562</v>
      </c>
      <c r="D50" s="29">
        <f>SalesReport3[[#This Row],[Units ordered]]*50.1</f>
        <v>796.18593563766387</v>
      </c>
      <c r="E50" s="25">
        <v>15.891934843067142</v>
      </c>
      <c r="F50">
        <f t="shared" si="9"/>
        <v>1</v>
      </c>
      <c r="G50">
        <f t="shared" si="9"/>
        <v>1</v>
      </c>
      <c r="H50">
        <f t="shared" si="9"/>
        <v>1</v>
      </c>
      <c r="I50">
        <f t="shared" si="9"/>
        <v>1</v>
      </c>
      <c r="J50">
        <f t="shared" si="9"/>
        <v>1</v>
      </c>
      <c r="K50">
        <f t="shared" si="9"/>
        <v>1</v>
      </c>
      <c r="L50">
        <f t="shared" si="9"/>
        <v>1</v>
      </c>
      <c r="M50">
        <f t="shared" si="9"/>
        <v>1</v>
      </c>
      <c r="N50">
        <f t="shared" si="9"/>
        <v>1</v>
      </c>
      <c r="O50">
        <f t="shared" si="9"/>
        <v>1</v>
      </c>
      <c r="P50">
        <f t="shared" si="9"/>
        <v>1</v>
      </c>
      <c r="Q50">
        <f t="shared" si="9"/>
        <v>1</v>
      </c>
      <c r="R50">
        <f t="shared" si="9"/>
        <v>1</v>
      </c>
      <c r="S50">
        <f t="shared" si="9"/>
        <v>1</v>
      </c>
      <c r="T50">
        <f t="shared" si="9"/>
        <v>1</v>
      </c>
      <c r="U50">
        <f t="shared" si="9"/>
        <v>1</v>
      </c>
      <c r="V50">
        <f t="shared" si="8"/>
        <v>0</v>
      </c>
      <c r="W50">
        <f t="shared" si="8"/>
        <v>0</v>
      </c>
      <c r="X50">
        <f t="shared" si="8"/>
        <v>0</v>
      </c>
      <c r="Y50">
        <f t="shared" si="8"/>
        <v>0</v>
      </c>
      <c r="Z50">
        <f t="shared" si="8"/>
        <v>0</v>
      </c>
      <c r="AA50">
        <f t="shared" si="8"/>
        <v>0</v>
      </c>
      <c r="AB50">
        <f t="shared" si="8"/>
        <v>0</v>
      </c>
      <c r="AC50">
        <f t="shared" si="8"/>
        <v>0</v>
      </c>
    </row>
    <row r="51" spans="1:29" x14ac:dyDescent="0.3">
      <c r="A51" s="31">
        <v>44857</v>
      </c>
      <c r="B51" s="23">
        <f t="shared" si="0"/>
        <v>640</v>
      </c>
      <c r="C51" s="24">
        <f t="shared" si="1"/>
        <v>44562</v>
      </c>
      <c r="D51" s="29">
        <f>SalesReport3[[#This Row],[Units ordered]]*50.1</f>
        <v>696.66269368295582</v>
      </c>
      <c r="E51" s="25">
        <v>13.905442987683749</v>
      </c>
      <c r="F51">
        <f t="shared" si="9"/>
        <v>1</v>
      </c>
      <c r="G51">
        <f t="shared" si="9"/>
        <v>1</v>
      </c>
      <c r="H51">
        <f t="shared" si="9"/>
        <v>1</v>
      </c>
      <c r="I51">
        <f t="shared" si="9"/>
        <v>1</v>
      </c>
      <c r="J51">
        <f t="shared" si="9"/>
        <v>1</v>
      </c>
      <c r="K51">
        <f t="shared" si="9"/>
        <v>1</v>
      </c>
      <c r="L51">
        <f t="shared" si="9"/>
        <v>1</v>
      </c>
      <c r="M51">
        <f t="shared" si="9"/>
        <v>1</v>
      </c>
      <c r="N51">
        <f t="shared" si="9"/>
        <v>1</v>
      </c>
      <c r="O51">
        <f t="shared" si="9"/>
        <v>1</v>
      </c>
      <c r="P51">
        <f t="shared" si="9"/>
        <v>1</v>
      </c>
      <c r="Q51">
        <f t="shared" si="9"/>
        <v>1</v>
      </c>
      <c r="R51">
        <f t="shared" si="9"/>
        <v>1</v>
      </c>
      <c r="S51">
        <f t="shared" si="9"/>
        <v>1</v>
      </c>
      <c r="T51">
        <f t="shared" si="9"/>
        <v>0</v>
      </c>
      <c r="U51">
        <f t="shared" si="9"/>
        <v>0</v>
      </c>
      <c r="V51">
        <f t="shared" si="8"/>
        <v>0</v>
      </c>
      <c r="W51">
        <f t="shared" si="8"/>
        <v>0</v>
      </c>
      <c r="X51">
        <f t="shared" si="8"/>
        <v>0</v>
      </c>
      <c r="Y51">
        <f t="shared" si="8"/>
        <v>0</v>
      </c>
      <c r="Z51">
        <f t="shared" si="8"/>
        <v>0</v>
      </c>
      <c r="AA51">
        <f t="shared" si="8"/>
        <v>0</v>
      </c>
      <c r="AB51">
        <f t="shared" si="8"/>
        <v>0</v>
      </c>
      <c r="AC51">
        <f t="shared" si="8"/>
        <v>0</v>
      </c>
    </row>
    <row r="52" spans="1:29" x14ac:dyDescent="0.3">
      <c r="A52" s="31">
        <v>44858</v>
      </c>
      <c r="B52" s="23">
        <f t="shared" si="0"/>
        <v>640</v>
      </c>
      <c r="C52" s="24">
        <f t="shared" si="1"/>
        <v>44562</v>
      </c>
      <c r="D52" s="29">
        <f>SalesReport3[[#This Row],[Units ordered]]*50.1</f>
        <v>796.18593563766387</v>
      </c>
      <c r="E52" s="25">
        <v>15.891934843067142</v>
      </c>
      <c r="F52">
        <f t="shared" si="9"/>
        <v>1</v>
      </c>
      <c r="G52">
        <f t="shared" si="9"/>
        <v>1</v>
      </c>
      <c r="H52">
        <f t="shared" si="9"/>
        <v>1</v>
      </c>
      <c r="I52">
        <f t="shared" si="9"/>
        <v>1</v>
      </c>
      <c r="J52">
        <f t="shared" si="9"/>
        <v>1</v>
      </c>
      <c r="K52">
        <f t="shared" si="9"/>
        <v>1</v>
      </c>
      <c r="L52">
        <f t="shared" si="9"/>
        <v>1</v>
      </c>
      <c r="M52">
        <f t="shared" si="9"/>
        <v>1</v>
      </c>
      <c r="N52">
        <f t="shared" si="9"/>
        <v>1</v>
      </c>
      <c r="O52">
        <f t="shared" si="9"/>
        <v>1</v>
      </c>
      <c r="P52">
        <f t="shared" si="9"/>
        <v>1</v>
      </c>
      <c r="Q52">
        <f t="shared" si="9"/>
        <v>1</v>
      </c>
      <c r="R52">
        <f t="shared" si="9"/>
        <v>1</v>
      </c>
      <c r="S52">
        <f t="shared" si="9"/>
        <v>1</v>
      </c>
      <c r="T52">
        <f t="shared" si="9"/>
        <v>1</v>
      </c>
      <c r="U52">
        <f t="shared" si="9"/>
        <v>1</v>
      </c>
      <c r="V52">
        <f t="shared" si="8"/>
        <v>0</v>
      </c>
      <c r="W52">
        <f t="shared" si="8"/>
        <v>0</v>
      </c>
      <c r="X52">
        <f t="shared" si="8"/>
        <v>0</v>
      </c>
      <c r="Y52">
        <f t="shared" si="8"/>
        <v>0</v>
      </c>
      <c r="Z52">
        <f t="shared" si="8"/>
        <v>0</v>
      </c>
      <c r="AA52">
        <f t="shared" si="8"/>
        <v>0</v>
      </c>
      <c r="AB52">
        <f t="shared" si="8"/>
        <v>0</v>
      </c>
      <c r="AC52">
        <f t="shared" si="8"/>
        <v>0</v>
      </c>
    </row>
    <row r="53" spans="1:29" x14ac:dyDescent="0.3">
      <c r="A53" s="31">
        <v>44859</v>
      </c>
      <c r="B53" s="23">
        <f t="shared" si="0"/>
        <v>640</v>
      </c>
      <c r="C53" s="24">
        <f t="shared" si="1"/>
        <v>44562</v>
      </c>
      <c r="D53" s="29">
        <f>SalesReport3[[#This Row],[Units ordered]]*50.1</f>
        <v>995.23241954707976</v>
      </c>
      <c r="E53" s="25">
        <v>19.864918553833927</v>
      </c>
      <c r="F53">
        <f t="shared" si="9"/>
        <v>1</v>
      </c>
      <c r="G53">
        <f t="shared" si="9"/>
        <v>1</v>
      </c>
      <c r="H53">
        <f t="shared" si="9"/>
        <v>1</v>
      </c>
      <c r="I53">
        <f t="shared" si="9"/>
        <v>1</v>
      </c>
      <c r="J53">
        <f t="shared" si="9"/>
        <v>1</v>
      </c>
      <c r="K53">
        <f t="shared" si="9"/>
        <v>1</v>
      </c>
      <c r="L53">
        <f t="shared" si="9"/>
        <v>1</v>
      </c>
      <c r="M53">
        <f t="shared" si="9"/>
        <v>1</v>
      </c>
      <c r="N53">
        <f t="shared" si="9"/>
        <v>1</v>
      </c>
      <c r="O53">
        <f t="shared" si="9"/>
        <v>1</v>
      </c>
      <c r="P53">
        <f t="shared" si="9"/>
        <v>1</v>
      </c>
      <c r="Q53">
        <f t="shared" si="9"/>
        <v>1</v>
      </c>
      <c r="R53">
        <f t="shared" si="9"/>
        <v>1</v>
      </c>
      <c r="S53">
        <f t="shared" si="9"/>
        <v>1</v>
      </c>
      <c r="T53">
        <f t="shared" si="9"/>
        <v>1</v>
      </c>
      <c r="U53">
        <f t="shared" si="9"/>
        <v>1</v>
      </c>
      <c r="V53">
        <f t="shared" si="8"/>
        <v>1</v>
      </c>
      <c r="W53">
        <f t="shared" si="8"/>
        <v>1</v>
      </c>
      <c r="X53">
        <f t="shared" si="8"/>
        <v>1</v>
      </c>
      <c r="Y53">
        <f t="shared" si="8"/>
        <v>1</v>
      </c>
      <c r="Z53">
        <f t="shared" si="8"/>
        <v>0</v>
      </c>
      <c r="AA53">
        <f t="shared" si="8"/>
        <v>0</v>
      </c>
      <c r="AB53">
        <f t="shared" si="8"/>
        <v>0</v>
      </c>
      <c r="AC53">
        <f t="shared" si="8"/>
        <v>0</v>
      </c>
    </row>
    <row r="54" spans="1:29" x14ac:dyDescent="0.3">
      <c r="A54" s="31">
        <v>44860</v>
      </c>
      <c r="B54" s="23">
        <f t="shared" si="0"/>
        <v>640</v>
      </c>
      <c r="C54" s="24">
        <f t="shared" si="1"/>
        <v>44562</v>
      </c>
      <c r="D54" s="29">
        <f>SalesReport3[[#This Row],[Units ordered]]*50.1</f>
        <v>895.70917759237182</v>
      </c>
      <c r="E54" s="25">
        <v>17.878426698450536</v>
      </c>
      <c r="F54">
        <f t="shared" si="9"/>
        <v>1</v>
      </c>
      <c r="G54">
        <f t="shared" si="9"/>
        <v>1</v>
      </c>
      <c r="H54">
        <f t="shared" si="9"/>
        <v>1</v>
      </c>
      <c r="I54">
        <f t="shared" si="9"/>
        <v>1</v>
      </c>
      <c r="J54">
        <f t="shared" si="9"/>
        <v>1</v>
      </c>
      <c r="K54">
        <f t="shared" si="9"/>
        <v>1</v>
      </c>
      <c r="L54">
        <f t="shared" si="9"/>
        <v>1</v>
      </c>
      <c r="M54">
        <f t="shared" si="9"/>
        <v>1</v>
      </c>
      <c r="N54">
        <f t="shared" si="9"/>
        <v>1</v>
      </c>
      <c r="O54">
        <f t="shared" si="9"/>
        <v>1</v>
      </c>
      <c r="P54">
        <f t="shared" si="9"/>
        <v>1</v>
      </c>
      <c r="Q54">
        <f t="shared" si="9"/>
        <v>1</v>
      </c>
      <c r="R54">
        <f t="shared" si="9"/>
        <v>1</v>
      </c>
      <c r="S54">
        <f t="shared" si="9"/>
        <v>1</v>
      </c>
      <c r="T54">
        <f t="shared" si="9"/>
        <v>1</v>
      </c>
      <c r="U54">
        <f t="shared" si="9"/>
        <v>1</v>
      </c>
      <c r="V54">
        <f t="shared" si="8"/>
        <v>1</v>
      </c>
      <c r="W54">
        <f t="shared" si="8"/>
        <v>1</v>
      </c>
      <c r="X54">
        <f t="shared" si="8"/>
        <v>0</v>
      </c>
      <c r="Y54">
        <f t="shared" si="8"/>
        <v>0</v>
      </c>
      <c r="Z54">
        <f t="shared" si="8"/>
        <v>0</v>
      </c>
      <c r="AA54">
        <f t="shared" si="8"/>
        <v>0</v>
      </c>
      <c r="AB54">
        <f t="shared" si="8"/>
        <v>0</v>
      </c>
      <c r="AC54">
        <f t="shared" si="8"/>
        <v>0</v>
      </c>
    </row>
    <row r="55" spans="1:29" x14ac:dyDescent="0.3">
      <c r="A55" s="31">
        <v>44861</v>
      </c>
      <c r="B55" s="23">
        <f t="shared" si="0"/>
        <v>640</v>
      </c>
      <c r="C55" s="24">
        <f t="shared" si="1"/>
        <v>44562</v>
      </c>
      <c r="D55" s="29">
        <f>SalesReport3[[#This Row],[Units ordered]]*50.1</f>
        <v>866.83748510131113</v>
      </c>
      <c r="E55" s="25">
        <v>17.302145411203814</v>
      </c>
      <c r="F55">
        <f t="shared" si="9"/>
        <v>1</v>
      </c>
      <c r="G55">
        <f t="shared" si="9"/>
        <v>1</v>
      </c>
      <c r="H55">
        <f t="shared" si="9"/>
        <v>1</v>
      </c>
      <c r="I55">
        <f t="shared" si="9"/>
        <v>1</v>
      </c>
      <c r="J55">
        <f t="shared" si="9"/>
        <v>1</v>
      </c>
      <c r="K55">
        <f t="shared" si="9"/>
        <v>1</v>
      </c>
      <c r="L55">
        <f t="shared" si="9"/>
        <v>1</v>
      </c>
      <c r="M55">
        <f t="shared" si="9"/>
        <v>1</v>
      </c>
      <c r="N55">
        <f t="shared" si="9"/>
        <v>1</v>
      </c>
      <c r="O55">
        <f t="shared" si="9"/>
        <v>1</v>
      </c>
      <c r="P55">
        <f t="shared" si="9"/>
        <v>1</v>
      </c>
      <c r="Q55">
        <f t="shared" si="9"/>
        <v>1</v>
      </c>
      <c r="R55">
        <f t="shared" si="9"/>
        <v>1</v>
      </c>
      <c r="S55">
        <f t="shared" si="9"/>
        <v>1</v>
      </c>
      <c r="T55">
        <f t="shared" si="9"/>
        <v>1</v>
      </c>
      <c r="U55">
        <f t="shared" si="9"/>
        <v>1</v>
      </c>
      <c r="V55">
        <f t="shared" si="8"/>
        <v>1</v>
      </c>
      <c r="W55">
        <f t="shared" si="8"/>
        <v>1</v>
      </c>
      <c r="X55">
        <f t="shared" si="8"/>
        <v>0</v>
      </c>
      <c r="Y55">
        <f t="shared" si="8"/>
        <v>0</v>
      </c>
      <c r="Z55">
        <f t="shared" si="8"/>
        <v>0</v>
      </c>
      <c r="AA55">
        <f t="shared" si="8"/>
        <v>0</v>
      </c>
      <c r="AB55">
        <f t="shared" si="8"/>
        <v>0</v>
      </c>
      <c r="AC55">
        <f t="shared" si="8"/>
        <v>0</v>
      </c>
    </row>
    <row r="56" spans="1:29" x14ac:dyDescent="0.3">
      <c r="A56" s="31">
        <v>44862</v>
      </c>
      <c r="B56" s="23">
        <f t="shared" si="0"/>
        <v>640</v>
      </c>
      <c r="C56" s="24">
        <f t="shared" si="1"/>
        <v>44562</v>
      </c>
      <c r="D56" s="29">
        <f>SalesReport3[[#This Row],[Units ordered]]*50.1</f>
        <v>796.18593563766387</v>
      </c>
      <c r="E56" s="25">
        <v>15.891934843067142</v>
      </c>
      <c r="F56">
        <f t="shared" si="9"/>
        <v>1</v>
      </c>
      <c r="G56">
        <f t="shared" si="9"/>
        <v>1</v>
      </c>
      <c r="H56">
        <f t="shared" si="9"/>
        <v>1</v>
      </c>
      <c r="I56">
        <f t="shared" si="9"/>
        <v>1</v>
      </c>
      <c r="J56">
        <f t="shared" si="9"/>
        <v>1</v>
      </c>
      <c r="K56">
        <f t="shared" si="9"/>
        <v>1</v>
      </c>
      <c r="L56">
        <f t="shared" si="9"/>
        <v>1</v>
      </c>
      <c r="M56">
        <f t="shared" si="9"/>
        <v>1</v>
      </c>
      <c r="N56">
        <f t="shared" si="9"/>
        <v>1</v>
      </c>
      <c r="O56">
        <f t="shared" si="9"/>
        <v>1</v>
      </c>
      <c r="P56">
        <f t="shared" si="9"/>
        <v>1</v>
      </c>
      <c r="Q56">
        <f t="shared" si="9"/>
        <v>1</v>
      </c>
      <c r="R56">
        <f t="shared" si="9"/>
        <v>1</v>
      </c>
      <c r="S56">
        <f t="shared" si="9"/>
        <v>1</v>
      </c>
      <c r="T56">
        <f t="shared" si="9"/>
        <v>1</v>
      </c>
      <c r="U56">
        <f t="shared" si="9"/>
        <v>1</v>
      </c>
      <c r="V56">
        <f t="shared" si="8"/>
        <v>0</v>
      </c>
      <c r="W56">
        <f t="shared" si="8"/>
        <v>0</v>
      </c>
      <c r="X56">
        <f t="shared" si="8"/>
        <v>0</v>
      </c>
      <c r="Y56">
        <f t="shared" si="8"/>
        <v>0</v>
      </c>
      <c r="Z56">
        <f t="shared" si="8"/>
        <v>0</v>
      </c>
      <c r="AA56">
        <f t="shared" si="8"/>
        <v>0</v>
      </c>
      <c r="AB56">
        <f t="shared" si="8"/>
        <v>0</v>
      </c>
      <c r="AC56">
        <f t="shared" si="8"/>
        <v>0</v>
      </c>
    </row>
    <row r="57" spans="1:29" x14ac:dyDescent="0.3">
      <c r="A57" s="31">
        <v>44863</v>
      </c>
      <c r="B57" s="23">
        <f t="shared" si="0"/>
        <v>640</v>
      </c>
      <c r="C57" s="24">
        <f t="shared" si="1"/>
        <v>44562</v>
      </c>
      <c r="D57" s="29">
        <f>SalesReport3[[#This Row],[Units ordered]]*50.1</f>
        <v>895.70917759237182</v>
      </c>
      <c r="E57" s="25">
        <v>17.878426698450536</v>
      </c>
      <c r="F57">
        <f t="shared" si="9"/>
        <v>1</v>
      </c>
      <c r="G57">
        <f t="shared" si="9"/>
        <v>1</v>
      </c>
      <c r="H57">
        <f t="shared" si="9"/>
        <v>1</v>
      </c>
      <c r="I57">
        <f t="shared" si="9"/>
        <v>1</v>
      </c>
      <c r="J57">
        <f t="shared" si="9"/>
        <v>1</v>
      </c>
      <c r="K57">
        <f t="shared" si="9"/>
        <v>1</v>
      </c>
      <c r="L57">
        <f t="shared" si="9"/>
        <v>1</v>
      </c>
      <c r="M57">
        <f t="shared" si="9"/>
        <v>1</v>
      </c>
      <c r="N57">
        <f t="shared" si="9"/>
        <v>1</v>
      </c>
      <c r="O57">
        <f t="shared" si="9"/>
        <v>1</v>
      </c>
      <c r="P57">
        <f t="shared" si="9"/>
        <v>1</v>
      </c>
      <c r="Q57">
        <f t="shared" si="9"/>
        <v>1</v>
      </c>
      <c r="R57">
        <f t="shared" si="9"/>
        <v>1</v>
      </c>
      <c r="S57">
        <f t="shared" si="9"/>
        <v>1</v>
      </c>
      <c r="T57">
        <f t="shared" si="9"/>
        <v>1</v>
      </c>
      <c r="U57">
        <f t="shared" si="9"/>
        <v>1</v>
      </c>
      <c r="V57">
        <f t="shared" si="8"/>
        <v>1</v>
      </c>
      <c r="W57">
        <f t="shared" si="8"/>
        <v>1</v>
      </c>
      <c r="X57">
        <f t="shared" si="8"/>
        <v>0</v>
      </c>
      <c r="Y57">
        <f t="shared" si="8"/>
        <v>0</v>
      </c>
      <c r="Z57">
        <f t="shared" si="8"/>
        <v>0</v>
      </c>
      <c r="AA57">
        <f t="shared" si="8"/>
        <v>0</v>
      </c>
      <c r="AB57">
        <f t="shared" si="8"/>
        <v>0</v>
      </c>
      <c r="AC57">
        <f t="shared" si="8"/>
        <v>0</v>
      </c>
    </row>
    <row r="58" spans="1:29" x14ac:dyDescent="0.3">
      <c r="A58" s="31">
        <v>44864</v>
      </c>
      <c r="B58" s="23">
        <f t="shared" si="0"/>
        <v>640</v>
      </c>
      <c r="C58" s="24">
        <f t="shared" si="1"/>
        <v>44562</v>
      </c>
      <c r="D58" s="29">
        <f>SalesReport3[[#This Row],[Units ordered]]*50.1</f>
        <v>995.23241954707976</v>
      </c>
      <c r="E58" s="25">
        <v>19.864918553833927</v>
      </c>
      <c r="F58">
        <f t="shared" si="9"/>
        <v>1</v>
      </c>
      <c r="G58">
        <f t="shared" si="9"/>
        <v>1</v>
      </c>
      <c r="H58">
        <f t="shared" si="9"/>
        <v>1</v>
      </c>
      <c r="I58">
        <f t="shared" si="9"/>
        <v>1</v>
      </c>
      <c r="J58">
        <f t="shared" si="9"/>
        <v>1</v>
      </c>
      <c r="K58">
        <f t="shared" si="9"/>
        <v>1</v>
      </c>
      <c r="L58">
        <f t="shared" si="9"/>
        <v>1</v>
      </c>
      <c r="M58">
        <f t="shared" si="9"/>
        <v>1</v>
      </c>
      <c r="N58">
        <f t="shared" si="9"/>
        <v>1</v>
      </c>
      <c r="O58">
        <f t="shared" si="9"/>
        <v>1</v>
      </c>
      <c r="P58">
        <f t="shared" si="9"/>
        <v>1</v>
      </c>
      <c r="Q58">
        <f t="shared" si="9"/>
        <v>1</v>
      </c>
      <c r="R58">
        <f t="shared" si="9"/>
        <v>1</v>
      </c>
      <c r="S58">
        <f t="shared" si="9"/>
        <v>1</v>
      </c>
      <c r="T58">
        <f t="shared" si="9"/>
        <v>1</v>
      </c>
      <c r="U58">
        <f t="shared" si="9"/>
        <v>1</v>
      </c>
      <c r="V58">
        <f t="shared" si="8"/>
        <v>1</v>
      </c>
      <c r="W58">
        <f t="shared" si="8"/>
        <v>1</v>
      </c>
      <c r="X58">
        <f t="shared" si="8"/>
        <v>1</v>
      </c>
      <c r="Y58">
        <f t="shared" si="8"/>
        <v>1</v>
      </c>
      <c r="Z58">
        <f t="shared" si="8"/>
        <v>0</v>
      </c>
      <c r="AA58">
        <f t="shared" si="8"/>
        <v>0</v>
      </c>
      <c r="AB58">
        <f t="shared" si="8"/>
        <v>0</v>
      </c>
      <c r="AC58">
        <f t="shared" si="8"/>
        <v>0</v>
      </c>
    </row>
    <row r="59" spans="1:29" x14ac:dyDescent="0.3">
      <c r="A59" s="31">
        <v>44865</v>
      </c>
      <c r="B59" s="23">
        <f t="shared" si="0"/>
        <v>640</v>
      </c>
      <c r="C59" s="24">
        <f t="shared" si="1"/>
        <v>44562</v>
      </c>
      <c r="D59" s="29">
        <f>SalesReport3[[#This Row],[Units ordered]]*50.1</f>
        <v>862.86650774731822</v>
      </c>
      <c r="E59" s="25">
        <v>17.222884386174016</v>
      </c>
      <c r="F59">
        <f t="shared" si="9"/>
        <v>1</v>
      </c>
      <c r="G59">
        <f t="shared" si="9"/>
        <v>1</v>
      </c>
      <c r="H59">
        <f t="shared" si="9"/>
        <v>1</v>
      </c>
      <c r="I59">
        <f t="shared" si="9"/>
        <v>1</v>
      </c>
      <c r="J59">
        <f t="shared" si="9"/>
        <v>1</v>
      </c>
      <c r="K59">
        <f t="shared" si="9"/>
        <v>1</v>
      </c>
      <c r="L59">
        <f t="shared" si="9"/>
        <v>1</v>
      </c>
      <c r="M59">
        <f t="shared" si="9"/>
        <v>1</v>
      </c>
      <c r="N59">
        <f t="shared" si="9"/>
        <v>1</v>
      </c>
      <c r="O59">
        <f t="shared" si="9"/>
        <v>1</v>
      </c>
      <c r="P59">
        <f t="shared" si="9"/>
        <v>1</v>
      </c>
      <c r="Q59">
        <f t="shared" si="9"/>
        <v>1</v>
      </c>
      <c r="R59">
        <f t="shared" si="9"/>
        <v>1</v>
      </c>
      <c r="S59">
        <f t="shared" si="9"/>
        <v>1</v>
      </c>
      <c r="T59">
        <f t="shared" si="9"/>
        <v>1</v>
      </c>
      <c r="U59">
        <f t="shared" si="9"/>
        <v>1</v>
      </c>
      <c r="V59">
        <f t="shared" si="8"/>
        <v>1</v>
      </c>
      <c r="W59">
        <f t="shared" si="8"/>
        <v>1</v>
      </c>
      <c r="X59">
        <f t="shared" si="8"/>
        <v>0</v>
      </c>
      <c r="Y59">
        <f t="shared" si="8"/>
        <v>0</v>
      </c>
      <c r="Z59">
        <f t="shared" si="8"/>
        <v>0</v>
      </c>
      <c r="AA59">
        <f t="shared" si="8"/>
        <v>0</v>
      </c>
      <c r="AB59">
        <f t="shared" si="8"/>
        <v>0</v>
      </c>
      <c r="AC59">
        <f t="shared" si="8"/>
        <v>0</v>
      </c>
    </row>
    <row r="60" spans="1:29" x14ac:dyDescent="0.3">
      <c r="A60" s="31">
        <v>44866</v>
      </c>
      <c r="B60" s="23">
        <f t="shared" si="0"/>
        <v>671</v>
      </c>
      <c r="C60" s="24">
        <f t="shared" si="1"/>
        <v>44562</v>
      </c>
      <c r="D60" s="29">
        <f>SalesReport3[[#This Row],[Units ordered]]*50.1</f>
        <v>973.33730631704418</v>
      </c>
      <c r="E60" s="25">
        <v>19.427890345649583</v>
      </c>
      <c r="F60">
        <f t="shared" si="9"/>
        <v>1</v>
      </c>
      <c r="G60">
        <f t="shared" si="9"/>
        <v>1</v>
      </c>
      <c r="H60">
        <f t="shared" si="9"/>
        <v>1</v>
      </c>
      <c r="I60">
        <f t="shared" si="9"/>
        <v>1</v>
      </c>
      <c r="J60">
        <f t="shared" si="9"/>
        <v>1</v>
      </c>
      <c r="K60">
        <f t="shared" si="9"/>
        <v>1</v>
      </c>
      <c r="L60">
        <f t="shared" si="9"/>
        <v>1</v>
      </c>
      <c r="M60">
        <f t="shared" si="9"/>
        <v>1</v>
      </c>
      <c r="N60">
        <f t="shared" si="9"/>
        <v>1</v>
      </c>
      <c r="O60">
        <f t="shared" si="9"/>
        <v>1</v>
      </c>
      <c r="P60">
        <f t="shared" si="9"/>
        <v>1</v>
      </c>
      <c r="Q60">
        <f t="shared" si="9"/>
        <v>1</v>
      </c>
      <c r="R60">
        <f t="shared" si="9"/>
        <v>1</v>
      </c>
      <c r="S60">
        <f t="shared" si="9"/>
        <v>1</v>
      </c>
      <c r="T60">
        <f t="shared" si="9"/>
        <v>1</v>
      </c>
      <c r="U60">
        <f t="shared" si="9"/>
        <v>1</v>
      </c>
      <c r="V60">
        <f t="shared" si="8"/>
        <v>1</v>
      </c>
      <c r="W60">
        <f t="shared" si="8"/>
        <v>1</v>
      </c>
      <c r="X60">
        <f t="shared" si="8"/>
        <v>1</v>
      </c>
      <c r="Y60">
        <f t="shared" si="8"/>
        <v>1</v>
      </c>
      <c r="Z60">
        <f t="shared" si="8"/>
        <v>0</v>
      </c>
      <c r="AA60">
        <f t="shared" si="8"/>
        <v>0</v>
      </c>
      <c r="AB60">
        <f t="shared" si="8"/>
        <v>0</v>
      </c>
      <c r="AC60">
        <f t="shared" si="8"/>
        <v>0</v>
      </c>
    </row>
    <row r="61" spans="1:29" x14ac:dyDescent="0.3">
      <c r="A61" s="31">
        <v>44867</v>
      </c>
      <c r="B61" s="23">
        <f t="shared" si="0"/>
        <v>671</v>
      </c>
      <c r="C61" s="24">
        <f t="shared" si="1"/>
        <v>44562</v>
      </c>
      <c r="D61" s="29">
        <f>SalesReport3[[#This Row],[Units ordered]]*50.1</f>
        <v>695.66746126340877</v>
      </c>
      <c r="E61" s="25">
        <v>13.885578069129915</v>
      </c>
      <c r="F61">
        <f t="shared" si="9"/>
        <v>1</v>
      </c>
      <c r="G61">
        <f t="shared" si="9"/>
        <v>1</v>
      </c>
      <c r="H61">
        <f t="shared" si="9"/>
        <v>1</v>
      </c>
      <c r="I61">
        <f t="shared" si="9"/>
        <v>1</v>
      </c>
      <c r="J61">
        <f t="shared" si="9"/>
        <v>1</v>
      </c>
      <c r="K61">
        <f t="shared" si="9"/>
        <v>1</v>
      </c>
      <c r="L61">
        <f t="shared" si="9"/>
        <v>1</v>
      </c>
      <c r="M61">
        <f t="shared" si="9"/>
        <v>1</v>
      </c>
      <c r="N61">
        <f t="shared" si="9"/>
        <v>1</v>
      </c>
      <c r="O61">
        <f t="shared" si="9"/>
        <v>1</v>
      </c>
      <c r="P61">
        <f t="shared" si="9"/>
        <v>1</v>
      </c>
      <c r="Q61">
        <f t="shared" si="9"/>
        <v>1</v>
      </c>
      <c r="R61">
        <f t="shared" si="9"/>
        <v>1</v>
      </c>
      <c r="S61">
        <f t="shared" si="9"/>
        <v>1</v>
      </c>
      <c r="T61">
        <f t="shared" si="9"/>
        <v>0</v>
      </c>
      <c r="U61">
        <f t="shared" ref="U61:AC76" si="10">INT($E61/24) + IF(COLUMN()-COLUMN($F61) &lt; MOD($E61, 24), 1, 0)</f>
        <v>0</v>
      </c>
      <c r="V61">
        <f t="shared" si="10"/>
        <v>0</v>
      </c>
      <c r="W61">
        <f t="shared" si="10"/>
        <v>0</v>
      </c>
      <c r="X61">
        <f t="shared" si="10"/>
        <v>0</v>
      </c>
      <c r="Y61">
        <f t="shared" si="10"/>
        <v>0</v>
      </c>
      <c r="Z61">
        <f t="shared" si="10"/>
        <v>0</v>
      </c>
      <c r="AA61">
        <f t="shared" si="10"/>
        <v>0</v>
      </c>
      <c r="AB61">
        <f t="shared" si="10"/>
        <v>0</v>
      </c>
      <c r="AC61">
        <f t="shared" si="10"/>
        <v>0</v>
      </c>
    </row>
    <row r="62" spans="1:29" x14ac:dyDescent="0.3">
      <c r="A62" s="31">
        <v>44868</v>
      </c>
      <c r="B62" s="23">
        <f t="shared" si="0"/>
        <v>671</v>
      </c>
      <c r="C62" s="24">
        <f t="shared" si="1"/>
        <v>44562</v>
      </c>
      <c r="D62" s="29">
        <f>SalesReport3[[#This Row],[Units ordered]]*50.1</f>
        <v>1005.1847437425506</v>
      </c>
      <c r="E62" s="25">
        <v>20.063567739372267</v>
      </c>
      <c r="F62">
        <f t="shared" ref="F62:U77" si="11">INT($E62/24) + IF(COLUMN()-COLUMN($F62) &lt; MOD($E62, 24), 1, 0)</f>
        <v>1</v>
      </c>
      <c r="G62">
        <f t="shared" si="11"/>
        <v>1</v>
      </c>
      <c r="H62">
        <f t="shared" si="11"/>
        <v>1</v>
      </c>
      <c r="I62">
        <f t="shared" si="11"/>
        <v>1</v>
      </c>
      <c r="J62">
        <f t="shared" si="11"/>
        <v>1</v>
      </c>
      <c r="K62">
        <f t="shared" si="11"/>
        <v>1</v>
      </c>
      <c r="L62">
        <f t="shared" si="11"/>
        <v>1</v>
      </c>
      <c r="M62">
        <f t="shared" si="11"/>
        <v>1</v>
      </c>
      <c r="N62">
        <f t="shared" si="11"/>
        <v>1</v>
      </c>
      <c r="O62">
        <f t="shared" si="11"/>
        <v>1</v>
      </c>
      <c r="P62">
        <f t="shared" si="11"/>
        <v>1</v>
      </c>
      <c r="Q62">
        <f t="shared" si="11"/>
        <v>1</v>
      </c>
      <c r="R62">
        <f t="shared" si="11"/>
        <v>1</v>
      </c>
      <c r="S62">
        <f t="shared" si="11"/>
        <v>1</v>
      </c>
      <c r="T62">
        <f t="shared" si="11"/>
        <v>1</v>
      </c>
      <c r="U62">
        <f t="shared" si="11"/>
        <v>1</v>
      </c>
      <c r="V62">
        <f t="shared" si="10"/>
        <v>1</v>
      </c>
      <c r="W62">
        <f t="shared" si="10"/>
        <v>1</v>
      </c>
      <c r="X62">
        <f t="shared" si="10"/>
        <v>1</v>
      </c>
      <c r="Y62">
        <f t="shared" si="10"/>
        <v>1</v>
      </c>
      <c r="Z62">
        <f t="shared" si="10"/>
        <v>1</v>
      </c>
      <c r="AA62">
        <f t="shared" si="10"/>
        <v>0</v>
      </c>
      <c r="AB62">
        <f t="shared" si="10"/>
        <v>0</v>
      </c>
      <c r="AC62">
        <f t="shared" si="10"/>
        <v>0</v>
      </c>
    </row>
    <row r="63" spans="1:29" x14ac:dyDescent="0.3">
      <c r="A63" s="31">
        <v>44869</v>
      </c>
      <c r="B63" s="23">
        <f t="shared" si="0"/>
        <v>671</v>
      </c>
      <c r="C63" s="24">
        <f t="shared" si="1"/>
        <v>44562</v>
      </c>
      <c r="D63" s="29">
        <f>SalesReport3[[#This Row],[Units ordered]]*50.1</f>
        <v>1095.7409415971395</v>
      </c>
      <c r="E63" s="25">
        <v>21.871076678585617</v>
      </c>
      <c r="F63">
        <f t="shared" si="11"/>
        <v>1</v>
      </c>
      <c r="G63">
        <f t="shared" si="11"/>
        <v>1</v>
      </c>
      <c r="H63">
        <f t="shared" si="11"/>
        <v>1</v>
      </c>
      <c r="I63">
        <f t="shared" si="11"/>
        <v>1</v>
      </c>
      <c r="J63">
        <f t="shared" si="11"/>
        <v>1</v>
      </c>
      <c r="K63">
        <f t="shared" si="11"/>
        <v>1</v>
      </c>
      <c r="L63">
        <f t="shared" si="11"/>
        <v>1</v>
      </c>
      <c r="M63">
        <f t="shared" si="11"/>
        <v>1</v>
      </c>
      <c r="N63">
        <f t="shared" si="11"/>
        <v>1</v>
      </c>
      <c r="O63">
        <f t="shared" si="11"/>
        <v>1</v>
      </c>
      <c r="P63">
        <f t="shared" si="11"/>
        <v>1</v>
      </c>
      <c r="Q63">
        <f t="shared" si="11"/>
        <v>1</v>
      </c>
      <c r="R63">
        <f t="shared" si="11"/>
        <v>1</v>
      </c>
      <c r="S63">
        <f t="shared" si="11"/>
        <v>1</v>
      </c>
      <c r="T63">
        <f t="shared" si="11"/>
        <v>1</v>
      </c>
      <c r="U63">
        <f t="shared" si="11"/>
        <v>1</v>
      </c>
      <c r="V63">
        <f t="shared" si="10"/>
        <v>1</v>
      </c>
      <c r="W63">
        <f t="shared" si="10"/>
        <v>1</v>
      </c>
      <c r="X63">
        <f t="shared" si="10"/>
        <v>1</v>
      </c>
      <c r="Y63">
        <f t="shared" si="10"/>
        <v>1</v>
      </c>
      <c r="Z63">
        <f t="shared" si="10"/>
        <v>1</v>
      </c>
      <c r="AA63">
        <f t="shared" si="10"/>
        <v>1</v>
      </c>
      <c r="AB63">
        <f t="shared" si="10"/>
        <v>0</v>
      </c>
      <c r="AC63">
        <f t="shared" si="10"/>
        <v>0</v>
      </c>
    </row>
    <row r="64" spans="1:29" x14ac:dyDescent="0.3">
      <c r="A64" s="31">
        <v>44870</v>
      </c>
      <c r="B64" s="23">
        <f t="shared" si="0"/>
        <v>671</v>
      </c>
      <c r="C64" s="24">
        <f t="shared" si="1"/>
        <v>44562</v>
      </c>
      <c r="D64" s="29">
        <f>SalesReport3[[#This Row],[Units ordered]]*50.1</f>
        <v>895.70917759237182</v>
      </c>
      <c r="E64" s="25">
        <v>17.878426698450536</v>
      </c>
      <c r="F64">
        <f t="shared" si="11"/>
        <v>1</v>
      </c>
      <c r="G64">
        <f t="shared" si="11"/>
        <v>1</v>
      </c>
      <c r="H64">
        <f t="shared" si="11"/>
        <v>1</v>
      </c>
      <c r="I64">
        <f t="shared" si="11"/>
        <v>1</v>
      </c>
      <c r="J64">
        <f t="shared" si="11"/>
        <v>1</v>
      </c>
      <c r="K64">
        <f t="shared" si="11"/>
        <v>1</v>
      </c>
      <c r="L64">
        <f t="shared" si="11"/>
        <v>1</v>
      </c>
      <c r="M64">
        <f t="shared" si="11"/>
        <v>1</v>
      </c>
      <c r="N64">
        <f t="shared" si="11"/>
        <v>1</v>
      </c>
      <c r="O64">
        <f t="shared" si="11"/>
        <v>1</v>
      </c>
      <c r="P64">
        <f t="shared" si="11"/>
        <v>1</v>
      </c>
      <c r="Q64">
        <f t="shared" si="11"/>
        <v>1</v>
      </c>
      <c r="R64">
        <f t="shared" si="11"/>
        <v>1</v>
      </c>
      <c r="S64">
        <f t="shared" si="11"/>
        <v>1</v>
      </c>
      <c r="T64">
        <f t="shared" si="11"/>
        <v>1</v>
      </c>
      <c r="U64">
        <f t="shared" si="11"/>
        <v>1</v>
      </c>
      <c r="V64">
        <f t="shared" si="10"/>
        <v>1</v>
      </c>
      <c r="W64">
        <f t="shared" si="10"/>
        <v>1</v>
      </c>
      <c r="X64">
        <f t="shared" si="10"/>
        <v>0</v>
      </c>
      <c r="Y64">
        <f t="shared" si="10"/>
        <v>0</v>
      </c>
      <c r="Z64">
        <f t="shared" si="10"/>
        <v>0</v>
      </c>
      <c r="AA64">
        <f t="shared" si="10"/>
        <v>0</v>
      </c>
      <c r="AB64">
        <f t="shared" si="10"/>
        <v>0</v>
      </c>
      <c r="AC64">
        <f t="shared" si="10"/>
        <v>0</v>
      </c>
    </row>
    <row r="65" spans="1:29" x14ac:dyDescent="0.3">
      <c r="A65" s="31">
        <v>44871</v>
      </c>
      <c r="B65" s="23">
        <f t="shared" si="0"/>
        <v>671</v>
      </c>
      <c r="C65" s="24">
        <f t="shared" si="1"/>
        <v>44562</v>
      </c>
      <c r="D65" s="29">
        <f>SalesReport3[[#This Row],[Units ordered]]*50.1</f>
        <v>804.1477949940404</v>
      </c>
      <c r="E65" s="25">
        <v>16.050854191497812</v>
      </c>
      <c r="F65">
        <f t="shared" si="11"/>
        <v>1</v>
      </c>
      <c r="G65">
        <f t="shared" si="11"/>
        <v>1</v>
      </c>
      <c r="H65">
        <f t="shared" si="11"/>
        <v>1</v>
      </c>
      <c r="I65">
        <f t="shared" si="11"/>
        <v>1</v>
      </c>
      <c r="J65">
        <f t="shared" si="11"/>
        <v>1</v>
      </c>
      <c r="K65">
        <f t="shared" si="11"/>
        <v>1</v>
      </c>
      <c r="L65">
        <f t="shared" si="11"/>
        <v>1</v>
      </c>
      <c r="M65">
        <f t="shared" si="11"/>
        <v>1</v>
      </c>
      <c r="N65">
        <f t="shared" si="11"/>
        <v>1</v>
      </c>
      <c r="O65">
        <f t="shared" si="11"/>
        <v>1</v>
      </c>
      <c r="P65">
        <f t="shared" si="11"/>
        <v>1</v>
      </c>
      <c r="Q65">
        <f t="shared" si="11"/>
        <v>1</v>
      </c>
      <c r="R65">
        <f t="shared" si="11"/>
        <v>1</v>
      </c>
      <c r="S65">
        <f t="shared" si="11"/>
        <v>1</v>
      </c>
      <c r="T65">
        <f t="shared" si="11"/>
        <v>1</v>
      </c>
      <c r="U65">
        <f t="shared" si="11"/>
        <v>1</v>
      </c>
      <c r="V65">
        <f t="shared" si="10"/>
        <v>1</v>
      </c>
      <c r="W65">
        <f t="shared" si="10"/>
        <v>0</v>
      </c>
      <c r="X65">
        <f t="shared" si="10"/>
        <v>0</v>
      </c>
      <c r="Y65">
        <f t="shared" si="10"/>
        <v>0</v>
      </c>
      <c r="Z65">
        <f t="shared" si="10"/>
        <v>0</v>
      </c>
      <c r="AA65">
        <f t="shared" si="10"/>
        <v>0</v>
      </c>
      <c r="AB65">
        <f t="shared" si="10"/>
        <v>0</v>
      </c>
      <c r="AC65">
        <f t="shared" si="10"/>
        <v>0</v>
      </c>
    </row>
    <row r="66" spans="1:29" x14ac:dyDescent="0.3">
      <c r="A66" s="31">
        <v>44872</v>
      </c>
      <c r="B66" s="23">
        <f t="shared" ref="B66:B129" si="12">IF(ISBLANK(A66),"–",DATE(1,MONTH(A66),1))</f>
        <v>671</v>
      </c>
      <c r="C66" s="24">
        <f t="shared" ref="C66:C129" si="13">IF(ISBLANK(A66),"–",DATE(YEAR(A66),1,1))</f>
        <v>44562</v>
      </c>
      <c r="D66" s="29">
        <f>SalesReport3[[#This Row],[Units ordered]]*50.1</f>
        <v>597.13945172824788</v>
      </c>
      <c r="E66" s="25">
        <v>11.918951132300357</v>
      </c>
      <c r="F66">
        <f t="shared" si="11"/>
        <v>1</v>
      </c>
      <c r="G66">
        <f t="shared" si="11"/>
        <v>1</v>
      </c>
      <c r="H66">
        <f t="shared" si="11"/>
        <v>1</v>
      </c>
      <c r="I66">
        <f t="shared" si="11"/>
        <v>1</v>
      </c>
      <c r="J66">
        <f t="shared" si="11"/>
        <v>1</v>
      </c>
      <c r="K66">
        <f t="shared" si="11"/>
        <v>1</v>
      </c>
      <c r="L66">
        <f t="shared" si="11"/>
        <v>1</v>
      </c>
      <c r="M66">
        <f t="shared" si="11"/>
        <v>1</v>
      </c>
      <c r="N66">
        <f t="shared" si="11"/>
        <v>1</v>
      </c>
      <c r="O66">
        <f t="shared" si="11"/>
        <v>1</v>
      </c>
      <c r="P66">
        <f t="shared" si="11"/>
        <v>1</v>
      </c>
      <c r="Q66">
        <f t="shared" si="11"/>
        <v>1</v>
      </c>
      <c r="R66">
        <f t="shared" si="11"/>
        <v>0</v>
      </c>
      <c r="S66">
        <f t="shared" si="11"/>
        <v>0</v>
      </c>
      <c r="T66">
        <f t="shared" si="11"/>
        <v>0</v>
      </c>
      <c r="U66">
        <f t="shared" si="11"/>
        <v>0</v>
      </c>
      <c r="V66">
        <f t="shared" si="10"/>
        <v>0</v>
      </c>
      <c r="W66">
        <f t="shared" si="10"/>
        <v>0</v>
      </c>
      <c r="X66">
        <f t="shared" si="10"/>
        <v>0</v>
      </c>
      <c r="Y66">
        <f t="shared" si="10"/>
        <v>0</v>
      </c>
      <c r="Z66">
        <f t="shared" si="10"/>
        <v>0</v>
      </c>
      <c r="AA66">
        <f t="shared" si="10"/>
        <v>0</v>
      </c>
      <c r="AB66">
        <f t="shared" si="10"/>
        <v>0</v>
      </c>
      <c r="AC66">
        <f t="shared" si="10"/>
        <v>0</v>
      </c>
    </row>
    <row r="67" spans="1:29" x14ac:dyDescent="0.3">
      <c r="A67" s="31">
        <v>44873</v>
      </c>
      <c r="B67" s="23">
        <f t="shared" si="12"/>
        <v>671</v>
      </c>
      <c r="C67" s="24">
        <f t="shared" si="13"/>
        <v>44562</v>
      </c>
      <c r="D67" s="29">
        <f>SalesReport3[[#This Row],[Units ordered]]*50.1</f>
        <v>696.66269368295582</v>
      </c>
      <c r="E67" s="25">
        <v>13.905442987683749</v>
      </c>
      <c r="F67">
        <f t="shared" si="11"/>
        <v>1</v>
      </c>
      <c r="G67">
        <f t="shared" si="11"/>
        <v>1</v>
      </c>
      <c r="H67">
        <f t="shared" si="11"/>
        <v>1</v>
      </c>
      <c r="I67">
        <f t="shared" si="11"/>
        <v>1</v>
      </c>
      <c r="J67">
        <f t="shared" si="11"/>
        <v>1</v>
      </c>
      <c r="K67">
        <f t="shared" si="11"/>
        <v>1</v>
      </c>
      <c r="L67">
        <f t="shared" si="11"/>
        <v>1</v>
      </c>
      <c r="M67">
        <f t="shared" si="11"/>
        <v>1</v>
      </c>
      <c r="N67">
        <f t="shared" si="11"/>
        <v>1</v>
      </c>
      <c r="O67">
        <f t="shared" si="11"/>
        <v>1</v>
      </c>
      <c r="P67">
        <f t="shared" si="11"/>
        <v>1</v>
      </c>
      <c r="Q67">
        <f t="shared" si="11"/>
        <v>1</v>
      </c>
      <c r="R67">
        <f t="shared" si="11"/>
        <v>1</v>
      </c>
      <c r="S67">
        <f t="shared" si="11"/>
        <v>1</v>
      </c>
      <c r="T67">
        <f t="shared" si="11"/>
        <v>0</v>
      </c>
      <c r="U67">
        <f t="shared" si="11"/>
        <v>0</v>
      </c>
      <c r="V67">
        <f t="shared" si="10"/>
        <v>0</v>
      </c>
      <c r="W67">
        <f t="shared" si="10"/>
        <v>0</v>
      </c>
      <c r="X67">
        <f t="shared" si="10"/>
        <v>0</v>
      </c>
      <c r="Y67">
        <f t="shared" si="10"/>
        <v>0</v>
      </c>
      <c r="Z67">
        <f t="shared" si="10"/>
        <v>0</v>
      </c>
      <c r="AA67">
        <f t="shared" si="10"/>
        <v>0</v>
      </c>
      <c r="AB67">
        <f t="shared" si="10"/>
        <v>0</v>
      </c>
      <c r="AC67">
        <f t="shared" si="10"/>
        <v>0</v>
      </c>
    </row>
    <row r="68" spans="1:29" x14ac:dyDescent="0.3">
      <c r="A68" s="31">
        <v>44874</v>
      </c>
      <c r="B68" s="23">
        <f t="shared" si="12"/>
        <v>671</v>
      </c>
      <c r="C68" s="24">
        <f t="shared" si="13"/>
        <v>44562</v>
      </c>
      <c r="D68" s="29">
        <f>SalesReport3[[#This Row],[Units ordered]]*50.1</f>
        <v>856.88516090584028</v>
      </c>
      <c r="E68" s="25">
        <v>17.103496225665474</v>
      </c>
      <c r="F68">
        <f t="shared" si="11"/>
        <v>1</v>
      </c>
      <c r="G68">
        <f t="shared" si="11"/>
        <v>1</v>
      </c>
      <c r="H68">
        <f t="shared" si="11"/>
        <v>1</v>
      </c>
      <c r="I68">
        <f t="shared" si="11"/>
        <v>1</v>
      </c>
      <c r="J68">
        <f t="shared" si="11"/>
        <v>1</v>
      </c>
      <c r="K68">
        <f t="shared" si="11"/>
        <v>1</v>
      </c>
      <c r="L68">
        <f t="shared" si="11"/>
        <v>1</v>
      </c>
      <c r="M68">
        <f t="shared" si="11"/>
        <v>1</v>
      </c>
      <c r="N68">
        <f t="shared" si="11"/>
        <v>1</v>
      </c>
      <c r="O68">
        <f t="shared" si="11"/>
        <v>1</v>
      </c>
      <c r="P68">
        <f t="shared" si="11"/>
        <v>1</v>
      </c>
      <c r="Q68">
        <f t="shared" si="11"/>
        <v>1</v>
      </c>
      <c r="R68">
        <f t="shared" si="11"/>
        <v>1</v>
      </c>
      <c r="S68">
        <f t="shared" si="11"/>
        <v>1</v>
      </c>
      <c r="T68">
        <f t="shared" si="11"/>
        <v>1</v>
      </c>
      <c r="U68">
        <f t="shared" si="11"/>
        <v>1</v>
      </c>
      <c r="V68">
        <f t="shared" si="10"/>
        <v>1</v>
      </c>
      <c r="W68">
        <f t="shared" si="10"/>
        <v>1</v>
      </c>
      <c r="X68">
        <f t="shared" si="10"/>
        <v>0</v>
      </c>
      <c r="Y68">
        <f t="shared" si="10"/>
        <v>0</v>
      </c>
      <c r="Z68">
        <f t="shared" si="10"/>
        <v>0</v>
      </c>
      <c r="AA68">
        <f t="shared" si="10"/>
        <v>0</v>
      </c>
      <c r="AB68">
        <f t="shared" si="10"/>
        <v>0</v>
      </c>
      <c r="AC68">
        <f t="shared" si="10"/>
        <v>0</v>
      </c>
    </row>
    <row r="69" spans="1:29" x14ac:dyDescent="0.3">
      <c r="A69" s="31">
        <v>44875</v>
      </c>
      <c r="B69" s="23">
        <f t="shared" si="12"/>
        <v>671</v>
      </c>
      <c r="C69" s="24">
        <f t="shared" si="13"/>
        <v>44562</v>
      </c>
      <c r="D69" s="29">
        <f>SalesReport3[[#This Row],[Units ordered]]*50.1</f>
        <v>975.32777115613817</v>
      </c>
      <c r="E69" s="25">
        <v>19.467620182757248</v>
      </c>
      <c r="F69">
        <f t="shared" si="11"/>
        <v>1</v>
      </c>
      <c r="G69">
        <f t="shared" si="11"/>
        <v>1</v>
      </c>
      <c r="H69">
        <f t="shared" si="11"/>
        <v>1</v>
      </c>
      <c r="I69">
        <f t="shared" si="11"/>
        <v>1</v>
      </c>
      <c r="J69">
        <f t="shared" si="11"/>
        <v>1</v>
      </c>
      <c r="K69">
        <f t="shared" si="11"/>
        <v>1</v>
      </c>
      <c r="L69">
        <f t="shared" si="11"/>
        <v>1</v>
      </c>
      <c r="M69">
        <f t="shared" si="11"/>
        <v>1</v>
      </c>
      <c r="N69">
        <f t="shared" si="11"/>
        <v>1</v>
      </c>
      <c r="O69">
        <f t="shared" si="11"/>
        <v>1</v>
      </c>
      <c r="P69">
        <f t="shared" si="11"/>
        <v>1</v>
      </c>
      <c r="Q69">
        <f t="shared" si="11"/>
        <v>1</v>
      </c>
      <c r="R69">
        <f t="shared" si="11"/>
        <v>1</v>
      </c>
      <c r="S69">
        <f t="shared" si="11"/>
        <v>1</v>
      </c>
      <c r="T69">
        <f t="shared" si="11"/>
        <v>1</v>
      </c>
      <c r="U69">
        <f t="shared" si="11"/>
        <v>1</v>
      </c>
      <c r="V69">
        <f t="shared" si="10"/>
        <v>1</v>
      </c>
      <c r="W69">
        <f t="shared" si="10"/>
        <v>1</v>
      </c>
      <c r="X69">
        <f t="shared" si="10"/>
        <v>1</v>
      </c>
      <c r="Y69">
        <f t="shared" si="10"/>
        <v>1</v>
      </c>
      <c r="Z69">
        <f t="shared" si="10"/>
        <v>0</v>
      </c>
      <c r="AA69">
        <f t="shared" si="10"/>
        <v>0</v>
      </c>
      <c r="AB69">
        <f t="shared" si="10"/>
        <v>0</v>
      </c>
      <c r="AC69">
        <f t="shared" si="10"/>
        <v>0</v>
      </c>
    </row>
    <row r="70" spans="1:29" x14ac:dyDescent="0.3">
      <c r="A70" s="31">
        <v>44876</v>
      </c>
      <c r="B70" s="23">
        <f t="shared" si="12"/>
        <v>671</v>
      </c>
      <c r="C70" s="24">
        <f t="shared" si="13"/>
        <v>44562</v>
      </c>
      <c r="D70" s="29">
        <f>SalesReport3[[#This Row],[Units ordered]]*50.1</f>
        <v>805.14302741358756</v>
      </c>
      <c r="E70" s="25">
        <v>16.070719110051648</v>
      </c>
      <c r="F70">
        <f t="shared" si="11"/>
        <v>1</v>
      </c>
      <c r="G70">
        <f t="shared" si="11"/>
        <v>1</v>
      </c>
      <c r="H70">
        <f t="shared" si="11"/>
        <v>1</v>
      </c>
      <c r="I70">
        <f t="shared" si="11"/>
        <v>1</v>
      </c>
      <c r="J70">
        <f t="shared" si="11"/>
        <v>1</v>
      </c>
      <c r="K70">
        <f t="shared" si="11"/>
        <v>1</v>
      </c>
      <c r="L70">
        <f t="shared" si="11"/>
        <v>1</v>
      </c>
      <c r="M70">
        <f t="shared" si="11"/>
        <v>1</v>
      </c>
      <c r="N70">
        <f t="shared" si="11"/>
        <v>1</v>
      </c>
      <c r="O70">
        <f t="shared" si="11"/>
        <v>1</v>
      </c>
      <c r="P70">
        <f t="shared" si="11"/>
        <v>1</v>
      </c>
      <c r="Q70">
        <f t="shared" si="11"/>
        <v>1</v>
      </c>
      <c r="R70">
        <f t="shared" si="11"/>
        <v>1</v>
      </c>
      <c r="S70">
        <f t="shared" si="11"/>
        <v>1</v>
      </c>
      <c r="T70">
        <f t="shared" si="11"/>
        <v>1</v>
      </c>
      <c r="U70">
        <f t="shared" si="11"/>
        <v>1</v>
      </c>
      <c r="V70">
        <f t="shared" si="10"/>
        <v>1</v>
      </c>
      <c r="W70">
        <f t="shared" si="10"/>
        <v>0</v>
      </c>
      <c r="X70">
        <f t="shared" si="10"/>
        <v>0</v>
      </c>
      <c r="Y70">
        <f t="shared" si="10"/>
        <v>0</v>
      </c>
      <c r="Z70">
        <f t="shared" si="10"/>
        <v>0</v>
      </c>
      <c r="AA70">
        <f t="shared" si="10"/>
        <v>0</v>
      </c>
      <c r="AB70">
        <f t="shared" si="10"/>
        <v>0</v>
      </c>
      <c r="AC70">
        <f t="shared" si="10"/>
        <v>0</v>
      </c>
    </row>
    <row r="71" spans="1:29" x14ac:dyDescent="0.3">
      <c r="A71" s="31">
        <v>44877</v>
      </c>
      <c r="B71" s="23">
        <f t="shared" si="12"/>
        <v>671</v>
      </c>
      <c r="C71" s="24">
        <f t="shared" si="13"/>
        <v>44562</v>
      </c>
      <c r="D71" s="29">
        <f>SalesReport3[[#This Row],[Units ordered]]*50.1</f>
        <v>903.7506555423123</v>
      </c>
      <c r="E71" s="25">
        <v>18.038935240365515</v>
      </c>
      <c r="F71">
        <f t="shared" si="11"/>
        <v>1</v>
      </c>
      <c r="G71">
        <f t="shared" si="11"/>
        <v>1</v>
      </c>
      <c r="H71">
        <f t="shared" si="11"/>
        <v>1</v>
      </c>
      <c r="I71">
        <f t="shared" si="11"/>
        <v>1</v>
      </c>
      <c r="J71">
        <f t="shared" si="11"/>
        <v>1</v>
      </c>
      <c r="K71">
        <f t="shared" si="11"/>
        <v>1</v>
      </c>
      <c r="L71">
        <f t="shared" si="11"/>
        <v>1</v>
      </c>
      <c r="M71">
        <f t="shared" si="11"/>
        <v>1</v>
      </c>
      <c r="N71">
        <f t="shared" si="11"/>
        <v>1</v>
      </c>
      <c r="O71">
        <f t="shared" si="11"/>
        <v>1</v>
      </c>
      <c r="P71">
        <f t="shared" si="11"/>
        <v>1</v>
      </c>
      <c r="Q71">
        <f t="shared" si="11"/>
        <v>1</v>
      </c>
      <c r="R71">
        <f t="shared" si="11"/>
        <v>1</v>
      </c>
      <c r="S71">
        <f t="shared" si="11"/>
        <v>1</v>
      </c>
      <c r="T71">
        <f t="shared" si="11"/>
        <v>1</v>
      </c>
      <c r="U71">
        <f t="shared" si="11"/>
        <v>1</v>
      </c>
      <c r="V71">
        <f t="shared" si="10"/>
        <v>1</v>
      </c>
      <c r="W71">
        <f t="shared" si="10"/>
        <v>1</v>
      </c>
      <c r="X71">
        <f t="shared" si="10"/>
        <v>1</v>
      </c>
      <c r="Y71">
        <f t="shared" si="10"/>
        <v>0</v>
      </c>
      <c r="Z71">
        <f t="shared" si="10"/>
        <v>0</v>
      </c>
      <c r="AA71">
        <f t="shared" si="10"/>
        <v>0</v>
      </c>
      <c r="AB71">
        <f t="shared" si="10"/>
        <v>0</v>
      </c>
      <c r="AC71">
        <f t="shared" si="10"/>
        <v>0</v>
      </c>
    </row>
    <row r="72" spans="1:29" x14ac:dyDescent="0.3">
      <c r="A72" s="31">
        <v>44878</v>
      </c>
      <c r="B72" s="23">
        <f t="shared" si="12"/>
        <v>671</v>
      </c>
      <c r="C72" s="24">
        <f t="shared" si="13"/>
        <v>44562</v>
      </c>
      <c r="D72" s="29">
        <f>SalesReport3[[#This Row],[Units ordered]]*50.1</f>
        <v>805.14302741358756</v>
      </c>
      <c r="E72" s="25">
        <v>16.070719110051648</v>
      </c>
      <c r="F72">
        <f t="shared" si="11"/>
        <v>1</v>
      </c>
      <c r="G72">
        <f t="shared" si="11"/>
        <v>1</v>
      </c>
      <c r="H72">
        <f t="shared" si="11"/>
        <v>1</v>
      </c>
      <c r="I72">
        <f t="shared" si="11"/>
        <v>1</v>
      </c>
      <c r="J72">
        <f t="shared" si="11"/>
        <v>1</v>
      </c>
      <c r="K72">
        <f t="shared" si="11"/>
        <v>1</v>
      </c>
      <c r="L72">
        <f t="shared" si="11"/>
        <v>1</v>
      </c>
      <c r="M72">
        <f t="shared" si="11"/>
        <v>1</v>
      </c>
      <c r="N72">
        <f t="shared" si="11"/>
        <v>1</v>
      </c>
      <c r="O72">
        <f t="shared" si="11"/>
        <v>1</v>
      </c>
      <c r="P72">
        <f t="shared" si="11"/>
        <v>1</v>
      </c>
      <c r="Q72">
        <f t="shared" si="11"/>
        <v>1</v>
      </c>
      <c r="R72">
        <f t="shared" si="11"/>
        <v>1</v>
      </c>
      <c r="S72">
        <f t="shared" si="11"/>
        <v>1</v>
      </c>
      <c r="T72">
        <f t="shared" si="11"/>
        <v>1</v>
      </c>
      <c r="U72">
        <f t="shared" si="11"/>
        <v>1</v>
      </c>
      <c r="V72">
        <f t="shared" si="10"/>
        <v>1</v>
      </c>
      <c r="W72">
        <f t="shared" si="10"/>
        <v>0</v>
      </c>
      <c r="X72">
        <f t="shared" si="10"/>
        <v>0</v>
      </c>
      <c r="Y72">
        <f t="shared" si="10"/>
        <v>0</v>
      </c>
      <c r="Z72">
        <f t="shared" si="10"/>
        <v>0</v>
      </c>
      <c r="AA72">
        <f t="shared" si="10"/>
        <v>0</v>
      </c>
      <c r="AB72">
        <f t="shared" si="10"/>
        <v>0</v>
      </c>
      <c r="AC72">
        <f t="shared" si="10"/>
        <v>0</v>
      </c>
    </row>
    <row r="73" spans="1:29" x14ac:dyDescent="0.3">
      <c r="A73" s="31">
        <v>44879</v>
      </c>
      <c r="B73" s="23">
        <f t="shared" si="12"/>
        <v>671</v>
      </c>
      <c r="C73" s="24">
        <f t="shared" si="13"/>
        <v>44562</v>
      </c>
      <c r="D73" s="29">
        <f>SalesReport3[[#This Row],[Units ordered]]*50.1</f>
        <v>895.70917759237182</v>
      </c>
      <c r="E73" s="25">
        <v>17.878426698450536</v>
      </c>
      <c r="F73">
        <f t="shared" si="11"/>
        <v>1</v>
      </c>
      <c r="G73">
        <f t="shared" si="11"/>
        <v>1</v>
      </c>
      <c r="H73">
        <f t="shared" si="11"/>
        <v>1</v>
      </c>
      <c r="I73">
        <f t="shared" si="11"/>
        <v>1</v>
      </c>
      <c r="J73">
        <f t="shared" si="11"/>
        <v>1</v>
      </c>
      <c r="K73">
        <f t="shared" si="11"/>
        <v>1</v>
      </c>
      <c r="L73">
        <f t="shared" si="11"/>
        <v>1</v>
      </c>
      <c r="M73">
        <f t="shared" si="11"/>
        <v>1</v>
      </c>
      <c r="N73">
        <f t="shared" si="11"/>
        <v>1</v>
      </c>
      <c r="O73">
        <f t="shared" si="11"/>
        <v>1</v>
      </c>
      <c r="P73">
        <f t="shared" si="11"/>
        <v>1</v>
      </c>
      <c r="Q73">
        <f t="shared" si="11"/>
        <v>1</v>
      </c>
      <c r="R73">
        <f t="shared" si="11"/>
        <v>1</v>
      </c>
      <c r="S73">
        <f t="shared" si="11"/>
        <v>1</v>
      </c>
      <c r="T73">
        <f t="shared" si="11"/>
        <v>1</v>
      </c>
      <c r="U73">
        <f t="shared" si="11"/>
        <v>1</v>
      </c>
      <c r="V73">
        <f t="shared" si="10"/>
        <v>1</v>
      </c>
      <c r="W73">
        <f t="shared" si="10"/>
        <v>1</v>
      </c>
      <c r="X73">
        <f t="shared" si="10"/>
        <v>0</v>
      </c>
      <c r="Y73">
        <f t="shared" si="10"/>
        <v>0</v>
      </c>
      <c r="Z73">
        <f t="shared" si="10"/>
        <v>0</v>
      </c>
      <c r="AA73">
        <f t="shared" si="10"/>
        <v>0</v>
      </c>
      <c r="AB73">
        <f t="shared" si="10"/>
        <v>0</v>
      </c>
      <c r="AC73">
        <f t="shared" si="10"/>
        <v>0</v>
      </c>
    </row>
    <row r="74" spans="1:29" x14ac:dyDescent="0.3">
      <c r="A74" s="31">
        <v>44880</v>
      </c>
      <c r="B74" s="23">
        <f t="shared" si="12"/>
        <v>671</v>
      </c>
      <c r="C74" s="24">
        <f t="shared" si="13"/>
        <v>44562</v>
      </c>
      <c r="D74" s="29">
        <f>SalesReport3[[#This Row],[Units ordered]]*50.1</f>
        <v>865.85220500595938</v>
      </c>
      <c r="E74" s="25">
        <v>17.282479141835516</v>
      </c>
      <c r="F74">
        <f t="shared" si="11"/>
        <v>1</v>
      </c>
      <c r="G74">
        <f t="shared" si="11"/>
        <v>1</v>
      </c>
      <c r="H74">
        <f t="shared" si="11"/>
        <v>1</v>
      </c>
      <c r="I74">
        <f t="shared" si="11"/>
        <v>1</v>
      </c>
      <c r="J74">
        <f t="shared" si="11"/>
        <v>1</v>
      </c>
      <c r="K74">
        <f t="shared" si="11"/>
        <v>1</v>
      </c>
      <c r="L74">
        <f t="shared" si="11"/>
        <v>1</v>
      </c>
      <c r="M74">
        <f t="shared" si="11"/>
        <v>1</v>
      </c>
      <c r="N74">
        <f t="shared" si="11"/>
        <v>1</v>
      </c>
      <c r="O74">
        <f t="shared" si="11"/>
        <v>1</v>
      </c>
      <c r="P74">
        <f t="shared" si="11"/>
        <v>1</v>
      </c>
      <c r="Q74">
        <f t="shared" si="11"/>
        <v>1</v>
      </c>
      <c r="R74">
        <f t="shared" si="11"/>
        <v>1</v>
      </c>
      <c r="S74">
        <f t="shared" si="11"/>
        <v>1</v>
      </c>
      <c r="T74">
        <f t="shared" si="11"/>
        <v>1</v>
      </c>
      <c r="U74">
        <f t="shared" si="11"/>
        <v>1</v>
      </c>
      <c r="V74">
        <f t="shared" si="10"/>
        <v>1</v>
      </c>
      <c r="W74">
        <f t="shared" si="10"/>
        <v>1</v>
      </c>
      <c r="X74">
        <f t="shared" si="10"/>
        <v>0</v>
      </c>
      <c r="Y74">
        <f t="shared" si="10"/>
        <v>0</v>
      </c>
      <c r="Z74">
        <f t="shared" si="10"/>
        <v>0</v>
      </c>
      <c r="AA74">
        <f t="shared" si="10"/>
        <v>0</v>
      </c>
      <c r="AB74">
        <f t="shared" si="10"/>
        <v>0</v>
      </c>
      <c r="AC74">
        <f t="shared" si="10"/>
        <v>0</v>
      </c>
    </row>
    <row r="75" spans="1:29" x14ac:dyDescent="0.3">
      <c r="A75" s="31">
        <v>44881</v>
      </c>
      <c r="B75" s="23">
        <f t="shared" si="12"/>
        <v>671</v>
      </c>
      <c r="C75" s="24">
        <f t="shared" si="13"/>
        <v>44562</v>
      </c>
      <c r="D75" s="29">
        <f>SalesReport3[[#This Row],[Units ordered]]*50.1</f>
        <v>980.30393325387365</v>
      </c>
      <c r="E75" s="25">
        <v>19.566944775526419</v>
      </c>
      <c r="F75">
        <f t="shared" si="11"/>
        <v>1</v>
      </c>
      <c r="G75">
        <f t="shared" si="11"/>
        <v>1</v>
      </c>
      <c r="H75">
        <f t="shared" si="11"/>
        <v>1</v>
      </c>
      <c r="I75">
        <f t="shared" si="11"/>
        <v>1</v>
      </c>
      <c r="J75">
        <f t="shared" si="11"/>
        <v>1</v>
      </c>
      <c r="K75">
        <f t="shared" si="11"/>
        <v>1</v>
      </c>
      <c r="L75">
        <f t="shared" si="11"/>
        <v>1</v>
      </c>
      <c r="M75">
        <f t="shared" si="11"/>
        <v>1</v>
      </c>
      <c r="N75">
        <f t="shared" si="11"/>
        <v>1</v>
      </c>
      <c r="O75">
        <f t="shared" si="11"/>
        <v>1</v>
      </c>
      <c r="P75">
        <f t="shared" si="11"/>
        <v>1</v>
      </c>
      <c r="Q75">
        <f t="shared" si="11"/>
        <v>1</v>
      </c>
      <c r="R75">
        <f t="shared" si="11"/>
        <v>1</v>
      </c>
      <c r="S75">
        <f t="shared" si="11"/>
        <v>1</v>
      </c>
      <c r="T75">
        <f t="shared" si="11"/>
        <v>1</v>
      </c>
      <c r="U75">
        <f t="shared" si="11"/>
        <v>1</v>
      </c>
      <c r="V75">
        <f t="shared" si="10"/>
        <v>1</v>
      </c>
      <c r="W75">
        <f t="shared" si="10"/>
        <v>1</v>
      </c>
      <c r="X75">
        <f t="shared" si="10"/>
        <v>1</v>
      </c>
      <c r="Y75">
        <f t="shared" si="10"/>
        <v>1</v>
      </c>
      <c r="Z75">
        <f t="shared" si="10"/>
        <v>0</v>
      </c>
      <c r="AA75">
        <f t="shared" si="10"/>
        <v>0</v>
      </c>
      <c r="AB75">
        <f t="shared" si="10"/>
        <v>0</v>
      </c>
      <c r="AC75">
        <f t="shared" si="10"/>
        <v>0</v>
      </c>
    </row>
    <row r="76" spans="1:29" x14ac:dyDescent="0.3">
      <c r="A76" s="31">
        <v>44882</v>
      </c>
      <c r="B76" s="23">
        <f t="shared" si="12"/>
        <v>671</v>
      </c>
      <c r="C76" s="24">
        <f t="shared" si="13"/>
        <v>44562</v>
      </c>
      <c r="D76" s="29">
        <f>SalesReport3[[#This Row],[Units ordered]]*50.1</f>
        <v>1013.1466030989272</v>
      </c>
      <c r="E76" s="25">
        <v>20.222487087802939</v>
      </c>
      <c r="F76">
        <f t="shared" si="11"/>
        <v>1</v>
      </c>
      <c r="G76">
        <f t="shared" si="11"/>
        <v>1</v>
      </c>
      <c r="H76">
        <f t="shared" si="11"/>
        <v>1</v>
      </c>
      <c r="I76">
        <f t="shared" si="11"/>
        <v>1</v>
      </c>
      <c r="J76">
        <f t="shared" si="11"/>
        <v>1</v>
      </c>
      <c r="K76">
        <f t="shared" si="11"/>
        <v>1</v>
      </c>
      <c r="L76">
        <f t="shared" si="11"/>
        <v>1</v>
      </c>
      <c r="M76">
        <f t="shared" si="11"/>
        <v>1</v>
      </c>
      <c r="N76">
        <f t="shared" si="11"/>
        <v>1</v>
      </c>
      <c r="O76">
        <f t="shared" si="11"/>
        <v>1</v>
      </c>
      <c r="P76">
        <f t="shared" si="11"/>
        <v>1</v>
      </c>
      <c r="Q76">
        <f t="shared" si="11"/>
        <v>1</v>
      </c>
      <c r="R76">
        <f t="shared" si="11"/>
        <v>1</v>
      </c>
      <c r="S76">
        <f t="shared" si="11"/>
        <v>1</v>
      </c>
      <c r="T76">
        <f t="shared" si="11"/>
        <v>1</v>
      </c>
      <c r="U76">
        <f t="shared" si="11"/>
        <v>1</v>
      </c>
      <c r="V76">
        <f t="shared" si="10"/>
        <v>1</v>
      </c>
      <c r="W76">
        <f t="shared" si="10"/>
        <v>1</v>
      </c>
      <c r="X76">
        <f t="shared" si="10"/>
        <v>1</v>
      </c>
      <c r="Y76">
        <f t="shared" si="10"/>
        <v>1</v>
      </c>
      <c r="Z76">
        <f t="shared" si="10"/>
        <v>1</v>
      </c>
      <c r="AA76">
        <f t="shared" si="10"/>
        <v>0</v>
      </c>
      <c r="AB76">
        <f t="shared" si="10"/>
        <v>0</v>
      </c>
      <c r="AC76">
        <f t="shared" si="10"/>
        <v>0</v>
      </c>
    </row>
    <row r="77" spans="1:29" x14ac:dyDescent="0.3">
      <c r="A77" s="31">
        <v>44883</v>
      </c>
      <c r="B77" s="23">
        <f t="shared" si="12"/>
        <v>671</v>
      </c>
      <c r="C77" s="24">
        <f t="shared" si="13"/>
        <v>44562</v>
      </c>
      <c r="D77" s="29">
        <f>SalesReport3[[#This Row],[Units ordered]]*50.1</f>
        <v>1195.2641835518473</v>
      </c>
      <c r="E77" s="25">
        <v>23.857568533969008</v>
      </c>
      <c r="F77">
        <f t="shared" si="11"/>
        <v>1</v>
      </c>
      <c r="G77">
        <f t="shared" si="11"/>
        <v>1</v>
      </c>
      <c r="H77">
        <f t="shared" si="11"/>
        <v>1</v>
      </c>
      <c r="I77">
        <f t="shared" si="11"/>
        <v>1</v>
      </c>
      <c r="J77">
        <f t="shared" si="11"/>
        <v>1</v>
      </c>
      <c r="K77">
        <f t="shared" si="11"/>
        <v>1</v>
      </c>
      <c r="L77">
        <f t="shared" si="11"/>
        <v>1</v>
      </c>
      <c r="M77">
        <f t="shared" si="11"/>
        <v>1</v>
      </c>
      <c r="N77">
        <f t="shared" si="11"/>
        <v>1</v>
      </c>
      <c r="O77">
        <f t="shared" si="11"/>
        <v>1</v>
      </c>
      <c r="P77">
        <f t="shared" si="11"/>
        <v>1</v>
      </c>
      <c r="Q77">
        <f t="shared" si="11"/>
        <v>1</v>
      </c>
      <c r="R77">
        <f t="shared" si="11"/>
        <v>1</v>
      </c>
      <c r="S77">
        <f t="shared" si="11"/>
        <v>1</v>
      </c>
      <c r="T77">
        <f t="shared" si="11"/>
        <v>1</v>
      </c>
      <c r="U77">
        <f t="shared" ref="U77:AC92" si="14">INT($E77/24) + IF(COLUMN()-COLUMN($F77) &lt; MOD($E77, 24), 1, 0)</f>
        <v>1</v>
      </c>
      <c r="V77">
        <f t="shared" si="14"/>
        <v>1</v>
      </c>
      <c r="W77">
        <f t="shared" si="14"/>
        <v>1</v>
      </c>
      <c r="X77">
        <f t="shared" si="14"/>
        <v>1</v>
      </c>
      <c r="Y77">
        <f t="shared" si="14"/>
        <v>1</v>
      </c>
      <c r="Z77">
        <f t="shared" si="14"/>
        <v>1</v>
      </c>
      <c r="AA77">
        <f t="shared" si="14"/>
        <v>1</v>
      </c>
      <c r="AB77">
        <f t="shared" si="14"/>
        <v>1</v>
      </c>
      <c r="AC77">
        <f t="shared" si="14"/>
        <v>1</v>
      </c>
    </row>
    <row r="78" spans="1:29" x14ac:dyDescent="0.3">
      <c r="A78" s="31">
        <v>44884</v>
      </c>
      <c r="B78" s="23">
        <f t="shared" si="12"/>
        <v>671</v>
      </c>
      <c r="C78" s="24">
        <f t="shared" si="13"/>
        <v>44562</v>
      </c>
      <c r="D78" s="29">
        <f>SalesReport3[[#This Row],[Units ordered]]*50.1</f>
        <v>995.23241954707976</v>
      </c>
      <c r="E78" s="25">
        <v>19.864918553833927</v>
      </c>
      <c r="F78">
        <f t="shared" ref="F78:U93" si="15">INT($E78/24) + IF(COLUMN()-COLUMN($F78) &lt; MOD($E78, 24), 1, 0)</f>
        <v>1</v>
      </c>
      <c r="G78">
        <f t="shared" si="15"/>
        <v>1</v>
      </c>
      <c r="H78">
        <f t="shared" si="15"/>
        <v>1</v>
      </c>
      <c r="I78">
        <f t="shared" si="15"/>
        <v>1</v>
      </c>
      <c r="J78">
        <f t="shared" si="15"/>
        <v>1</v>
      </c>
      <c r="K78">
        <f t="shared" si="15"/>
        <v>1</v>
      </c>
      <c r="L78">
        <f t="shared" si="15"/>
        <v>1</v>
      </c>
      <c r="M78">
        <f t="shared" si="15"/>
        <v>1</v>
      </c>
      <c r="N78">
        <f t="shared" si="15"/>
        <v>1</v>
      </c>
      <c r="O78">
        <f t="shared" si="15"/>
        <v>1</v>
      </c>
      <c r="P78">
        <f t="shared" si="15"/>
        <v>1</v>
      </c>
      <c r="Q78">
        <f t="shared" si="15"/>
        <v>1</v>
      </c>
      <c r="R78">
        <f t="shared" si="15"/>
        <v>1</v>
      </c>
      <c r="S78">
        <f t="shared" si="15"/>
        <v>1</v>
      </c>
      <c r="T78">
        <f t="shared" si="15"/>
        <v>1</v>
      </c>
      <c r="U78">
        <f t="shared" si="15"/>
        <v>1</v>
      </c>
      <c r="V78">
        <f t="shared" si="14"/>
        <v>1</v>
      </c>
      <c r="W78">
        <f t="shared" si="14"/>
        <v>1</v>
      </c>
      <c r="X78">
        <f t="shared" si="14"/>
        <v>1</v>
      </c>
      <c r="Y78">
        <f t="shared" si="14"/>
        <v>1</v>
      </c>
      <c r="Z78">
        <f t="shared" si="14"/>
        <v>0</v>
      </c>
      <c r="AA78">
        <f t="shared" si="14"/>
        <v>0</v>
      </c>
      <c r="AB78">
        <f t="shared" si="14"/>
        <v>0</v>
      </c>
      <c r="AC78">
        <f t="shared" si="14"/>
        <v>0</v>
      </c>
    </row>
    <row r="79" spans="1:29" x14ac:dyDescent="0.3">
      <c r="A79" s="31">
        <v>44885</v>
      </c>
      <c r="B79" s="23">
        <f t="shared" si="12"/>
        <v>671</v>
      </c>
      <c r="C79" s="24">
        <f t="shared" si="13"/>
        <v>44562</v>
      </c>
      <c r="D79" s="29">
        <f>SalesReport3[[#This Row],[Units ordered]]*50.1</f>
        <v>908.54767580452915</v>
      </c>
      <c r="E79" s="25">
        <v>18.134684147794992</v>
      </c>
      <c r="F79">
        <f t="shared" si="15"/>
        <v>1</v>
      </c>
      <c r="G79">
        <f t="shared" si="15"/>
        <v>1</v>
      </c>
      <c r="H79">
        <f t="shared" si="15"/>
        <v>1</v>
      </c>
      <c r="I79">
        <f t="shared" si="15"/>
        <v>1</v>
      </c>
      <c r="J79">
        <f t="shared" si="15"/>
        <v>1</v>
      </c>
      <c r="K79">
        <f t="shared" si="15"/>
        <v>1</v>
      </c>
      <c r="L79">
        <f t="shared" si="15"/>
        <v>1</v>
      </c>
      <c r="M79">
        <f t="shared" si="15"/>
        <v>1</v>
      </c>
      <c r="N79">
        <f t="shared" si="15"/>
        <v>1</v>
      </c>
      <c r="O79">
        <f t="shared" si="15"/>
        <v>1</v>
      </c>
      <c r="P79">
        <f t="shared" si="15"/>
        <v>1</v>
      </c>
      <c r="Q79">
        <f t="shared" si="15"/>
        <v>1</v>
      </c>
      <c r="R79">
        <f t="shared" si="15"/>
        <v>1</v>
      </c>
      <c r="S79">
        <f t="shared" si="15"/>
        <v>1</v>
      </c>
      <c r="T79">
        <f t="shared" si="15"/>
        <v>1</v>
      </c>
      <c r="U79">
        <f t="shared" si="15"/>
        <v>1</v>
      </c>
      <c r="V79">
        <f t="shared" si="14"/>
        <v>1</v>
      </c>
      <c r="W79">
        <f t="shared" si="14"/>
        <v>1</v>
      </c>
      <c r="X79">
        <f t="shared" si="14"/>
        <v>1</v>
      </c>
      <c r="Y79">
        <f t="shared" si="14"/>
        <v>0</v>
      </c>
      <c r="Z79">
        <f t="shared" si="14"/>
        <v>0</v>
      </c>
      <c r="AA79">
        <f t="shared" si="14"/>
        <v>0</v>
      </c>
      <c r="AB79">
        <f t="shared" si="14"/>
        <v>0</v>
      </c>
      <c r="AC79">
        <f t="shared" si="14"/>
        <v>0</v>
      </c>
    </row>
    <row r="80" spans="1:29" x14ac:dyDescent="0.3">
      <c r="A80" s="31">
        <v>44886</v>
      </c>
      <c r="B80" s="23">
        <f t="shared" si="12"/>
        <v>671</v>
      </c>
      <c r="C80" s="24">
        <f t="shared" si="13"/>
        <v>44562</v>
      </c>
      <c r="D80" s="29">
        <f>SalesReport3[[#This Row],[Units ordered]]*50.1</f>
        <v>796.18593563766387</v>
      </c>
      <c r="E80" s="25">
        <v>15.891934843067142</v>
      </c>
      <c r="F80">
        <f t="shared" si="15"/>
        <v>1</v>
      </c>
      <c r="G80">
        <f t="shared" si="15"/>
        <v>1</v>
      </c>
      <c r="H80">
        <f t="shared" si="15"/>
        <v>1</v>
      </c>
      <c r="I80">
        <f t="shared" si="15"/>
        <v>1</v>
      </c>
      <c r="J80">
        <f t="shared" si="15"/>
        <v>1</v>
      </c>
      <c r="K80">
        <f t="shared" si="15"/>
        <v>1</v>
      </c>
      <c r="L80">
        <f t="shared" si="15"/>
        <v>1</v>
      </c>
      <c r="M80">
        <f t="shared" si="15"/>
        <v>1</v>
      </c>
      <c r="N80">
        <f t="shared" si="15"/>
        <v>1</v>
      </c>
      <c r="O80">
        <f t="shared" si="15"/>
        <v>1</v>
      </c>
      <c r="P80">
        <f t="shared" si="15"/>
        <v>1</v>
      </c>
      <c r="Q80">
        <f t="shared" si="15"/>
        <v>1</v>
      </c>
      <c r="R80">
        <f t="shared" si="15"/>
        <v>1</v>
      </c>
      <c r="S80">
        <f t="shared" si="15"/>
        <v>1</v>
      </c>
      <c r="T80">
        <f t="shared" si="15"/>
        <v>1</v>
      </c>
      <c r="U80">
        <f t="shared" si="15"/>
        <v>1</v>
      </c>
      <c r="V80">
        <f t="shared" si="14"/>
        <v>0</v>
      </c>
      <c r="W80">
        <f t="shared" si="14"/>
        <v>0</v>
      </c>
      <c r="X80">
        <f t="shared" si="14"/>
        <v>0</v>
      </c>
      <c r="Y80">
        <f t="shared" si="14"/>
        <v>0</v>
      </c>
      <c r="Z80">
        <f t="shared" si="14"/>
        <v>0</v>
      </c>
      <c r="AA80">
        <f t="shared" si="14"/>
        <v>0</v>
      </c>
      <c r="AB80">
        <f t="shared" si="14"/>
        <v>0</v>
      </c>
      <c r="AC80">
        <f t="shared" si="14"/>
        <v>0</v>
      </c>
    </row>
    <row r="81" spans="1:29" x14ac:dyDescent="0.3">
      <c r="A81" s="31">
        <v>44887</v>
      </c>
      <c r="B81" s="23">
        <f t="shared" si="12"/>
        <v>671</v>
      </c>
      <c r="C81" s="24">
        <f t="shared" si="13"/>
        <v>44562</v>
      </c>
      <c r="D81" s="29">
        <f>SalesReport3[[#This Row],[Units ordered]]*50.1</f>
        <v>885.75685339690108</v>
      </c>
      <c r="E81" s="25">
        <v>17.679777512912196</v>
      </c>
      <c r="F81">
        <f t="shared" si="15"/>
        <v>1</v>
      </c>
      <c r="G81">
        <f t="shared" si="15"/>
        <v>1</v>
      </c>
      <c r="H81">
        <f t="shared" si="15"/>
        <v>1</v>
      </c>
      <c r="I81">
        <f t="shared" si="15"/>
        <v>1</v>
      </c>
      <c r="J81">
        <f t="shared" si="15"/>
        <v>1</v>
      </c>
      <c r="K81">
        <f t="shared" si="15"/>
        <v>1</v>
      </c>
      <c r="L81">
        <f t="shared" si="15"/>
        <v>1</v>
      </c>
      <c r="M81">
        <f t="shared" si="15"/>
        <v>1</v>
      </c>
      <c r="N81">
        <f t="shared" si="15"/>
        <v>1</v>
      </c>
      <c r="O81">
        <f t="shared" si="15"/>
        <v>1</v>
      </c>
      <c r="P81">
        <f t="shared" si="15"/>
        <v>1</v>
      </c>
      <c r="Q81">
        <f t="shared" si="15"/>
        <v>1</v>
      </c>
      <c r="R81">
        <f t="shared" si="15"/>
        <v>1</v>
      </c>
      <c r="S81">
        <f t="shared" si="15"/>
        <v>1</v>
      </c>
      <c r="T81">
        <f t="shared" si="15"/>
        <v>1</v>
      </c>
      <c r="U81">
        <f t="shared" si="15"/>
        <v>1</v>
      </c>
      <c r="V81">
        <f t="shared" si="14"/>
        <v>1</v>
      </c>
      <c r="W81">
        <f t="shared" si="14"/>
        <v>1</v>
      </c>
      <c r="X81">
        <f t="shared" si="14"/>
        <v>0</v>
      </c>
      <c r="Y81">
        <f t="shared" si="14"/>
        <v>0</v>
      </c>
      <c r="Z81">
        <f t="shared" si="14"/>
        <v>0</v>
      </c>
      <c r="AA81">
        <f t="shared" si="14"/>
        <v>0</v>
      </c>
      <c r="AB81">
        <f t="shared" si="14"/>
        <v>0</v>
      </c>
      <c r="AC81">
        <f t="shared" si="14"/>
        <v>0</v>
      </c>
    </row>
    <row r="82" spans="1:29" x14ac:dyDescent="0.3">
      <c r="A82" s="31">
        <v>44888</v>
      </c>
      <c r="B82" s="23">
        <f t="shared" si="12"/>
        <v>671</v>
      </c>
      <c r="C82" s="24">
        <f t="shared" si="13"/>
        <v>44562</v>
      </c>
      <c r="D82" s="29">
        <f>SalesReport3[[#This Row],[Units ordered]]*50.1</f>
        <v>892.65381406436222</v>
      </c>
      <c r="E82" s="25">
        <v>17.817441398490264</v>
      </c>
      <c r="F82">
        <f t="shared" si="15"/>
        <v>1</v>
      </c>
      <c r="G82">
        <f t="shared" si="15"/>
        <v>1</v>
      </c>
      <c r="H82">
        <f t="shared" si="15"/>
        <v>1</v>
      </c>
      <c r="I82">
        <f t="shared" si="15"/>
        <v>1</v>
      </c>
      <c r="J82">
        <f t="shared" si="15"/>
        <v>1</v>
      </c>
      <c r="K82">
        <f t="shared" si="15"/>
        <v>1</v>
      </c>
      <c r="L82">
        <f t="shared" si="15"/>
        <v>1</v>
      </c>
      <c r="M82">
        <f t="shared" si="15"/>
        <v>1</v>
      </c>
      <c r="N82">
        <f t="shared" si="15"/>
        <v>1</v>
      </c>
      <c r="O82">
        <f t="shared" si="15"/>
        <v>1</v>
      </c>
      <c r="P82">
        <f t="shared" si="15"/>
        <v>1</v>
      </c>
      <c r="Q82">
        <f t="shared" si="15"/>
        <v>1</v>
      </c>
      <c r="R82">
        <f t="shared" si="15"/>
        <v>1</v>
      </c>
      <c r="S82">
        <f t="shared" si="15"/>
        <v>1</v>
      </c>
      <c r="T82">
        <f t="shared" si="15"/>
        <v>1</v>
      </c>
      <c r="U82">
        <f t="shared" si="15"/>
        <v>1</v>
      </c>
      <c r="V82">
        <f t="shared" si="14"/>
        <v>1</v>
      </c>
      <c r="W82">
        <f t="shared" si="14"/>
        <v>1</v>
      </c>
      <c r="X82">
        <f t="shared" si="14"/>
        <v>0</v>
      </c>
      <c r="Y82">
        <f t="shared" si="14"/>
        <v>0</v>
      </c>
      <c r="Z82">
        <f t="shared" si="14"/>
        <v>0</v>
      </c>
      <c r="AA82">
        <f t="shared" si="14"/>
        <v>0</v>
      </c>
      <c r="AB82">
        <f t="shared" si="14"/>
        <v>0</v>
      </c>
      <c r="AC82">
        <f t="shared" si="14"/>
        <v>0</v>
      </c>
    </row>
    <row r="83" spans="1:29" x14ac:dyDescent="0.3">
      <c r="A83" s="31">
        <v>44889</v>
      </c>
      <c r="B83" s="23">
        <f t="shared" si="12"/>
        <v>671</v>
      </c>
      <c r="C83" s="24">
        <f t="shared" si="13"/>
        <v>44562</v>
      </c>
      <c r="D83" s="29">
        <f>SalesReport3[[#This Row],[Units ordered]]*50.1</f>
        <v>803.2321811680572</v>
      </c>
      <c r="E83" s="25">
        <v>16.032578466428287</v>
      </c>
      <c r="F83">
        <f t="shared" si="15"/>
        <v>1</v>
      </c>
      <c r="G83">
        <f t="shared" si="15"/>
        <v>1</v>
      </c>
      <c r="H83">
        <f t="shared" si="15"/>
        <v>1</v>
      </c>
      <c r="I83">
        <f t="shared" si="15"/>
        <v>1</v>
      </c>
      <c r="J83">
        <f t="shared" si="15"/>
        <v>1</v>
      </c>
      <c r="K83">
        <f t="shared" si="15"/>
        <v>1</v>
      </c>
      <c r="L83">
        <f t="shared" si="15"/>
        <v>1</v>
      </c>
      <c r="M83">
        <f t="shared" si="15"/>
        <v>1</v>
      </c>
      <c r="N83">
        <f t="shared" si="15"/>
        <v>1</v>
      </c>
      <c r="O83">
        <f t="shared" si="15"/>
        <v>1</v>
      </c>
      <c r="P83">
        <f t="shared" si="15"/>
        <v>1</v>
      </c>
      <c r="Q83">
        <f t="shared" si="15"/>
        <v>1</v>
      </c>
      <c r="R83">
        <f t="shared" si="15"/>
        <v>1</v>
      </c>
      <c r="S83">
        <f t="shared" si="15"/>
        <v>1</v>
      </c>
      <c r="T83">
        <f t="shared" si="15"/>
        <v>1</v>
      </c>
      <c r="U83">
        <f t="shared" si="15"/>
        <v>1</v>
      </c>
      <c r="V83">
        <f t="shared" si="14"/>
        <v>1</v>
      </c>
      <c r="W83">
        <f t="shared" si="14"/>
        <v>0</v>
      </c>
      <c r="X83">
        <f t="shared" si="14"/>
        <v>0</v>
      </c>
      <c r="Y83">
        <f t="shared" si="14"/>
        <v>0</v>
      </c>
      <c r="Z83">
        <f t="shared" si="14"/>
        <v>0</v>
      </c>
      <c r="AA83">
        <f t="shared" si="14"/>
        <v>0</v>
      </c>
      <c r="AB83">
        <f t="shared" si="14"/>
        <v>0</v>
      </c>
      <c r="AC83">
        <f t="shared" si="14"/>
        <v>0</v>
      </c>
    </row>
    <row r="84" spans="1:29" x14ac:dyDescent="0.3">
      <c r="A84" s="31">
        <v>44890</v>
      </c>
      <c r="B84" s="23">
        <f t="shared" si="12"/>
        <v>671</v>
      </c>
      <c r="C84" s="24">
        <f t="shared" si="13"/>
        <v>44562</v>
      </c>
      <c r="D84" s="29">
        <f>SalesReport3[[#This Row],[Units ordered]]*50.1</f>
        <v>597.13945172824788</v>
      </c>
      <c r="E84" s="25">
        <v>11.918951132300357</v>
      </c>
      <c r="F84">
        <f t="shared" si="15"/>
        <v>1</v>
      </c>
      <c r="G84">
        <f t="shared" si="15"/>
        <v>1</v>
      </c>
      <c r="H84">
        <f t="shared" si="15"/>
        <v>1</v>
      </c>
      <c r="I84">
        <f t="shared" si="15"/>
        <v>1</v>
      </c>
      <c r="J84">
        <f t="shared" si="15"/>
        <v>1</v>
      </c>
      <c r="K84">
        <f t="shared" si="15"/>
        <v>1</v>
      </c>
      <c r="L84">
        <f t="shared" si="15"/>
        <v>1</v>
      </c>
      <c r="M84">
        <f t="shared" si="15"/>
        <v>1</v>
      </c>
      <c r="N84">
        <f t="shared" si="15"/>
        <v>1</v>
      </c>
      <c r="O84">
        <f t="shared" si="15"/>
        <v>1</v>
      </c>
      <c r="P84">
        <f t="shared" si="15"/>
        <v>1</v>
      </c>
      <c r="Q84">
        <f t="shared" si="15"/>
        <v>1</v>
      </c>
      <c r="R84">
        <f t="shared" si="15"/>
        <v>0</v>
      </c>
      <c r="S84">
        <f t="shared" si="15"/>
        <v>0</v>
      </c>
      <c r="T84">
        <f t="shared" si="15"/>
        <v>0</v>
      </c>
      <c r="U84">
        <f t="shared" si="15"/>
        <v>0</v>
      </c>
      <c r="V84">
        <f t="shared" si="14"/>
        <v>0</v>
      </c>
      <c r="W84">
        <f t="shared" si="14"/>
        <v>0</v>
      </c>
      <c r="X84">
        <f t="shared" si="14"/>
        <v>0</v>
      </c>
      <c r="Y84">
        <f t="shared" si="14"/>
        <v>0</v>
      </c>
      <c r="Z84">
        <f t="shared" si="14"/>
        <v>0</v>
      </c>
      <c r="AA84">
        <f t="shared" si="14"/>
        <v>0</v>
      </c>
      <c r="AB84">
        <f t="shared" si="14"/>
        <v>0</v>
      </c>
      <c r="AC84">
        <f t="shared" si="14"/>
        <v>0</v>
      </c>
    </row>
    <row r="85" spans="1:29" x14ac:dyDescent="0.3">
      <c r="A85" s="31">
        <v>44891</v>
      </c>
      <c r="B85" s="23">
        <f t="shared" si="12"/>
        <v>671</v>
      </c>
      <c r="C85" s="24">
        <f t="shared" si="13"/>
        <v>44562</v>
      </c>
      <c r="D85" s="29">
        <f>SalesReport3[[#This Row],[Units ordered]]*50.1</f>
        <v>547.37783075089385</v>
      </c>
      <c r="E85" s="25">
        <v>10.92570520460866</v>
      </c>
      <c r="F85">
        <f t="shared" si="15"/>
        <v>1</v>
      </c>
      <c r="G85">
        <f t="shared" si="15"/>
        <v>1</v>
      </c>
      <c r="H85">
        <f t="shared" si="15"/>
        <v>1</v>
      </c>
      <c r="I85">
        <f t="shared" si="15"/>
        <v>1</v>
      </c>
      <c r="J85">
        <f t="shared" si="15"/>
        <v>1</v>
      </c>
      <c r="K85">
        <f t="shared" si="15"/>
        <v>1</v>
      </c>
      <c r="L85">
        <f t="shared" si="15"/>
        <v>1</v>
      </c>
      <c r="M85">
        <f t="shared" si="15"/>
        <v>1</v>
      </c>
      <c r="N85">
        <f t="shared" si="15"/>
        <v>1</v>
      </c>
      <c r="O85">
        <f t="shared" si="15"/>
        <v>1</v>
      </c>
      <c r="P85">
        <f t="shared" si="15"/>
        <v>1</v>
      </c>
      <c r="Q85">
        <f t="shared" si="15"/>
        <v>0</v>
      </c>
      <c r="R85">
        <f t="shared" si="15"/>
        <v>0</v>
      </c>
      <c r="S85">
        <f t="shared" si="15"/>
        <v>0</v>
      </c>
      <c r="T85">
        <f t="shared" si="15"/>
        <v>0</v>
      </c>
      <c r="U85">
        <f t="shared" si="15"/>
        <v>0</v>
      </c>
      <c r="V85">
        <f t="shared" si="14"/>
        <v>0</v>
      </c>
      <c r="W85">
        <f t="shared" si="14"/>
        <v>0</v>
      </c>
      <c r="X85">
        <f t="shared" si="14"/>
        <v>0</v>
      </c>
      <c r="Y85">
        <f t="shared" si="14"/>
        <v>0</v>
      </c>
      <c r="Z85">
        <f t="shared" si="14"/>
        <v>0</v>
      </c>
      <c r="AA85">
        <f t="shared" si="14"/>
        <v>0</v>
      </c>
      <c r="AB85">
        <f t="shared" si="14"/>
        <v>0</v>
      </c>
      <c r="AC85">
        <f t="shared" si="14"/>
        <v>0</v>
      </c>
    </row>
    <row r="86" spans="1:29" x14ac:dyDescent="0.3">
      <c r="A86" s="31">
        <v>44892</v>
      </c>
      <c r="B86" s="23">
        <f t="shared" si="12"/>
        <v>671</v>
      </c>
      <c r="C86" s="24">
        <f t="shared" si="13"/>
        <v>44562</v>
      </c>
      <c r="D86" s="29">
        <f>SalesReport3[[#This Row],[Units ordered]]*50.1</f>
        <v>537.42550655542311</v>
      </c>
      <c r="E86" s="25">
        <v>10.727056019070321</v>
      </c>
      <c r="F86">
        <f t="shared" si="15"/>
        <v>1</v>
      </c>
      <c r="G86">
        <f t="shared" si="15"/>
        <v>1</v>
      </c>
      <c r="H86">
        <f t="shared" si="15"/>
        <v>1</v>
      </c>
      <c r="I86">
        <f t="shared" si="15"/>
        <v>1</v>
      </c>
      <c r="J86">
        <f t="shared" si="15"/>
        <v>1</v>
      </c>
      <c r="K86">
        <f t="shared" si="15"/>
        <v>1</v>
      </c>
      <c r="L86">
        <f t="shared" si="15"/>
        <v>1</v>
      </c>
      <c r="M86">
        <f t="shared" si="15"/>
        <v>1</v>
      </c>
      <c r="N86">
        <f t="shared" si="15"/>
        <v>1</v>
      </c>
      <c r="O86">
        <f t="shared" si="15"/>
        <v>1</v>
      </c>
      <c r="P86">
        <f t="shared" si="15"/>
        <v>1</v>
      </c>
      <c r="Q86">
        <f t="shared" si="15"/>
        <v>0</v>
      </c>
      <c r="R86">
        <f t="shared" si="15"/>
        <v>0</v>
      </c>
      <c r="S86">
        <f t="shared" si="15"/>
        <v>0</v>
      </c>
      <c r="T86">
        <f t="shared" si="15"/>
        <v>0</v>
      </c>
      <c r="U86">
        <f t="shared" si="15"/>
        <v>0</v>
      </c>
      <c r="V86">
        <f t="shared" si="14"/>
        <v>0</v>
      </c>
      <c r="W86">
        <f t="shared" si="14"/>
        <v>0</v>
      </c>
      <c r="X86">
        <f t="shared" si="14"/>
        <v>0</v>
      </c>
      <c r="Y86">
        <f t="shared" si="14"/>
        <v>0</v>
      </c>
      <c r="Z86">
        <f t="shared" si="14"/>
        <v>0</v>
      </c>
      <c r="AA86">
        <f t="shared" si="14"/>
        <v>0</v>
      </c>
      <c r="AB86">
        <f t="shared" si="14"/>
        <v>0</v>
      </c>
      <c r="AC86">
        <f t="shared" si="14"/>
        <v>0</v>
      </c>
    </row>
    <row r="87" spans="1:29" x14ac:dyDescent="0.3">
      <c r="A87" s="31">
        <v>44893</v>
      </c>
      <c r="B87" s="23">
        <f t="shared" si="12"/>
        <v>671</v>
      </c>
      <c r="C87" s="24">
        <f t="shared" si="13"/>
        <v>44562</v>
      </c>
      <c r="D87" s="29">
        <f>SalesReport3[[#This Row],[Units ordered]]*50.1</f>
        <v>496.71054827175203</v>
      </c>
      <c r="E87" s="25">
        <v>9.914382201032975</v>
      </c>
      <c r="F87">
        <f t="shared" si="15"/>
        <v>1</v>
      </c>
      <c r="G87">
        <f t="shared" si="15"/>
        <v>1</v>
      </c>
      <c r="H87">
        <f t="shared" si="15"/>
        <v>1</v>
      </c>
      <c r="I87">
        <f t="shared" si="15"/>
        <v>1</v>
      </c>
      <c r="J87">
        <f t="shared" si="15"/>
        <v>1</v>
      </c>
      <c r="K87">
        <f t="shared" si="15"/>
        <v>1</v>
      </c>
      <c r="L87">
        <f t="shared" si="15"/>
        <v>1</v>
      </c>
      <c r="M87">
        <f t="shared" si="15"/>
        <v>1</v>
      </c>
      <c r="N87">
        <f t="shared" si="15"/>
        <v>1</v>
      </c>
      <c r="O87">
        <f t="shared" si="15"/>
        <v>1</v>
      </c>
      <c r="P87">
        <f t="shared" si="15"/>
        <v>0</v>
      </c>
      <c r="Q87">
        <f t="shared" si="15"/>
        <v>0</v>
      </c>
      <c r="R87">
        <f t="shared" si="15"/>
        <v>0</v>
      </c>
      <c r="S87">
        <f t="shared" si="15"/>
        <v>0</v>
      </c>
      <c r="T87">
        <f t="shared" si="15"/>
        <v>0</v>
      </c>
      <c r="U87">
        <f t="shared" si="15"/>
        <v>0</v>
      </c>
      <c r="V87">
        <f t="shared" si="14"/>
        <v>0</v>
      </c>
      <c r="W87">
        <f t="shared" si="14"/>
        <v>0</v>
      </c>
      <c r="X87">
        <f t="shared" si="14"/>
        <v>0</v>
      </c>
      <c r="Y87">
        <f t="shared" si="14"/>
        <v>0</v>
      </c>
      <c r="Z87">
        <f t="shared" si="14"/>
        <v>0</v>
      </c>
      <c r="AA87">
        <f t="shared" si="14"/>
        <v>0</v>
      </c>
      <c r="AB87">
        <f t="shared" si="14"/>
        <v>0</v>
      </c>
      <c r="AC87">
        <f t="shared" si="14"/>
        <v>0</v>
      </c>
    </row>
    <row r="88" spans="1:29" x14ac:dyDescent="0.3">
      <c r="A88" s="31">
        <v>44894</v>
      </c>
      <c r="B88" s="23">
        <f t="shared" si="12"/>
        <v>671</v>
      </c>
      <c r="C88" s="24">
        <f t="shared" si="13"/>
        <v>44562</v>
      </c>
      <c r="D88" s="29">
        <f>SalesReport3[[#This Row],[Units ordered]]*50.1</f>
        <v>538.40083432657923</v>
      </c>
      <c r="E88" s="25">
        <v>10.746523639253079</v>
      </c>
      <c r="F88">
        <f t="shared" si="15"/>
        <v>1</v>
      </c>
      <c r="G88">
        <f t="shared" si="15"/>
        <v>1</v>
      </c>
      <c r="H88">
        <f t="shared" si="15"/>
        <v>1</v>
      </c>
      <c r="I88">
        <f t="shared" si="15"/>
        <v>1</v>
      </c>
      <c r="J88">
        <f t="shared" si="15"/>
        <v>1</v>
      </c>
      <c r="K88">
        <f t="shared" si="15"/>
        <v>1</v>
      </c>
      <c r="L88">
        <f t="shared" si="15"/>
        <v>1</v>
      </c>
      <c r="M88">
        <f t="shared" si="15"/>
        <v>1</v>
      </c>
      <c r="N88">
        <f t="shared" si="15"/>
        <v>1</v>
      </c>
      <c r="O88">
        <f t="shared" si="15"/>
        <v>1</v>
      </c>
      <c r="P88">
        <f t="shared" si="15"/>
        <v>1</v>
      </c>
      <c r="Q88">
        <f t="shared" si="15"/>
        <v>0</v>
      </c>
      <c r="R88">
        <f t="shared" si="15"/>
        <v>0</v>
      </c>
      <c r="S88">
        <f t="shared" si="15"/>
        <v>0</v>
      </c>
      <c r="T88">
        <f t="shared" si="15"/>
        <v>0</v>
      </c>
      <c r="U88">
        <f t="shared" si="15"/>
        <v>0</v>
      </c>
      <c r="V88">
        <f t="shared" si="14"/>
        <v>0</v>
      </c>
      <c r="W88">
        <f t="shared" si="14"/>
        <v>0</v>
      </c>
      <c r="X88">
        <f t="shared" si="14"/>
        <v>0</v>
      </c>
      <c r="Y88">
        <f t="shared" si="14"/>
        <v>0</v>
      </c>
      <c r="Z88">
        <f t="shared" si="14"/>
        <v>0</v>
      </c>
      <c r="AA88">
        <f t="shared" si="14"/>
        <v>0</v>
      </c>
      <c r="AB88">
        <f t="shared" si="14"/>
        <v>0</v>
      </c>
      <c r="AC88">
        <f t="shared" si="14"/>
        <v>0</v>
      </c>
    </row>
    <row r="89" spans="1:29" x14ac:dyDescent="0.3">
      <c r="A89" s="31">
        <v>44895</v>
      </c>
      <c r="B89" s="23">
        <f t="shared" si="12"/>
        <v>671</v>
      </c>
      <c r="C89" s="24">
        <f t="shared" si="13"/>
        <v>44562</v>
      </c>
      <c r="D89" s="29">
        <f>SalesReport3[[#This Row],[Units ordered]]*50.1</f>
        <v>598.11477949940411</v>
      </c>
      <c r="E89" s="25">
        <v>11.938418752483114</v>
      </c>
      <c r="F89">
        <f t="shared" si="15"/>
        <v>1</v>
      </c>
      <c r="G89">
        <f t="shared" si="15"/>
        <v>1</v>
      </c>
      <c r="H89">
        <f t="shared" si="15"/>
        <v>1</v>
      </c>
      <c r="I89">
        <f t="shared" si="15"/>
        <v>1</v>
      </c>
      <c r="J89">
        <f t="shared" si="15"/>
        <v>1</v>
      </c>
      <c r="K89">
        <f t="shared" si="15"/>
        <v>1</v>
      </c>
      <c r="L89">
        <f t="shared" si="15"/>
        <v>1</v>
      </c>
      <c r="M89">
        <f t="shared" si="15"/>
        <v>1</v>
      </c>
      <c r="N89">
        <f t="shared" si="15"/>
        <v>1</v>
      </c>
      <c r="O89">
        <f t="shared" si="15"/>
        <v>1</v>
      </c>
      <c r="P89">
        <f t="shared" si="15"/>
        <v>1</v>
      </c>
      <c r="Q89">
        <f t="shared" si="15"/>
        <v>1</v>
      </c>
      <c r="R89">
        <f t="shared" si="15"/>
        <v>0</v>
      </c>
      <c r="S89">
        <f t="shared" si="15"/>
        <v>0</v>
      </c>
      <c r="T89">
        <f t="shared" si="15"/>
        <v>0</v>
      </c>
      <c r="U89">
        <f t="shared" si="15"/>
        <v>0</v>
      </c>
      <c r="V89">
        <f t="shared" si="14"/>
        <v>0</v>
      </c>
      <c r="W89">
        <f t="shared" si="14"/>
        <v>0</v>
      </c>
      <c r="X89">
        <f t="shared" si="14"/>
        <v>0</v>
      </c>
      <c r="Y89">
        <f t="shared" si="14"/>
        <v>0</v>
      </c>
      <c r="Z89">
        <f t="shared" si="14"/>
        <v>0</v>
      </c>
      <c r="AA89">
        <f t="shared" si="14"/>
        <v>0</v>
      </c>
      <c r="AB89">
        <f t="shared" si="14"/>
        <v>0</v>
      </c>
      <c r="AC89">
        <f t="shared" si="14"/>
        <v>0</v>
      </c>
    </row>
    <row r="90" spans="1:29" x14ac:dyDescent="0.3">
      <c r="A90" s="31">
        <v>44896</v>
      </c>
      <c r="B90" s="23">
        <f t="shared" si="12"/>
        <v>701</v>
      </c>
      <c r="C90" s="24">
        <f t="shared" si="13"/>
        <v>44562</v>
      </c>
      <c r="D90" s="29">
        <f>SalesReport3[[#This Row],[Units ordered]]*50.1</f>
        <v>996.20774731823599</v>
      </c>
      <c r="E90" s="25">
        <v>19.884386174016687</v>
      </c>
      <c r="F90">
        <f t="shared" si="15"/>
        <v>1</v>
      </c>
      <c r="G90">
        <f t="shared" si="15"/>
        <v>1</v>
      </c>
      <c r="H90">
        <f t="shared" si="15"/>
        <v>1</v>
      </c>
      <c r="I90">
        <f t="shared" si="15"/>
        <v>1</v>
      </c>
      <c r="J90">
        <f t="shared" si="15"/>
        <v>1</v>
      </c>
      <c r="K90">
        <f t="shared" si="15"/>
        <v>1</v>
      </c>
      <c r="L90">
        <f t="shared" si="15"/>
        <v>1</v>
      </c>
      <c r="M90">
        <f t="shared" si="15"/>
        <v>1</v>
      </c>
      <c r="N90">
        <f t="shared" si="15"/>
        <v>1</v>
      </c>
      <c r="O90">
        <f t="shared" si="15"/>
        <v>1</v>
      </c>
      <c r="P90">
        <f t="shared" si="15"/>
        <v>1</v>
      </c>
      <c r="Q90">
        <f t="shared" si="15"/>
        <v>1</v>
      </c>
      <c r="R90">
        <f t="shared" si="15"/>
        <v>1</v>
      </c>
      <c r="S90">
        <f t="shared" si="15"/>
        <v>1</v>
      </c>
      <c r="T90">
        <f t="shared" si="15"/>
        <v>1</v>
      </c>
      <c r="U90">
        <f t="shared" si="15"/>
        <v>1</v>
      </c>
      <c r="V90">
        <f t="shared" si="14"/>
        <v>1</v>
      </c>
      <c r="W90">
        <f t="shared" si="14"/>
        <v>1</v>
      </c>
      <c r="X90">
        <f t="shared" si="14"/>
        <v>1</v>
      </c>
      <c r="Y90">
        <f t="shared" si="14"/>
        <v>1</v>
      </c>
      <c r="Z90">
        <f t="shared" si="14"/>
        <v>0</v>
      </c>
      <c r="AA90">
        <f t="shared" si="14"/>
        <v>0</v>
      </c>
      <c r="AB90">
        <f t="shared" si="14"/>
        <v>0</v>
      </c>
      <c r="AC90">
        <f t="shared" si="14"/>
        <v>0</v>
      </c>
    </row>
    <row r="91" spans="1:29" x14ac:dyDescent="0.3">
      <c r="A91" s="31">
        <v>44897</v>
      </c>
      <c r="B91" s="23">
        <f t="shared" si="12"/>
        <v>701</v>
      </c>
      <c r="C91" s="24">
        <f t="shared" si="13"/>
        <v>44562</v>
      </c>
      <c r="D91" s="29">
        <f>SalesReport3[[#This Row],[Units ordered]]*50.1</f>
        <v>975.32777115613817</v>
      </c>
      <c r="E91" s="25">
        <v>19.467620182757248</v>
      </c>
      <c r="F91">
        <f t="shared" si="15"/>
        <v>1</v>
      </c>
      <c r="G91">
        <f t="shared" si="15"/>
        <v>1</v>
      </c>
      <c r="H91">
        <f t="shared" si="15"/>
        <v>1</v>
      </c>
      <c r="I91">
        <f t="shared" si="15"/>
        <v>1</v>
      </c>
      <c r="J91">
        <f t="shared" si="15"/>
        <v>1</v>
      </c>
      <c r="K91">
        <f t="shared" si="15"/>
        <v>1</v>
      </c>
      <c r="L91">
        <f t="shared" si="15"/>
        <v>1</v>
      </c>
      <c r="M91">
        <f t="shared" si="15"/>
        <v>1</v>
      </c>
      <c r="N91">
        <f t="shared" si="15"/>
        <v>1</v>
      </c>
      <c r="O91">
        <f t="shared" si="15"/>
        <v>1</v>
      </c>
      <c r="P91">
        <f t="shared" si="15"/>
        <v>1</v>
      </c>
      <c r="Q91">
        <f t="shared" si="15"/>
        <v>1</v>
      </c>
      <c r="R91">
        <f t="shared" si="15"/>
        <v>1</v>
      </c>
      <c r="S91">
        <f t="shared" si="15"/>
        <v>1</v>
      </c>
      <c r="T91">
        <f t="shared" si="15"/>
        <v>1</v>
      </c>
      <c r="U91">
        <f t="shared" si="15"/>
        <v>1</v>
      </c>
      <c r="V91">
        <f t="shared" si="14"/>
        <v>1</v>
      </c>
      <c r="W91">
        <f t="shared" si="14"/>
        <v>1</v>
      </c>
      <c r="X91">
        <f t="shared" si="14"/>
        <v>1</v>
      </c>
      <c r="Y91">
        <f t="shared" si="14"/>
        <v>1</v>
      </c>
      <c r="Z91">
        <f t="shared" si="14"/>
        <v>0</v>
      </c>
      <c r="AA91">
        <f t="shared" si="14"/>
        <v>0</v>
      </c>
      <c r="AB91">
        <f t="shared" si="14"/>
        <v>0</v>
      </c>
      <c r="AC91">
        <f t="shared" si="14"/>
        <v>0</v>
      </c>
    </row>
    <row r="92" spans="1:29" x14ac:dyDescent="0.3">
      <c r="A92" s="31">
        <v>44898</v>
      </c>
      <c r="B92" s="23">
        <f t="shared" si="12"/>
        <v>701</v>
      </c>
      <c r="C92" s="24">
        <f t="shared" si="13"/>
        <v>44562</v>
      </c>
      <c r="D92" s="29">
        <f>SalesReport3[[#This Row],[Units ordered]]*50.1</f>
        <v>805.14302741358756</v>
      </c>
      <c r="E92" s="25">
        <v>16.070719110051648</v>
      </c>
      <c r="F92">
        <f t="shared" si="15"/>
        <v>1</v>
      </c>
      <c r="G92">
        <f t="shared" si="15"/>
        <v>1</v>
      </c>
      <c r="H92">
        <f t="shared" si="15"/>
        <v>1</v>
      </c>
      <c r="I92">
        <f t="shared" si="15"/>
        <v>1</v>
      </c>
      <c r="J92">
        <f t="shared" si="15"/>
        <v>1</v>
      </c>
      <c r="K92">
        <f t="shared" si="15"/>
        <v>1</v>
      </c>
      <c r="L92">
        <f t="shared" si="15"/>
        <v>1</v>
      </c>
      <c r="M92">
        <f t="shared" si="15"/>
        <v>1</v>
      </c>
      <c r="N92">
        <f t="shared" si="15"/>
        <v>1</v>
      </c>
      <c r="O92">
        <f t="shared" si="15"/>
        <v>1</v>
      </c>
      <c r="P92">
        <f t="shared" si="15"/>
        <v>1</v>
      </c>
      <c r="Q92">
        <f t="shared" si="15"/>
        <v>1</v>
      </c>
      <c r="R92">
        <f t="shared" si="15"/>
        <v>1</v>
      </c>
      <c r="S92">
        <f t="shared" si="15"/>
        <v>1</v>
      </c>
      <c r="T92">
        <f t="shared" si="15"/>
        <v>1</v>
      </c>
      <c r="U92">
        <f t="shared" si="15"/>
        <v>1</v>
      </c>
      <c r="V92">
        <f t="shared" si="14"/>
        <v>1</v>
      </c>
      <c r="W92">
        <f t="shared" si="14"/>
        <v>0</v>
      </c>
      <c r="X92">
        <f t="shared" si="14"/>
        <v>0</v>
      </c>
      <c r="Y92">
        <f t="shared" si="14"/>
        <v>0</v>
      </c>
      <c r="Z92">
        <f t="shared" si="14"/>
        <v>0</v>
      </c>
      <c r="AA92">
        <f t="shared" si="14"/>
        <v>0</v>
      </c>
      <c r="AB92">
        <f t="shared" si="14"/>
        <v>0</v>
      </c>
      <c r="AC92">
        <f t="shared" si="14"/>
        <v>0</v>
      </c>
    </row>
    <row r="93" spans="1:29" x14ac:dyDescent="0.3">
      <c r="A93" s="31">
        <v>44899</v>
      </c>
      <c r="B93" s="23">
        <f t="shared" si="12"/>
        <v>701</v>
      </c>
      <c r="C93" s="24">
        <f t="shared" si="13"/>
        <v>44562</v>
      </c>
      <c r="D93" s="29">
        <f>SalesReport3[[#This Row],[Units ordered]]*50.1</f>
        <v>903.7506555423123</v>
      </c>
      <c r="E93" s="25">
        <v>18.038935240365515</v>
      </c>
      <c r="F93">
        <f t="shared" si="15"/>
        <v>1</v>
      </c>
      <c r="G93">
        <f t="shared" si="15"/>
        <v>1</v>
      </c>
      <c r="H93">
        <f t="shared" si="15"/>
        <v>1</v>
      </c>
      <c r="I93">
        <f t="shared" si="15"/>
        <v>1</v>
      </c>
      <c r="J93">
        <f t="shared" si="15"/>
        <v>1</v>
      </c>
      <c r="K93">
        <f t="shared" si="15"/>
        <v>1</v>
      </c>
      <c r="L93">
        <f t="shared" si="15"/>
        <v>1</v>
      </c>
      <c r="M93">
        <f t="shared" si="15"/>
        <v>1</v>
      </c>
      <c r="N93">
        <f t="shared" si="15"/>
        <v>1</v>
      </c>
      <c r="O93">
        <f t="shared" si="15"/>
        <v>1</v>
      </c>
      <c r="P93">
        <f t="shared" si="15"/>
        <v>1</v>
      </c>
      <c r="Q93">
        <f t="shared" si="15"/>
        <v>1</v>
      </c>
      <c r="R93">
        <f t="shared" si="15"/>
        <v>1</v>
      </c>
      <c r="S93">
        <f t="shared" si="15"/>
        <v>1</v>
      </c>
      <c r="T93">
        <f t="shared" si="15"/>
        <v>1</v>
      </c>
      <c r="U93">
        <f t="shared" ref="U93:AC108" si="16">INT($E93/24) + IF(COLUMN()-COLUMN($F93) &lt; MOD($E93, 24), 1, 0)</f>
        <v>1</v>
      </c>
      <c r="V93">
        <f t="shared" si="16"/>
        <v>1</v>
      </c>
      <c r="W93">
        <f t="shared" si="16"/>
        <v>1</v>
      </c>
      <c r="X93">
        <f t="shared" si="16"/>
        <v>1</v>
      </c>
      <c r="Y93">
        <f t="shared" si="16"/>
        <v>0</v>
      </c>
      <c r="Z93">
        <f t="shared" si="16"/>
        <v>0</v>
      </c>
      <c r="AA93">
        <f t="shared" si="16"/>
        <v>0</v>
      </c>
      <c r="AB93">
        <f t="shared" si="16"/>
        <v>0</v>
      </c>
      <c r="AC93">
        <f t="shared" si="16"/>
        <v>0</v>
      </c>
    </row>
    <row r="94" spans="1:29" x14ac:dyDescent="0.3">
      <c r="A94" s="31">
        <v>44900</v>
      </c>
      <c r="B94" s="23">
        <f t="shared" si="12"/>
        <v>701</v>
      </c>
      <c r="C94" s="24">
        <f t="shared" si="13"/>
        <v>44562</v>
      </c>
      <c r="D94" s="29">
        <f>SalesReport3[[#This Row],[Units ordered]]*50.1</f>
        <v>805.14302741358756</v>
      </c>
      <c r="E94" s="25">
        <v>16.070719110051648</v>
      </c>
      <c r="F94">
        <f t="shared" ref="F94:U109" si="17">INT($E94/24) + IF(COLUMN()-COLUMN($F94) &lt; MOD($E94, 24), 1, 0)</f>
        <v>1</v>
      </c>
      <c r="G94">
        <f t="shared" si="17"/>
        <v>1</v>
      </c>
      <c r="H94">
        <f t="shared" si="17"/>
        <v>1</v>
      </c>
      <c r="I94">
        <f t="shared" si="17"/>
        <v>1</v>
      </c>
      <c r="J94">
        <f t="shared" si="17"/>
        <v>1</v>
      </c>
      <c r="K94">
        <f t="shared" si="17"/>
        <v>1</v>
      </c>
      <c r="L94">
        <f t="shared" si="17"/>
        <v>1</v>
      </c>
      <c r="M94">
        <f t="shared" si="17"/>
        <v>1</v>
      </c>
      <c r="N94">
        <f t="shared" si="17"/>
        <v>1</v>
      </c>
      <c r="O94">
        <f t="shared" si="17"/>
        <v>1</v>
      </c>
      <c r="P94">
        <f t="shared" si="17"/>
        <v>1</v>
      </c>
      <c r="Q94">
        <f t="shared" si="17"/>
        <v>1</v>
      </c>
      <c r="R94">
        <f t="shared" si="17"/>
        <v>1</v>
      </c>
      <c r="S94">
        <f t="shared" si="17"/>
        <v>1</v>
      </c>
      <c r="T94">
        <f t="shared" si="17"/>
        <v>1</v>
      </c>
      <c r="U94">
        <f t="shared" si="17"/>
        <v>1</v>
      </c>
      <c r="V94">
        <f t="shared" si="16"/>
        <v>1</v>
      </c>
      <c r="W94">
        <f t="shared" si="16"/>
        <v>0</v>
      </c>
      <c r="X94">
        <f t="shared" si="16"/>
        <v>0</v>
      </c>
      <c r="Y94">
        <f t="shared" si="16"/>
        <v>0</v>
      </c>
      <c r="Z94">
        <f t="shared" si="16"/>
        <v>0</v>
      </c>
      <c r="AA94">
        <f t="shared" si="16"/>
        <v>0</v>
      </c>
      <c r="AB94">
        <f t="shared" si="16"/>
        <v>0</v>
      </c>
      <c r="AC94">
        <f t="shared" si="16"/>
        <v>0</v>
      </c>
    </row>
    <row r="95" spans="1:29" x14ac:dyDescent="0.3">
      <c r="A95" s="31">
        <v>44901</v>
      </c>
      <c r="B95" s="23">
        <f t="shared" si="12"/>
        <v>701</v>
      </c>
      <c r="C95" s="24">
        <f t="shared" si="13"/>
        <v>44562</v>
      </c>
      <c r="D95" s="29">
        <f>SalesReport3[[#This Row],[Units ordered]]*50.1</f>
        <v>895.70917759237182</v>
      </c>
      <c r="E95" s="25">
        <v>17.878426698450536</v>
      </c>
      <c r="F95">
        <f t="shared" si="17"/>
        <v>1</v>
      </c>
      <c r="G95">
        <f t="shared" si="17"/>
        <v>1</v>
      </c>
      <c r="H95">
        <f t="shared" si="17"/>
        <v>1</v>
      </c>
      <c r="I95">
        <f t="shared" si="17"/>
        <v>1</v>
      </c>
      <c r="J95">
        <f t="shared" si="17"/>
        <v>1</v>
      </c>
      <c r="K95">
        <f t="shared" si="17"/>
        <v>1</v>
      </c>
      <c r="L95">
        <f t="shared" si="17"/>
        <v>1</v>
      </c>
      <c r="M95">
        <f t="shared" si="17"/>
        <v>1</v>
      </c>
      <c r="N95">
        <f t="shared" si="17"/>
        <v>1</v>
      </c>
      <c r="O95">
        <f t="shared" si="17"/>
        <v>1</v>
      </c>
      <c r="P95">
        <f t="shared" si="17"/>
        <v>1</v>
      </c>
      <c r="Q95">
        <f t="shared" si="17"/>
        <v>1</v>
      </c>
      <c r="R95">
        <f t="shared" si="17"/>
        <v>1</v>
      </c>
      <c r="S95">
        <f t="shared" si="17"/>
        <v>1</v>
      </c>
      <c r="T95">
        <f t="shared" si="17"/>
        <v>1</v>
      </c>
      <c r="U95">
        <f t="shared" si="17"/>
        <v>1</v>
      </c>
      <c r="V95">
        <f t="shared" si="16"/>
        <v>1</v>
      </c>
      <c r="W95">
        <f t="shared" si="16"/>
        <v>1</v>
      </c>
      <c r="X95">
        <f t="shared" si="16"/>
        <v>0</v>
      </c>
      <c r="Y95">
        <f t="shared" si="16"/>
        <v>0</v>
      </c>
      <c r="Z95">
        <f t="shared" si="16"/>
        <v>0</v>
      </c>
      <c r="AA95">
        <f t="shared" si="16"/>
        <v>0</v>
      </c>
      <c r="AB95">
        <f t="shared" si="16"/>
        <v>0</v>
      </c>
      <c r="AC95">
        <f t="shared" si="16"/>
        <v>0</v>
      </c>
    </row>
    <row r="96" spans="1:29" x14ac:dyDescent="0.3">
      <c r="A96" s="31">
        <v>44902</v>
      </c>
      <c r="B96" s="23">
        <f t="shared" si="12"/>
        <v>701</v>
      </c>
      <c r="C96" s="24">
        <f t="shared" si="13"/>
        <v>44562</v>
      </c>
      <c r="D96" s="29">
        <f>SalesReport3[[#This Row],[Units ordered]]*50.1</f>
        <v>865.85220500595938</v>
      </c>
      <c r="E96" s="25">
        <v>17.282479141835516</v>
      </c>
      <c r="F96">
        <f t="shared" si="17"/>
        <v>1</v>
      </c>
      <c r="G96">
        <f t="shared" si="17"/>
        <v>1</v>
      </c>
      <c r="H96">
        <f t="shared" si="17"/>
        <v>1</v>
      </c>
      <c r="I96">
        <f t="shared" si="17"/>
        <v>1</v>
      </c>
      <c r="J96">
        <f t="shared" si="17"/>
        <v>1</v>
      </c>
      <c r="K96">
        <f t="shared" si="17"/>
        <v>1</v>
      </c>
      <c r="L96">
        <f t="shared" si="17"/>
        <v>1</v>
      </c>
      <c r="M96">
        <f t="shared" si="17"/>
        <v>1</v>
      </c>
      <c r="N96">
        <f t="shared" si="17"/>
        <v>1</v>
      </c>
      <c r="O96">
        <f t="shared" si="17"/>
        <v>1</v>
      </c>
      <c r="P96">
        <f t="shared" si="17"/>
        <v>1</v>
      </c>
      <c r="Q96">
        <f t="shared" si="17"/>
        <v>1</v>
      </c>
      <c r="R96">
        <f t="shared" si="17"/>
        <v>1</v>
      </c>
      <c r="S96">
        <f t="shared" si="17"/>
        <v>1</v>
      </c>
      <c r="T96">
        <f t="shared" si="17"/>
        <v>1</v>
      </c>
      <c r="U96">
        <f t="shared" si="17"/>
        <v>1</v>
      </c>
      <c r="V96">
        <f t="shared" si="16"/>
        <v>1</v>
      </c>
      <c r="W96">
        <f t="shared" si="16"/>
        <v>1</v>
      </c>
      <c r="X96">
        <f t="shared" si="16"/>
        <v>0</v>
      </c>
      <c r="Y96">
        <f t="shared" si="16"/>
        <v>0</v>
      </c>
      <c r="Z96">
        <f t="shared" si="16"/>
        <v>0</v>
      </c>
      <c r="AA96">
        <f t="shared" si="16"/>
        <v>0</v>
      </c>
      <c r="AB96">
        <f t="shared" si="16"/>
        <v>0</v>
      </c>
      <c r="AC96">
        <f t="shared" si="16"/>
        <v>0</v>
      </c>
    </row>
    <row r="97" spans="1:29" x14ac:dyDescent="0.3">
      <c r="A97" s="31">
        <v>44903</v>
      </c>
      <c r="B97" s="23">
        <f t="shared" si="12"/>
        <v>701</v>
      </c>
      <c r="C97" s="24">
        <f t="shared" si="13"/>
        <v>44562</v>
      </c>
      <c r="D97" s="29">
        <f>SalesReport3[[#This Row],[Units ordered]]*50.1</f>
        <v>980.30393325387365</v>
      </c>
      <c r="E97" s="25">
        <v>19.566944775526419</v>
      </c>
      <c r="F97">
        <f t="shared" si="17"/>
        <v>1</v>
      </c>
      <c r="G97">
        <f t="shared" si="17"/>
        <v>1</v>
      </c>
      <c r="H97">
        <f t="shared" si="17"/>
        <v>1</v>
      </c>
      <c r="I97">
        <f t="shared" si="17"/>
        <v>1</v>
      </c>
      <c r="J97">
        <f t="shared" si="17"/>
        <v>1</v>
      </c>
      <c r="K97">
        <f t="shared" si="17"/>
        <v>1</v>
      </c>
      <c r="L97">
        <f t="shared" si="17"/>
        <v>1</v>
      </c>
      <c r="M97">
        <f t="shared" si="17"/>
        <v>1</v>
      </c>
      <c r="N97">
        <f t="shared" si="17"/>
        <v>1</v>
      </c>
      <c r="O97">
        <f t="shared" si="17"/>
        <v>1</v>
      </c>
      <c r="P97">
        <f t="shared" si="17"/>
        <v>1</v>
      </c>
      <c r="Q97">
        <f t="shared" si="17"/>
        <v>1</v>
      </c>
      <c r="R97">
        <f t="shared" si="17"/>
        <v>1</v>
      </c>
      <c r="S97">
        <f t="shared" si="17"/>
        <v>1</v>
      </c>
      <c r="T97">
        <f t="shared" si="17"/>
        <v>1</v>
      </c>
      <c r="U97">
        <f t="shared" si="17"/>
        <v>1</v>
      </c>
      <c r="V97">
        <f t="shared" si="16"/>
        <v>1</v>
      </c>
      <c r="W97">
        <f t="shared" si="16"/>
        <v>1</v>
      </c>
      <c r="X97">
        <f t="shared" si="16"/>
        <v>1</v>
      </c>
      <c r="Y97">
        <f t="shared" si="16"/>
        <v>1</v>
      </c>
      <c r="Z97">
        <f t="shared" si="16"/>
        <v>0</v>
      </c>
      <c r="AA97">
        <f t="shared" si="16"/>
        <v>0</v>
      </c>
      <c r="AB97">
        <f t="shared" si="16"/>
        <v>0</v>
      </c>
      <c r="AC97">
        <f t="shared" si="16"/>
        <v>0</v>
      </c>
    </row>
    <row r="98" spans="1:29" x14ac:dyDescent="0.3">
      <c r="A98" s="31">
        <v>44904</v>
      </c>
      <c r="B98" s="23">
        <f t="shared" si="12"/>
        <v>701</v>
      </c>
      <c r="C98" s="24">
        <f t="shared" si="13"/>
        <v>44562</v>
      </c>
      <c r="D98" s="29">
        <f>SalesReport3[[#This Row],[Units ordered]]*50.1</f>
        <v>1013.1466030989272</v>
      </c>
      <c r="E98" s="25">
        <v>20.222487087802939</v>
      </c>
      <c r="F98">
        <f t="shared" si="17"/>
        <v>1</v>
      </c>
      <c r="G98">
        <f t="shared" si="17"/>
        <v>1</v>
      </c>
      <c r="H98">
        <f t="shared" si="17"/>
        <v>1</v>
      </c>
      <c r="I98">
        <f t="shared" si="17"/>
        <v>1</v>
      </c>
      <c r="J98">
        <f t="shared" si="17"/>
        <v>1</v>
      </c>
      <c r="K98">
        <f t="shared" si="17"/>
        <v>1</v>
      </c>
      <c r="L98">
        <f t="shared" si="17"/>
        <v>1</v>
      </c>
      <c r="M98">
        <f t="shared" si="17"/>
        <v>1</v>
      </c>
      <c r="N98">
        <f t="shared" si="17"/>
        <v>1</v>
      </c>
      <c r="O98">
        <f t="shared" si="17"/>
        <v>1</v>
      </c>
      <c r="P98">
        <f t="shared" si="17"/>
        <v>1</v>
      </c>
      <c r="Q98">
        <f t="shared" si="17"/>
        <v>1</v>
      </c>
      <c r="R98">
        <f t="shared" si="17"/>
        <v>1</v>
      </c>
      <c r="S98">
        <f t="shared" si="17"/>
        <v>1</v>
      </c>
      <c r="T98">
        <f t="shared" si="17"/>
        <v>1</v>
      </c>
      <c r="U98">
        <f t="shared" si="17"/>
        <v>1</v>
      </c>
      <c r="V98">
        <f t="shared" si="16"/>
        <v>1</v>
      </c>
      <c r="W98">
        <f t="shared" si="16"/>
        <v>1</v>
      </c>
      <c r="X98">
        <f t="shared" si="16"/>
        <v>1</v>
      </c>
      <c r="Y98">
        <f t="shared" si="16"/>
        <v>1</v>
      </c>
      <c r="Z98">
        <f t="shared" si="16"/>
        <v>1</v>
      </c>
      <c r="AA98">
        <f t="shared" si="16"/>
        <v>0</v>
      </c>
      <c r="AB98">
        <f t="shared" si="16"/>
        <v>0</v>
      </c>
      <c r="AC98">
        <f t="shared" si="16"/>
        <v>0</v>
      </c>
    </row>
    <row r="99" spans="1:29" x14ac:dyDescent="0.3">
      <c r="A99" s="31">
        <v>44905</v>
      </c>
      <c r="B99" s="23">
        <f t="shared" si="12"/>
        <v>701</v>
      </c>
      <c r="C99" s="24">
        <f t="shared" si="13"/>
        <v>44562</v>
      </c>
      <c r="D99" s="29">
        <f>SalesReport3[[#This Row],[Units ordered]]*50.1</f>
        <v>1195.2641835518473</v>
      </c>
      <c r="E99" s="25">
        <v>23.857568533969008</v>
      </c>
      <c r="F99">
        <f t="shared" si="17"/>
        <v>1</v>
      </c>
      <c r="G99">
        <f t="shared" si="17"/>
        <v>1</v>
      </c>
      <c r="H99">
        <f t="shared" si="17"/>
        <v>1</v>
      </c>
      <c r="I99">
        <f t="shared" si="17"/>
        <v>1</v>
      </c>
      <c r="J99">
        <f t="shared" si="17"/>
        <v>1</v>
      </c>
      <c r="K99">
        <f t="shared" si="17"/>
        <v>1</v>
      </c>
      <c r="L99">
        <f t="shared" si="17"/>
        <v>1</v>
      </c>
      <c r="M99">
        <f t="shared" si="17"/>
        <v>1</v>
      </c>
      <c r="N99">
        <f t="shared" si="17"/>
        <v>1</v>
      </c>
      <c r="O99">
        <f t="shared" si="17"/>
        <v>1</v>
      </c>
      <c r="P99">
        <f t="shared" si="17"/>
        <v>1</v>
      </c>
      <c r="Q99">
        <f t="shared" si="17"/>
        <v>1</v>
      </c>
      <c r="R99">
        <f t="shared" si="17"/>
        <v>1</v>
      </c>
      <c r="S99">
        <f t="shared" si="17"/>
        <v>1</v>
      </c>
      <c r="T99">
        <f t="shared" si="17"/>
        <v>1</v>
      </c>
      <c r="U99">
        <f t="shared" si="17"/>
        <v>1</v>
      </c>
      <c r="V99">
        <f t="shared" si="16"/>
        <v>1</v>
      </c>
      <c r="W99">
        <f t="shared" si="16"/>
        <v>1</v>
      </c>
      <c r="X99">
        <f t="shared" si="16"/>
        <v>1</v>
      </c>
      <c r="Y99">
        <f t="shared" si="16"/>
        <v>1</v>
      </c>
      <c r="Z99">
        <f t="shared" si="16"/>
        <v>1</v>
      </c>
      <c r="AA99">
        <f t="shared" si="16"/>
        <v>1</v>
      </c>
      <c r="AB99">
        <f t="shared" si="16"/>
        <v>1</v>
      </c>
      <c r="AC99">
        <f t="shared" si="16"/>
        <v>1</v>
      </c>
    </row>
    <row r="100" spans="1:29" x14ac:dyDescent="0.3">
      <c r="A100" s="31">
        <v>44906</v>
      </c>
      <c r="B100" s="23">
        <f t="shared" si="12"/>
        <v>701</v>
      </c>
      <c r="C100" s="24">
        <f t="shared" si="13"/>
        <v>44562</v>
      </c>
      <c r="D100" s="29">
        <f>SalesReport3[[#This Row],[Units ordered]]*50.1</f>
        <v>995.23241954707976</v>
      </c>
      <c r="E100" s="25">
        <v>19.864918553833927</v>
      </c>
      <c r="F100">
        <f t="shared" si="17"/>
        <v>1</v>
      </c>
      <c r="G100">
        <f t="shared" si="17"/>
        <v>1</v>
      </c>
      <c r="H100">
        <f t="shared" si="17"/>
        <v>1</v>
      </c>
      <c r="I100">
        <f t="shared" si="17"/>
        <v>1</v>
      </c>
      <c r="J100">
        <f t="shared" si="17"/>
        <v>1</v>
      </c>
      <c r="K100">
        <f t="shared" si="17"/>
        <v>1</v>
      </c>
      <c r="L100">
        <f t="shared" si="17"/>
        <v>1</v>
      </c>
      <c r="M100">
        <f t="shared" si="17"/>
        <v>1</v>
      </c>
      <c r="N100">
        <f t="shared" si="17"/>
        <v>1</v>
      </c>
      <c r="O100">
        <f t="shared" si="17"/>
        <v>1</v>
      </c>
      <c r="P100">
        <f t="shared" si="17"/>
        <v>1</v>
      </c>
      <c r="Q100">
        <f t="shared" si="17"/>
        <v>1</v>
      </c>
      <c r="R100">
        <f t="shared" si="17"/>
        <v>1</v>
      </c>
      <c r="S100">
        <f t="shared" si="17"/>
        <v>1</v>
      </c>
      <c r="T100">
        <f t="shared" si="17"/>
        <v>1</v>
      </c>
      <c r="U100">
        <f t="shared" si="17"/>
        <v>1</v>
      </c>
      <c r="V100">
        <f t="shared" si="16"/>
        <v>1</v>
      </c>
      <c r="W100">
        <f t="shared" si="16"/>
        <v>1</v>
      </c>
      <c r="X100">
        <f t="shared" si="16"/>
        <v>1</v>
      </c>
      <c r="Y100">
        <f t="shared" si="16"/>
        <v>1</v>
      </c>
      <c r="Z100">
        <f t="shared" si="16"/>
        <v>0</v>
      </c>
      <c r="AA100">
        <f t="shared" si="16"/>
        <v>0</v>
      </c>
      <c r="AB100">
        <f t="shared" si="16"/>
        <v>0</v>
      </c>
      <c r="AC100">
        <f t="shared" si="16"/>
        <v>0</v>
      </c>
    </row>
    <row r="101" spans="1:29" x14ac:dyDescent="0.3">
      <c r="A101" s="31">
        <v>44907</v>
      </c>
      <c r="B101" s="23">
        <f t="shared" si="12"/>
        <v>701</v>
      </c>
      <c r="C101" s="24">
        <f t="shared" si="13"/>
        <v>44562</v>
      </c>
      <c r="D101" s="29">
        <f>SalesReport3[[#This Row],[Units ordered]]*50.1</f>
        <v>908.54767580452915</v>
      </c>
      <c r="E101" s="25">
        <v>18.134684147794992</v>
      </c>
      <c r="F101">
        <f t="shared" si="17"/>
        <v>1</v>
      </c>
      <c r="G101">
        <f t="shared" si="17"/>
        <v>1</v>
      </c>
      <c r="H101">
        <f t="shared" si="17"/>
        <v>1</v>
      </c>
      <c r="I101">
        <f t="shared" si="17"/>
        <v>1</v>
      </c>
      <c r="J101">
        <f t="shared" si="17"/>
        <v>1</v>
      </c>
      <c r="K101">
        <f t="shared" si="17"/>
        <v>1</v>
      </c>
      <c r="L101">
        <f t="shared" si="17"/>
        <v>1</v>
      </c>
      <c r="M101">
        <f t="shared" si="17"/>
        <v>1</v>
      </c>
      <c r="N101">
        <f t="shared" si="17"/>
        <v>1</v>
      </c>
      <c r="O101">
        <f t="shared" si="17"/>
        <v>1</v>
      </c>
      <c r="P101">
        <f t="shared" si="17"/>
        <v>1</v>
      </c>
      <c r="Q101">
        <f t="shared" si="17"/>
        <v>1</v>
      </c>
      <c r="R101">
        <f t="shared" si="17"/>
        <v>1</v>
      </c>
      <c r="S101">
        <f t="shared" si="17"/>
        <v>1</v>
      </c>
      <c r="T101">
        <f t="shared" si="17"/>
        <v>1</v>
      </c>
      <c r="U101">
        <f t="shared" si="17"/>
        <v>1</v>
      </c>
      <c r="V101">
        <f t="shared" si="16"/>
        <v>1</v>
      </c>
      <c r="W101">
        <f t="shared" si="16"/>
        <v>1</v>
      </c>
      <c r="X101">
        <f t="shared" si="16"/>
        <v>1</v>
      </c>
      <c r="Y101">
        <f t="shared" si="16"/>
        <v>0</v>
      </c>
      <c r="Z101">
        <f t="shared" si="16"/>
        <v>0</v>
      </c>
      <c r="AA101">
        <f t="shared" si="16"/>
        <v>0</v>
      </c>
      <c r="AB101">
        <f t="shared" si="16"/>
        <v>0</v>
      </c>
      <c r="AC101">
        <f t="shared" si="16"/>
        <v>0</v>
      </c>
    </row>
    <row r="102" spans="1:29" x14ac:dyDescent="0.3">
      <c r="A102" s="31">
        <v>44908</v>
      </c>
      <c r="B102" s="23">
        <f t="shared" si="12"/>
        <v>701</v>
      </c>
      <c r="C102" s="24">
        <f t="shared" si="13"/>
        <v>44562</v>
      </c>
      <c r="D102" s="29">
        <f>SalesReport3[[#This Row],[Units ordered]]*50.1</f>
        <v>796.18593563766387</v>
      </c>
      <c r="E102" s="25">
        <v>15.891934843067142</v>
      </c>
      <c r="F102">
        <f t="shared" si="17"/>
        <v>1</v>
      </c>
      <c r="G102">
        <f t="shared" si="17"/>
        <v>1</v>
      </c>
      <c r="H102">
        <f t="shared" si="17"/>
        <v>1</v>
      </c>
      <c r="I102">
        <f t="shared" si="17"/>
        <v>1</v>
      </c>
      <c r="J102">
        <f t="shared" si="17"/>
        <v>1</v>
      </c>
      <c r="K102">
        <f t="shared" si="17"/>
        <v>1</v>
      </c>
      <c r="L102">
        <f t="shared" si="17"/>
        <v>1</v>
      </c>
      <c r="M102">
        <f t="shared" si="17"/>
        <v>1</v>
      </c>
      <c r="N102">
        <f t="shared" si="17"/>
        <v>1</v>
      </c>
      <c r="O102">
        <f t="shared" si="17"/>
        <v>1</v>
      </c>
      <c r="P102">
        <f t="shared" si="17"/>
        <v>1</v>
      </c>
      <c r="Q102">
        <f t="shared" si="17"/>
        <v>1</v>
      </c>
      <c r="R102">
        <f t="shared" si="17"/>
        <v>1</v>
      </c>
      <c r="S102">
        <f t="shared" si="17"/>
        <v>1</v>
      </c>
      <c r="T102">
        <f t="shared" si="17"/>
        <v>1</v>
      </c>
      <c r="U102">
        <f t="shared" si="17"/>
        <v>1</v>
      </c>
      <c r="V102">
        <f t="shared" si="16"/>
        <v>0</v>
      </c>
      <c r="W102">
        <f t="shared" si="16"/>
        <v>0</v>
      </c>
      <c r="X102">
        <f t="shared" si="16"/>
        <v>0</v>
      </c>
      <c r="Y102">
        <f t="shared" si="16"/>
        <v>0</v>
      </c>
      <c r="Z102">
        <f t="shared" si="16"/>
        <v>0</v>
      </c>
      <c r="AA102">
        <f t="shared" si="16"/>
        <v>0</v>
      </c>
      <c r="AB102">
        <f t="shared" si="16"/>
        <v>0</v>
      </c>
      <c r="AC102">
        <f t="shared" si="16"/>
        <v>0</v>
      </c>
    </row>
    <row r="103" spans="1:29" x14ac:dyDescent="0.3">
      <c r="A103" s="31">
        <v>44909</v>
      </c>
      <c r="B103" s="23">
        <f t="shared" si="12"/>
        <v>701</v>
      </c>
      <c r="C103" s="24">
        <f t="shared" si="13"/>
        <v>44562</v>
      </c>
      <c r="D103" s="29">
        <f>SalesReport3[[#This Row],[Units ordered]]*50.1</f>
        <v>140.75572109654351</v>
      </c>
      <c r="E103" s="25">
        <v>2.8094954310687328</v>
      </c>
      <c r="F103">
        <f t="shared" si="17"/>
        <v>1</v>
      </c>
      <c r="G103">
        <f t="shared" si="17"/>
        <v>1</v>
      </c>
      <c r="H103">
        <f t="shared" si="17"/>
        <v>1</v>
      </c>
      <c r="I103">
        <f t="shared" si="17"/>
        <v>0</v>
      </c>
      <c r="J103">
        <f t="shared" si="17"/>
        <v>0</v>
      </c>
      <c r="K103">
        <f t="shared" si="17"/>
        <v>0</v>
      </c>
      <c r="L103">
        <f t="shared" si="17"/>
        <v>0</v>
      </c>
      <c r="M103">
        <f t="shared" si="17"/>
        <v>0</v>
      </c>
      <c r="N103">
        <f t="shared" si="17"/>
        <v>0</v>
      </c>
      <c r="O103">
        <f t="shared" si="17"/>
        <v>0</v>
      </c>
      <c r="P103">
        <f t="shared" si="17"/>
        <v>0</v>
      </c>
      <c r="Q103">
        <f t="shared" si="17"/>
        <v>0</v>
      </c>
      <c r="R103">
        <f t="shared" si="17"/>
        <v>0</v>
      </c>
      <c r="S103">
        <f t="shared" si="17"/>
        <v>0</v>
      </c>
      <c r="T103">
        <f t="shared" si="17"/>
        <v>0</v>
      </c>
      <c r="U103">
        <f t="shared" si="17"/>
        <v>0</v>
      </c>
      <c r="V103">
        <f t="shared" si="16"/>
        <v>0</v>
      </c>
      <c r="W103">
        <f t="shared" si="16"/>
        <v>0</v>
      </c>
      <c r="X103">
        <f t="shared" si="16"/>
        <v>0</v>
      </c>
      <c r="Y103">
        <f t="shared" si="16"/>
        <v>0</v>
      </c>
      <c r="Z103">
        <f t="shared" si="16"/>
        <v>0</v>
      </c>
      <c r="AA103">
        <f t="shared" si="16"/>
        <v>0</v>
      </c>
      <c r="AB103">
        <f t="shared" si="16"/>
        <v>0</v>
      </c>
      <c r="AC103">
        <f t="shared" si="16"/>
        <v>0</v>
      </c>
    </row>
    <row r="104" spans="1:29" x14ac:dyDescent="0.3">
      <c r="A104" s="31">
        <v>44910</v>
      </c>
      <c r="B104" s="23">
        <f t="shared" si="12"/>
        <v>701</v>
      </c>
      <c r="C104" s="24">
        <f t="shared" si="13"/>
        <v>44562</v>
      </c>
      <c r="D104" s="29">
        <f>SalesReport3[[#This Row],[Units ordered]]*50.1</f>
        <v>139.18325387365908</v>
      </c>
      <c r="E104" s="25">
        <v>2.7781088597536745</v>
      </c>
      <c r="F104">
        <f t="shared" si="17"/>
        <v>1</v>
      </c>
      <c r="G104">
        <f t="shared" si="17"/>
        <v>1</v>
      </c>
      <c r="H104">
        <f t="shared" si="17"/>
        <v>1</v>
      </c>
      <c r="I104">
        <f t="shared" si="17"/>
        <v>0</v>
      </c>
      <c r="J104">
        <f t="shared" si="17"/>
        <v>0</v>
      </c>
      <c r="K104">
        <f t="shared" si="17"/>
        <v>0</v>
      </c>
      <c r="L104">
        <f t="shared" si="17"/>
        <v>0</v>
      </c>
      <c r="M104">
        <f t="shared" si="17"/>
        <v>0</v>
      </c>
      <c r="N104">
        <f t="shared" si="17"/>
        <v>0</v>
      </c>
      <c r="O104">
        <f t="shared" si="17"/>
        <v>0</v>
      </c>
      <c r="P104">
        <f t="shared" si="17"/>
        <v>0</v>
      </c>
      <c r="Q104">
        <f t="shared" si="17"/>
        <v>0</v>
      </c>
      <c r="R104">
        <f t="shared" si="17"/>
        <v>0</v>
      </c>
      <c r="S104">
        <f t="shared" si="17"/>
        <v>0</v>
      </c>
      <c r="T104">
        <f t="shared" si="17"/>
        <v>0</v>
      </c>
      <c r="U104">
        <f t="shared" si="17"/>
        <v>0</v>
      </c>
      <c r="V104">
        <f t="shared" si="16"/>
        <v>0</v>
      </c>
      <c r="W104">
        <f t="shared" si="16"/>
        <v>0</v>
      </c>
      <c r="X104">
        <f t="shared" si="16"/>
        <v>0</v>
      </c>
      <c r="Y104">
        <f t="shared" si="16"/>
        <v>0</v>
      </c>
      <c r="Z104">
        <f t="shared" si="16"/>
        <v>0</v>
      </c>
      <c r="AA104">
        <f t="shared" si="16"/>
        <v>0</v>
      </c>
      <c r="AB104">
        <f t="shared" si="16"/>
        <v>0</v>
      </c>
      <c r="AC104">
        <f t="shared" si="16"/>
        <v>0</v>
      </c>
    </row>
    <row r="105" spans="1:29" x14ac:dyDescent="0.3">
      <c r="A105" s="31">
        <v>44911</v>
      </c>
      <c r="B105" s="23">
        <f t="shared" si="12"/>
        <v>701</v>
      </c>
      <c r="C105" s="24">
        <f t="shared" si="13"/>
        <v>44562</v>
      </c>
      <c r="D105" s="29">
        <f>SalesReport3[[#This Row],[Units ordered]]*50.1</f>
        <v>975.32777115613817</v>
      </c>
      <c r="E105" s="25">
        <v>19.467620182757248</v>
      </c>
      <c r="F105">
        <f t="shared" si="17"/>
        <v>1</v>
      </c>
      <c r="G105">
        <f t="shared" si="17"/>
        <v>1</v>
      </c>
      <c r="H105">
        <f t="shared" si="17"/>
        <v>1</v>
      </c>
      <c r="I105">
        <f t="shared" si="17"/>
        <v>1</v>
      </c>
      <c r="J105">
        <f t="shared" si="17"/>
        <v>1</v>
      </c>
      <c r="K105">
        <f t="shared" si="17"/>
        <v>1</v>
      </c>
      <c r="L105">
        <f t="shared" si="17"/>
        <v>1</v>
      </c>
      <c r="M105">
        <f t="shared" si="17"/>
        <v>1</v>
      </c>
      <c r="N105">
        <f t="shared" si="17"/>
        <v>1</v>
      </c>
      <c r="O105">
        <f t="shared" si="17"/>
        <v>1</v>
      </c>
      <c r="P105">
        <f t="shared" si="17"/>
        <v>1</v>
      </c>
      <c r="Q105">
        <f t="shared" si="17"/>
        <v>1</v>
      </c>
      <c r="R105">
        <f t="shared" si="17"/>
        <v>1</v>
      </c>
      <c r="S105">
        <f t="shared" si="17"/>
        <v>1</v>
      </c>
      <c r="T105">
        <f t="shared" si="17"/>
        <v>1</v>
      </c>
      <c r="U105">
        <f t="shared" si="17"/>
        <v>1</v>
      </c>
      <c r="V105">
        <f t="shared" si="16"/>
        <v>1</v>
      </c>
      <c r="W105">
        <f t="shared" si="16"/>
        <v>1</v>
      </c>
      <c r="X105">
        <f t="shared" si="16"/>
        <v>1</v>
      </c>
      <c r="Y105">
        <f t="shared" si="16"/>
        <v>1</v>
      </c>
      <c r="Z105">
        <f t="shared" si="16"/>
        <v>0</v>
      </c>
      <c r="AA105">
        <f t="shared" si="16"/>
        <v>0</v>
      </c>
      <c r="AB105">
        <f t="shared" si="16"/>
        <v>0</v>
      </c>
      <c r="AC105">
        <f t="shared" si="16"/>
        <v>0</v>
      </c>
    </row>
    <row r="106" spans="1:29" x14ac:dyDescent="0.3">
      <c r="A106" s="31">
        <v>44912</v>
      </c>
      <c r="B106" s="23">
        <f t="shared" si="12"/>
        <v>701</v>
      </c>
      <c r="C106" s="24">
        <f t="shared" si="13"/>
        <v>44562</v>
      </c>
      <c r="D106" s="29">
        <f>SalesReport3[[#This Row],[Units ordered]]*50.1</f>
        <v>805.14302741358756</v>
      </c>
      <c r="E106" s="25">
        <v>16.070719110051648</v>
      </c>
      <c r="F106">
        <f t="shared" si="17"/>
        <v>1</v>
      </c>
      <c r="G106">
        <f t="shared" si="17"/>
        <v>1</v>
      </c>
      <c r="H106">
        <f t="shared" si="17"/>
        <v>1</v>
      </c>
      <c r="I106">
        <f t="shared" si="17"/>
        <v>1</v>
      </c>
      <c r="J106">
        <f t="shared" si="17"/>
        <v>1</v>
      </c>
      <c r="K106">
        <f t="shared" si="17"/>
        <v>1</v>
      </c>
      <c r="L106">
        <f t="shared" si="17"/>
        <v>1</v>
      </c>
      <c r="M106">
        <f t="shared" si="17"/>
        <v>1</v>
      </c>
      <c r="N106">
        <f t="shared" si="17"/>
        <v>1</v>
      </c>
      <c r="O106">
        <f t="shared" si="17"/>
        <v>1</v>
      </c>
      <c r="P106">
        <f t="shared" si="17"/>
        <v>1</v>
      </c>
      <c r="Q106">
        <f t="shared" si="17"/>
        <v>1</v>
      </c>
      <c r="R106">
        <f t="shared" si="17"/>
        <v>1</v>
      </c>
      <c r="S106">
        <f t="shared" si="17"/>
        <v>1</v>
      </c>
      <c r="T106">
        <f t="shared" si="17"/>
        <v>1</v>
      </c>
      <c r="U106">
        <f t="shared" si="17"/>
        <v>1</v>
      </c>
      <c r="V106">
        <f t="shared" si="16"/>
        <v>1</v>
      </c>
      <c r="W106">
        <f t="shared" si="16"/>
        <v>0</v>
      </c>
      <c r="X106">
        <f t="shared" si="16"/>
        <v>0</v>
      </c>
      <c r="Y106">
        <f t="shared" si="16"/>
        <v>0</v>
      </c>
      <c r="Z106">
        <f t="shared" si="16"/>
        <v>0</v>
      </c>
      <c r="AA106">
        <f t="shared" si="16"/>
        <v>0</v>
      </c>
      <c r="AB106">
        <f t="shared" si="16"/>
        <v>0</v>
      </c>
      <c r="AC106">
        <f t="shared" si="16"/>
        <v>0</v>
      </c>
    </row>
    <row r="107" spans="1:29" x14ac:dyDescent="0.3">
      <c r="A107" s="31">
        <v>44913</v>
      </c>
      <c r="B107" s="23">
        <f t="shared" si="12"/>
        <v>701</v>
      </c>
      <c r="C107" s="24">
        <f t="shared" si="13"/>
        <v>44562</v>
      </c>
      <c r="D107" s="29">
        <f>SalesReport3[[#This Row],[Units ordered]]*50.1</f>
        <v>903.7506555423123</v>
      </c>
      <c r="E107" s="25">
        <v>18.038935240365515</v>
      </c>
      <c r="F107">
        <f t="shared" si="17"/>
        <v>1</v>
      </c>
      <c r="G107">
        <f t="shared" si="17"/>
        <v>1</v>
      </c>
      <c r="H107">
        <f t="shared" si="17"/>
        <v>1</v>
      </c>
      <c r="I107">
        <f t="shared" si="17"/>
        <v>1</v>
      </c>
      <c r="J107">
        <f t="shared" si="17"/>
        <v>1</v>
      </c>
      <c r="K107">
        <f t="shared" si="17"/>
        <v>1</v>
      </c>
      <c r="L107">
        <f t="shared" si="17"/>
        <v>1</v>
      </c>
      <c r="M107">
        <f t="shared" si="17"/>
        <v>1</v>
      </c>
      <c r="N107">
        <f t="shared" si="17"/>
        <v>1</v>
      </c>
      <c r="O107">
        <f t="shared" si="17"/>
        <v>1</v>
      </c>
      <c r="P107">
        <f t="shared" si="17"/>
        <v>1</v>
      </c>
      <c r="Q107">
        <f t="shared" si="17"/>
        <v>1</v>
      </c>
      <c r="R107">
        <f t="shared" si="17"/>
        <v>1</v>
      </c>
      <c r="S107">
        <f t="shared" si="17"/>
        <v>1</v>
      </c>
      <c r="T107">
        <f t="shared" si="17"/>
        <v>1</v>
      </c>
      <c r="U107">
        <f t="shared" si="17"/>
        <v>1</v>
      </c>
      <c r="V107">
        <f t="shared" si="16"/>
        <v>1</v>
      </c>
      <c r="W107">
        <f t="shared" si="16"/>
        <v>1</v>
      </c>
      <c r="X107">
        <f t="shared" si="16"/>
        <v>1</v>
      </c>
      <c r="Y107">
        <f t="shared" si="16"/>
        <v>0</v>
      </c>
      <c r="Z107">
        <f t="shared" si="16"/>
        <v>0</v>
      </c>
      <c r="AA107">
        <f t="shared" si="16"/>
        <v>0</v>
      </c>
      <c r="AB107">
        <f t="shared" si="16"/>
        <v>0</v>
      </c>
      <c r="AC107">
        <f t="shared" si="16"/>
        <v>0</v>
      </c>
    </row>
    <row r="108" spans="1:29" x14ac:dyDescent="0.3">
      <c r="A108" s="31">
        <v>44914</v>
      </c>
      <c r="B108" s="23">
        <f t="shared" si="12"/>
        <v>701</v>
      </c>
      <c r="C108" s="24">
        <f t="shared" si="13"/>
        <v>44562</v>
      </c>
      <c r="D108" s="29">
        <f>SalesReport3[[#This Row],[Units ordered]]*50.1</f>
        <v>805.14302741358756</v>
      </c>
      <c r="E108" s="25">
        <v>16.070719110051648</v>
      </c>
      <c r="F108">
        <f t="shared" si="17"/>
        <v>1</v>
      </c>
      <c r="G108">
        <f t="shared" si="17"/>
        <v>1</v>
      </c>
      <c r="H108">
        <f t="shared" si="17"/>
        <v>1</v>
      </c>
      <c r="I108">
        <f t="shared" si="17"/>
        <v>1</v>
      </c>
      <c r="J108">
        <f t="shared" si="17"/>
        <v>1</v>
      </c>
      <c r="K108">
        <f t="shared" si="17"/>
        <v>1</v>
      </c>
      <c r="L108">
        <f t="shared" si="17"/>
        <v>1</v>
      </c>
      <c r="M108">
        <f t="shared" si="17"/>
        <v>1</v>
      </c>
      <c r="N108">
        <f t="shared" si="17"/>
        <v>1</v>
      </c>
      <c r="O108">
        <f t="shared" si="17"/>
        <v>1</v>
      </c>
      <c r="P108">
        <f t="shared" si="17"/>
        <v>1</v>
      </c>
      <c r="Q108">
        <f t="shared" si="17"/>
        <v>1</v>
      </c>
      <c r="R108">
        <f t="shared" si="17"/>
        <v>1</v>
      </c>
      <c r="S108">
        <f t="shared" si="17"/>
        <v>1</v>
      </c>
      <c r="T108">
        <f t="shared" si="17"/>
        <v>1</v>
      </c>
      <c r="U108">
        <f t="shared" si="17"/>
        <v>1</v>
      </c>
      <c r="V108">
        <f t="shared" si="16"/>
        <v>1</v>
      </c>
      <c r="W108">
        <f t="shared" si="16"/>
        <v>0</v>
      </c>
      <c r="X108">
        <f t="shared" si="16"/>
        <v>0</v>
      </c>
      <c r="Y108">
        <f t="shared" si="16"/>
        <v>0</v>
      </c>
      <c r="Z108">
        <f t="shared" si="16"/>
        <v>0</v>
      </c>
      <c r="AA108">
        <f t="shared" si="16"/>
        <v>0</v>
      </c>
      <c r="AB108">
        <f t="shared" si="16"/>
        <v>0</v>
      </c>
      <c r="AC108">
        <f t="shared" si="16"/>
        <v>0</v>
      </c>
    </row>
    <row r="109" spans="1:29" x14ac:dyDescent="0.3">
      <c r="A109" s="31">
        <v>44915</v>
      </c>
      <c r="B109" s="23">
        <f t="shared" si="12"/>
        <v>701</v>
      </c>
      <c r="C109" s="24">
        <f t="shared" si="13"/>
        <v>44562</v>
      </c>
      <c r="D109" s="29">
        <f>SalesReport3[[#This Row],[Units ordered]]*50.1</f>
        <v>895.70917759237182</v>
      </c>
      <c r="E109" s="25">
        <v>17.878426698450536</v>
      </c>
      <c r="F109">
        <f t="shared" si="17"/>
        <v>1</v>
      </c>
      <c r="G109">
        <f t="shared" si="17"/>
        <v>1</v>
      </c>
      <c r="H109">
        <f t="shared" si="17"/>
        <v>1</v>
      </c>
      <c r="I109">
        <f t="shared" si="17"/>
        <v>1</v>
      </c>
      <c r="J109">
        <f t="shared" si="17"/>
        <v>1</v>
      </c>
      <c r="K109">
        <f t="shared" si="17"/>
        <v>1</v>
      </c>
      <c r="L109">
        <f t="shared" si="17"/>
        <v>1</v>
      </c>
      <c r="M109">
        <f t="shared" si="17"/>
        <v>1</v>
      </c>
      <c r="N109">
        <f t="shared" si="17"/>
        <v>1</v>
      </c>
      <c r="O109">
        <f t="shared" si="17"/>
        <v>1</v>
      </c>
      <c r="P109">
        <f t="shared" si="17"/>
        <v>1</v>
      </c>
      <c r="Q109">
        <f t="shared" si="17"/>
        <v>1</v>
      </c>
      <c r="R109">
        <f t="shared" si="17"/>
        <v>1</v>
      </c>
      <c r="S109">
        <f t="shared" si="17"/>
        <v>1</v>
      </c>
      <c r="T109">
        <f t="shared" si="17"/>
        <v>1</v>
      </c>
      <c r="U109">
        <f t="shared" ref="U109:AC124" si="18">INT($E109/24) + IF(COLUMN()-COLUMN($F109) &lt; MOD($E109, 24), 1, 0)</f>
        <v>1</v>
      </c>
      <c r="V109">
        <f t="shared" si="18"/>
        <v>1</v>
      </c>
      <c r="W109">
        <f t="shared" si="18"/>
        <v>1</v>
      </c>
      <c r="X109">
        <f t="shared" si="18"/>
        <v>0</v>
      </c>
      <c r="Y109">
        <f t="shared" si="18"/>
        <v>0</v>
      </c>
      <c r="Z109">
        <f t="shared" si="18"/>
        <v>0</v>
      </c>
      <c r="AA109">
        <f t="shared" si="18"/>
        <v>0</v>
      </c>
      <c r="AB109">
        <f t="shared" si="18"/>
        <v>0</v>
      </c>
      <c r="AC109">
        <f t="shared" si="18"/>
        <v>0</v>
      </c>
    </row>
    <row r="110" spans="1:29" x14ac:dyDescent="0.3">
      <c r="A110" s="31">
        <v>44916</v>
      </c>
      <c r="B110" s="23">
        <f t="shared" si="12"/>
        <v>701</v>
      </c>
      <c r="C110" s="24">
        <f t="shared" si="13"/>
        <v>44562</v>
      </c>
      <c r="D110" s="29">
        <f>SalesReport3[[#This Row],[Units ordered]]*50.1</f>
        <v>865.85220500595938</v>
      </c>
      <c r="E110" s="25">
        <v>17.282479141835516</v>
      </c>
      <c r="F110">
        <f t="shared" ref="F110:U125" si="19">INT($E110/24) + IF(COLUMN()-COLUMN($F110) &lt; MOD($E110, 24), 1, 0)</f>
        <v>1</v>
      </c>
      <c r="G110">
        <f t="shared" si="19"/>
        <v>1</v>
      </c>
      <c r="H110">
        <f t="shared" si="19"/>
        <v>1</v>
      </c>
      <c r="I110">
        <f t="shared" si="19"/>
        <v>1</v>
      </c>
      <c r="J110">
        <f t="shared" si="19"/>
        <v>1</v>
      </c>
      <c r="K110">
        <f t="shared" si="19"/>
        <v>1</v>
      </c>
      <c r="L110">
        <f t="shared" si="19"/>
        <v>1</v>
      </c>
      <c r="M110">
        <f t="shared" si="19"/>
        <v>1</v>
      </c>
      <c r="N110">
        <f t="shared" si="19"/>
        <v>1</v>
      </c>
      <c r="O110">
        <f t="shared" si="19"/>
        <v>1</v>
      </c>
      <c r="P110">
        <f t="shared" si="19"/>
        <v>1</v>
      </c>
      <c r="Q110">
        <f t="shared" si="19"/>
        <v>1</v>
      </c>
      <c r="R110">
        <f t="shared" si="19"/>
        <v>1</v>
      </c>
      <c r="S110">
        <f t="shared" si="19"/>
        <v>1</v>
      </c>
      <c r="T110">
        <f t="shared" si="19"/>
        <v>1</v>
      </c>
      <c r="U110">
        <f t="shared" si="19"/>
        <v>1</v>
      </c>
      <c r="V110">
        <f t="shared" si="18"/>
        <v>1</v>
      </c>
      <c r="W110">
        <f t="shared" si="18"/>
        <v>1</v>
      </c>
      <c r="X110">
        <f t="shared" si="18"/>
        <v>0</v>
      </c>
      <c r="Y110">
        <f t="shared" si="18"/>
        <v>0</v>
      </c>
      <c r="Z110">
        <f t="shared" si="18"/>
        <v>0</v>
      </c>
      <c r="AA110">
        <f t="shared" si="18"/>
        <v>0</v>
      </c>
      <c r="AB110">
        <f t="shared" si="18"/>
        <v>0</v>
      </c>
      <c r="AC110">
        <f t="shared" si="18"/>
        <v>0</v>
      </c>
    </row>
    <row r="111" spans="1:29" x14ac:dyDescent="0.3">
      <c r="A111" s="31">
        <v>44917</v>
      </c>
      <c r="B111" s="23">
        <f t="shared" si="12"/>
        <v>701</v>
      </c>
      <c r="C111" s="24">
        <f t="shared" si="13"/>
        <v>44562</v>
      </c>
      <c r="D111" s="29">
        <f>SalesReport3[[#This Row],[Units ordered]]*50.1</f>
        <v>980.30393325387365</v>
      </c>
      <c r="E111" s="25">
        <v>19.566944775526419</v>
      </c>
      <c r="F111">
        <f t="shared" si="19"/>
        <v>1</v>
      </c>
      <c r="G111">
        <f t="shared" si="19"/>
        <v>1</v>
      </c>
      <c r="H111">
        <f t="shared" si="19"/>
        <v>1</v>
      </c>
      <c r="I111">
        <f t="shared" si="19"/>
        <v>1</v>
      </c>
      <c r="J111">
        <f t="shared" si="19"/>
        <v>1</v>
      </c>
      <c r="K111">
        <f t="shared" si="19"/>
        <v>1</v>
      </c>
      <c r="L111">
        <f t="shared" si="19"/>
        <v>1</v>
      </c>
      <c r="M111">
        <f t="shared" si="19"/>
        <v>1</v>
      </c>
      <c r="N111">
        <f t="shared" si="19"/>
        <v>1</v>
      </c>
      <c r="O111">
        <f t="shared" si="19"/>
        <v>1</v>
      </c>
      <c r="P111">
        <f t="shared" si="19"/>
        <v>1</v>
      </c>
      <c r="Q111">
        <f t="shared" si="19"/>
        <v>1</v>
      </c>
      <c r="R111">
        <f t="shared" si="19"/>
        <v>1</v>
      </c>
      <c r="S111">
        <f t="shared" si="19"/>
        <v>1</v>
      </c>
      <c r="T111">
        <f t="shared" si="19"/>
        <v>1</v>
      </c>
      <c r="U111">
        <f t="shared" si="19"/>
        <v>1</v>
      </c>
      <c r="V111">
        <f t="shared" si="18"/>
        <v>1</v>
      </c>
      <c r="W111">
        <f t="shared" si="18"/>
        <v>1</v>
      </c>
      <c r="X111">
        <f t="shared" si="18"/>
        <v>1</v>
      </c>
      <c r="Y111">
        <f t="shared" si="18"/>
        <v>1</v>
      </c>
      <c r="Z111">
        <f t="shared" si="18"/>
        <v>0</v>
      </c>
      <c r="AA111">
        <f t="shared" si="18"/>
        <v>0</v>
      </c>
      <c r="AB111">
        <f t="shared" si="18"/>
        <v>0</v>
      </c>
      <c r="AC111">
        <f t="shared" si="18"/>
        <v>0</v>
      </c>
    </row>
    <row r="112" spans="1:29" x14ac:dyDescent="0.3">
      <c r="A112" s="31">
        <v>44918</v>
      </c>
      <c r="B112" s="23">
        <f t="shared" si="12"/>
        <v>701</v>
      </c>
      <c r="C112" s="24">
        <f t="shared" si="13"/>
        <v>44562</v>
      </c>
      <c r="D112" s="29">
        <f>SalesReport3[[#This Row],[Units ordered]]*50.1</f>
        <v>1013.1466030989272</v>
      </c>
      <c r="E112" s="25">
        <v>20.222487087802939</v>
      </c>
      <c r="F112">
        <f t="shared" si="19"/>
        <v>1</v>
      </c>
      <c r="G112">
        <f t="shared" si="19"/>
        <v>1</v>
      </c>
      <c r="H112">
        <f t="shared" si="19"/>
        <v>1</v>
      </c>
      <c r="I112">
        <f t="shared" si="19"/>
        <v>1</v>
      </c>
      <c r="J112">
        <f t="shared" si="19"/>
        <v>1</v>
      </c>
      <c r="K112">
        <f t="shared" si="19"/>
        <v>1</v>
      </c>
      <c r="L112">
        <f t="shared" si="19"/>
        <v>1</v>
      </c>
      <c r="M112">
        <f t="shared" si="19"/>
        <v>1</v>
      </c>
      <c r="N112">
        <f t="shared" si="19"/>
        <v>1</v>
      </c>
      <c r="O112">
        <f t="shared" si="19"/>
        <v>1</v>
      </c>
      <c r="P112">
        <f t="shared" si="19"/>
        <v>1</v>
      </c>
      <c r="Q112">
        <f t="shared" si="19"/>
        <v>1</v>
      </c>
      <c r="R112">
        <f t="shared" si="19"/>
        <v>1</v>
      </c>
      <c r="S112">
        <f t="shared" si="19"/>
        <v>1</v>
      </c>
      <c r="T112">
        <f t="shared" si="19"/>
        <v>1</v>
      </c>
      <c r="U112">
        <f t="shared" si="19"/>
        <v>1</v>
      </c>
      <c r="V112">
        <f t="shared" si="18"/>
        <v>1</v>
      </c>
      <c r="W112">
        <f t="shared" si="18"/>
        <v>1</v>
      </c>
      <c r="X112">
        <f t="shared" si="18"/>
        <v>1</v>
      </c>
      <c r="Y112">
        <f t="shared" si="18"/>
        <v>1</v>
      </c>
      <c r="Z112">
        <f t="shared" si="18"/>
        <v>1</v>
      </c>
      <c r="AA112">
        <f t="shared" si="18"/>
        <v>0</v>
      </c>
      <c r="AB112">
        <f t="shared" si="18"/>
        <v>0</v>
      </c>
      <c r="AC112">
        <f t="shared" si="18"/>
        <v>0</v>
      </c>
    </row>
    <row r="113" spans="1:29" x14ac:dyDescent="0.3">
      <c r="A113" s="31">
        <v>44919</v>
      </c>
      <c r="B113" s="23">
        <f t="shared" si="12"/>
        <v>701</v>
      </c>
      <c r="C113" s="24">
        <f t="shared" si="13"/>
        <v>44562</v>
      </c>
      <c r="D113" s="29">
        <f>SalesReport3[[#This Row],[Units ordered]]*50.1</f>
        <v>1195.2641835518473</v>
      </c>
      <c r="E113" s="25">
        <v>23.857568533969008</v>
      </c>
      <c r="F113">
        <f t="shared" si="19"/>
        <v>1</v>
      </c>
      <c r="G113">
        <f t="shared" si="19"/>
        <v>1</v>
      </c>
      <c r="H113">
        <f t="shared" si="19"/>
        <v>1</v>
      </c>
      <c r="I113">
        <f t="shared" si="19"/>
        <v>1</v>
      </c>
      <c r="J113">
        <f t="shared" si="19"/>
        <v>1</v>
      </c>
      <c r="K113">
        <f t="shared" si="19"/>
        <v>1</v>
      </c>
      <c r="L113">
        <f t="shared" si="19"/>
        <v>1</v>
      </c>
      <c r="M113">
        <f t="shared" si="19"/>
        <v>1</v>
      </c>
      <c r="N113">
        <f t="shared" si="19"/>
        <v>1</v>
      </c>
      <c r="O113">
        <f t="shared" si="19"/>
        <v>1</v>
      </c>
      <c r="P113">
        <f t="shared" si="19"/>
        <v>1</v>
      </c>
      <c r="Q113">
        <f t="shared" si="19"/>
        <v>1</v>
      </c>
      <c r="R113">
        <f t="shared" si="19"/>
        <v>1</v>
      </c>
      <c r="S113">
        <f t="shared" si="19"/>
        <v>1</v>
      </c>
      <c r="T113">
        <f t="shared" si="19"/>
        <v>1</v>
      </c>
      <c r="U113">
        <f t="shared" si="19"/>
        <v>1</v>
      </c>
      <c r="V113">
        <f t="shared" si="18"/>
        <v>1</v>
      </c>
      <c r="W113">
        <f t="shared" si="18"/>
        <v>1</v>
      </c>
      <c r="X113">
        <f t="shared" si="18"/>
        <v>1</v>
      </c>
      <c r="Y113">
        <f t="shared" si="18"/>
        <v>1</v>
      </c>
      <c r="Z113">
        <f t="shared" si="18"/>
        <v>1</v>
      </c>
      <c r="AA113">
        <f t="shared" si="18"/>
        <v>1</v>
      </c>
      <c r="AB113">
        <f t="shared" si="18"/>
        <v>1</v>
      </c>
      <c r="AC113">
        <f t="shared" si="18"/>
        <v>1</v>
      </c>
    </row>
    <row r="114" spans="1:29" x14ac:dyDescent="0.3">
      <c r="A114" s="31">
        <v>44920</v>
      </c>
      <c r="B114" s="23">
        <f t="shared" si="12"/>
        <v>701</v>
      </c>
      <c r="C114" s="24">
        <f t="shared" si="13"/>
        <v>44562</v>
      </c>
      <c r="D114" s="29">
        <f>SalesReport3[[#This Row],[Units ordered]]*50.1</f>
        <v>995.23241954707976</v>
      </c>
      <c r="E114" s="25">
        <v>19.864918553833927</v>
      </c>
      <c r="F114">
        <f t="shared" si="19"/>
        <v>1</v>
      </c>
      <c r="G114">
        <f t="shared" si="19"/>
        <v>1</v>
      </c>
      <c r="H114">
        <f t="shared" si="19"/>
        <v>1</v>
      </c>
      <c r="I114">
        <f t="shared" si="19"/>
        <v>1</v>
      </c>
      <c r="J114">
        <f t="shared" si="19"/>
        <v>1</v>
      </c>
      <c r="K114">
        <f t="shared" si="19"/>
        <v>1</v>
      </c>
      <c r="L114">
        <f t="shared" si="19"/>
        <v>1</v>
      </c>
      <c r="M114">
        <f t="shared" si="19"/>
        <v>1</v>
      </c>
      <c r="N114">
        <f t="shared" si="19"/>
        <v>1</v>
      </c>
      <c r="O114">
        <f t="shared" si="19"/>
        <v>1</v>
      </c>
      <c r="P114">
        <f t="shared" si="19"/>
        <v>1</v>
      </c>
      <c r="Q114">
        <f t="shared" si="19"/>
        <v>1</v>
      </c>
      <c r="R114">
        <f t="shared" si="19"/>
        <v>1</v>
      </c>
      <c r="S114">
        <f t="shared" si="19"/>
        <v>1</v>
      </c>
      <c r="T114">
        <f t="shared" si="19"/>
        <v>1</v>
      </c>
      <c r="U114">
        <f t="shared" si="19"/>
        <v>1</v>
      </c>
      <c r="V114">
        <f t="shared" si="18"/>
        <v>1</v>
      </c>
      <c r="W114">
        <f t="shared" si="18"/>
        <v>1</v>
      </c>
      <c r="X114">
        <f t="shared" si="18"/>
        <v>1</v>
      </c>
      <c r="Y114">
        <f t="shared" si="18"/>
        <v>1</v>
      </c>
      <c r="Z114">
        <f t="shared" si="18"/>
        <v>0</v>
      </c>
      <c r="AA114">
        <f t="shared" si="18"/>
        <v>0</v>
      </c>
      <c r="AB114">
        <f t="shared" si="18"/>
        <v>0</v>
      </c>
      <c r="AC114">
        <f t="shared" si="18"/>
        <v>0</v>
      </c>
    </row>
    <row r="115" spans="1:29" x14ac:dyDescent="0.3">
      <c r="A115" s="31">
        <v>44921</v>
      </c>
      <c r="B115" s="23">
        <f t="shared" si="12"/>
        <v>701</v>
      </c>
      <c r="C115" s="24">
        <f t="shared" si="13"/>
        <v>44562</v>
      </c>
      <c r="D115" s="29">
        <f>SalesReport3[[#This Row],[Units ordered]]*50.1</f>
        <v>908.54767580452915</v>
      </c>
      <c r="E115" s="25">
        <v>18.134684147794992</v>
      </c>
      <c r="F115">
        <f t="shared" si="19"/>
        <v>1</v>
      </c>
      <c r="G115">
        <f t="shared" si="19"/>
        <v>1</v>
      </c>
      <c r="H115">
        <f t="shared" si="19"/>
        <v>1</v>
      </c>
      <c r="I115">
        <f t="shared" si="19"/>
        <v>1</v>
      </c>
      <c r="J115">
        <f t="shared" si="19"/>
        <v>1</v>
      </c>
      <c r="K115">
        <f t="shared" si="19"/>
        <v>1</v>
      </c>
      <c r="L115">
        <f t="shared" si="19"/>
        <v>1</v>
      </c>
      <c r="M115">
        <f t="shared" si="19"/>
        <v>1</v>
      </c>
      <c r="N115">
        <f t="shared" si="19"/>
        <v>1</v>
      </c>
      <c r="O115">
        <f t="shared" si="19"/>
        <v>1</v>
      </c>
      <c r="P115">
        <f t="shared" si="19"/>
        <v>1</v>
      </c>
      <c r="Q115">
        <f t="shared" si="19"/>
        <v>1</v>
      </c>
      <c r="R115">
        <f t="shared" si="19"/>
        <v>1</v>
      </c>
      <c r="S115">
        <f t="shared" si="19"/>
        <v>1</v>
      </c>
      <c r="T115">
        <f t="shared" si="19"/>
        <v>1</v>
      </c>
      <c r="U115">
        <f t="shared" si="19"/>
        <v>1</v>
      </c>
      <c r="V115">
        <f t="shared" si="18"/>
        <v>1</v>
      </c>
      <c r="W115">
        <f t="shared" si="18"/>
        <v>1</v>
      </c>
      <c r="X115">
        <f t="shared" si="18"/>
        <v>1</v>
      </c>
      <c r="Y115">
        <f t="shared" si="18"/>
        <v>0</v>
      </c>
      <c r="Z115">
        <f t="shared" si="18"/>
        <v>0</v>
      </c>
      <c r="AA115">
        <f t="shared" si="18"/>
        <v>0</v>
      </c>
      <c r="AB115">
        <f t="shared" si="18"/>
        <v>0</v>
      </c>
      <c r="AC115">
        <f t="shared" si="18"/>
        <v>0</v>
      </c>
    </row>
    <row r="116" spans="1:29" x14ac:dyDescent="0.3">
      <c r="A116" s="31">
        <v>44922</v>
      </c>
      <c r="B116" s="23">
        <f t="shared" si="12"/>
        <v>701</v>
      </c>
      <c r="C116" s="24">
        <f t="shared" si="13"/>
        <v>44562</v>
      </c>
      <c r="D116" s="29">
        <f>SalesReport3[[#This Row],[Units ordered]]*50.1</f>
        <v>139.18325387365908</v>
      </c>
      <c r="E116" s="25">
        <v>2.7781088597536745</v>
      </c>
      <c r="F116">
        <f t="shared" si="19"/>
        <v>1</v>
      </c>
      <c r="G116">
        <f t="shared" si="19"/>
        <v>1</v>
      </c>
      <c r="H116">
        <f t="shared" si="19"/>
        <v>1</v>
      </c>
      <c r="I116">
        <f t="shared" si="19"/>
        <v>0</v>
      </c>
      <c r="J116">
        <f t="shared" si="19"/>
        <v>0</v>
      </c>
      <c r="K116">
        <f t="shared" si="19"/>
        <v>0</v>
      </c>
      <c r="L116">
        <f t="shared" si="19"/>
        <v>0</v>
      </c>
      <c r="M116">
        <f t="shared" si="19"/>
        <v>0</v>
      </c>
      <c r="N116">
        <f t="shared" si="19"/>
        <v>0</v>
      </c>
      <c r="O116">
        <f t="shared" si="19"/>
        <v>0</v>
      </c>
      <c r="P116">
        <f t="shared" si="19"/>
        <v>0</v>
      </c>
      <c r="Q116">
        <f t="shared" si="19"/>
        <v>0</v>
      </c>
      <c r="R116">
        <f t="shared" si="19"/>
        <v>0</v>
      </c>
      <c r="S116">
        <f t="shared" si="19"/>
        <v>0</v>
      </c>
      <c r="T116">
        <f t="shared" si="19"/>
        <v>0</v>
      </c>
      <c r="U116">
        <f t="shared" si="19"/>
        <v>0</v>
      </c>
      <c r="V116">
        <f t="shared" si="18"/>
        <v>0</v>
      </c>
      <c r="W116">
        <f t="shared" si="18"/>
        <v>0</v>
      </c>
      <c r="X116">
        <f t="shared" si="18"/>
        <v>0</v>
      </c>
      <c r="Y116">
        <f t="shared" si="18"/>
        <v>0</v>
      </c>
      <c r="Z116">
        <f t="shared" si="18"/>
        <v>0</v>
      </c>
      <c r="AA116">
        <f t="shared" si="18"/>
        <v>0</v>
      </c>
      <c r="AB116">
        <f t="shared" si="18"/>
        <v>0</v>
      </c>
      <c r="AC116">
        <f t="shared" si="18"/>
        <v>0</v>
      </c>
    </row>
    <row r="117" spans="1:29" x14ac:dyDescent="0.3">
      <c r="A117" s="31">
        <v>44923</v>
      </c>
      <c r="B117" s="23">
        <f t="shared" si="12"/>
        <v>701</v>
      </c>
      <c r="C117" s="24">
        <f t="shared" si="13"/>
        <v>44562</v>
      </c>
      <c r="D117" s="29">
        <f>SalesReport3[[#This Row],[Units ordered]]*50.1</f>
        <v>975.32777115613817</v>
      </c>
      <c r="E117" s="25">
        <v>19.467620182757248</v>
      </c>
      <c r="F117">
        <f t="shared" si="19"/>
        <v>1</v>
      </c>
      <c r="G117">
        <f t="shared" si="19"/>
        <v>1</v>
      </c>
      <c r="H117">
        <f t="shared" si="19"/>
        <v>1</v>
      </c>
      <c r="I117">
        <f t="shared" si="19"/>
        <v>1</v>
      </c>
      <c r="J117">
        <f t="shared" si="19"/>
        <v>1</v>
      </c>
      <c r="K117">
        <f t="shared" si="19"/>
        <v>1</v>
      </c>
      <c r="L117">
        <f t="shared" si="19"/>
        <v>1</v>
      </c>
      <c r="M117">
        <f t="shared" si="19"/>
        <v>1</v>
      </c>
      <c r="N117">
        <f t="shared" si="19"/>
        <v>1</v>
      </c>
      <c r="O117">
        <f t="shared" si="19"/>
        <v>1</v>
      </c>
      <c r="P117">
        <f t="shared" si="19"/>
        <v>1</v>
      </c>
      <c r="Q117">
        <f t="shared" si="19"/>
        <v>1</v>
      </c>
      <c r="R117">
        <f t="shared" si="19"/>
        <v>1</v>
      </c>
      <c r="S117">
        <f t="shared" si="19"/>
        <v>1</v>
      </c>
      <c r="T117">
        <f t="shared" si="19"/>
        <v>1</v>
      </c>
      <c r="U117">
        <f t="shared" si="19"/>
        <v>1</v>
      </c>
      <c r="V117">
        <f t="shared" si="18"/>
        <v>1</v>
      </c>
      <c r="W117">
        <f t="shared" si="18"/>
        <v>1</v>
      </c>
      <c r="X117">
        <f t="shared" si="18"/>
        <v>1</v>
      </c>
      <c r="Y117">
        <f t="shared" si="18"/>
        <v>1</v>
      </c>
      <c r="Z117">
        <f t="shared" si="18"/>
        <v>0</v>
      </c>
      <c r="AA117">
        <f t="shared" si="18"/>
        <v>0</v>
      </c>
      <c r="AB117">
        <f t="shared" si="18"/>
        <v>0</v>
      </c>
      <c r="AC117">
        <f t="shared" si="18"/>
        <v>0</v>
      </c>
    </row>
    <row r="118" spans="1:29" x14ac:dyDescent="0.3">
      <c r="A118" s="31">
        <v>44924</v>
      </c>
      <c r="B118" s="23">
        <f t="shared" si="12"/>
        <v>701</v>
      </c>
      <c r="C118" s="24">
        <f t="shared" si="13"/>
        <v>44562</v>
      </c>
      <c r="D118" s="29">
        <f>SalesReport3[[#This Row],[Units ordered]]*50.1</f>
        <v>805.14302741358756</v>
      </c>
      <c r="E118" s="25">
        <v>16.070719110051648</v>
      </c>
      <c r="F118">
        <f t="shared" si="19"/>
        <v>1</v>
      </c>
      <c r="G118">
        <f t="shared" si="19"/>
        <v>1</v>
      </c>
      <c r="H118">
        <f t="shared" si="19"/>
        <v>1</v>
      </c>
      <c r="I118">
        <f t="shared" si="19"/>
        <v>1</v>
      </c>
      <c r="J118">
        <f t="shared" si="19"/>
        <v>1</v>
      </c>
      <c r="K118">
        <f t="shared" si="19"/>
        <v>1</v>
      </c>
      <c r="L118">
        <f t="shared" si="19"/>
        <v>1</v>
      </c>
      <c r="M118">
        <f t="shared" si="19"/>
        <v>1</v>
      </c>
      <c r="N118">
        <f t="shared" si="19"/>
        <v>1</v>
      </c>
      <c r="O118">
        <f t="shared" si="19"/>
        <v>1</v>
      </c>
      <c r="P118">
        <f t="shared" si="19"/>
        <v>1</v>
      </c>
      <c r="Q118">
        <f t="shared" si="19"/>
        <v>1</v>
      </c>
      <c r="R118">
        <f t="shared" si="19"/>
        <v>1</v>
      </c>
      <c r="S118">
        <f t="shared" si="19"/>
        <v>1</v>
      </c>
      <c r="T118">
        <f t="shared" si="19"/>
        <v>1</v>
      </c>
      <c r="U118">
        <f t="shared" si="19"/>
        <v>1</v>
      </c>
      <c r="V118">
        <f t="shared" si="18"/>
        <v>1</v>
      </c>
      <c r="W118">
        <f t="shared" si="18"/>
        <v>0</v>
      </c>
      <c r="X118">
        <f t="shared" si="18"/>
        <v>0</v>
      </c>
      <c r="Y118">
        <f t="shared" si="18"/>
        <v>0</v>
      </c>
      <c r="Z118">
        <f t="shared" si="18"/>
        <v>0</v>
      </c>
      <c r="AA118">
        <f t="shared" si="18"/>
        <v>0</v>
      </c>
      <c r="AB118">
        <f t="shared" si="18"/>
        <v>0</v>
      </c>
      <c r="AC118">
        <f t="shared" si="18"/>
        <v>0</v>
      </c>
    </row>
    <row r="119" spans="1:29" x14ac:dyDescent="0.3">
      <c r="A119" s="31">
        <v>44925</v>
      </c>
      <c r="B119" s="23">
        <f t="shared" si="12"/>
        <v>701</v>
      </c>
      <c r="C119" s="24">
        <f t="shared" si="13"/>
        <v>44562</v>
      </c>
      <c r="D119" s="29">
        <f>SalesReport3[[#This Row],[Units ordered]]*50.1</f>
        <v>903.7506555423123</v>
      </c>
      <c r="E119" s="25">
        <v>18.038935240365515</v>
      </c>
      <c r="F119">
        <f t="shared" si="19"/>
        <v>1</v>
      </c>
      <c r="G119">
        <f t="shared" si="19"/>
        <v>1</v>
      </c>
      <c r="H119">
        <f t="shared" si="19"/>
        <v>1</v>
      </c>
      <c r="I119">
        <f t="shared" si="19"/>
        <v>1</v>
      </c>
      <c r="J119">
        <f t="shared" si="19"/>
        <v>1</v>
      </c>
      <c r="K119">
        <f t="shared" si="19"/>
        <v>1</v>
      </c>
      <c r="L119">
        <f t="shared" si="19"/>
        <v>1</v>
      </c>
      <c r="M119">
        <f t="shared" si="19"/>
        <v>1</v>
      </c>
      <c r="N119">
        <f t="shared" si="19"/>
        <v>1</v>
      </c>
      <c r="O119">
        <f t="shared" si="19"/>
        <v>1</v>
      </c>
      <c r="P119">
        <f t="shared" si="19"/>
        <v>1</v>
      </c>
      <c r="Q119">
        <f t="shared" si="19"/>
        <v>1</v>
      </c>
      <c r="R119">
        <f t="shared" si="19"/>
        <v>1</v>
      </c>
      <c r="S119">
        <f t="shared" si="19"/>
        <v>1</v>
      </c>
      <c r="T119">
        <f t="shared" si="19"/>
        <v>1</v>
      </c>
      <c r="U119">
        <f t="shared" si="19"/>
        <v>1</v>
      </c>
      <c r="V119">
        <f t="shared" si="18"/>
        <v>1</v>
      </c>
      <c r="W119">
        <f t="shared" si="18"/>
        <v>1</v>
      </c>
      <c r="X119">
        <f t="shared" si="18"/>
        <v>1</v>
      </c>
      <c r="Y119">
        <f t="shared" si="18"/>
        <v>0</v>
      </c>
      <c r="Z119">
        <f t="shared" si="18"/>
        <v>0</v>
      </c>
      <c r="AA119">
        <f t="shared" si="18"/>
        <v>0</v>
      </c>
      <c r="AB119">
        <f t="shared" si="18"/>
        <v>0</v>
      </c>
      <c r="AC119">
        <f t="shared" si="18"/>
        <v>0</v>
      </c>
    </row>
    <row r="120" spans="1:29" x14ac:dyDescent="0.3">
      <c r="A120" s="31">
        <v>44926</v>
      </c>
      <c r="B120" s="23">
        <f t="shared" si="12"/>
        <v>701</v>
      </c>
      <c r="C120" s="24">
        <f t="shared" si="13"/>
        <v>44562</v>
      </c>
      <c r="D120" s="29">
        <f>SalesReport3[[#This Row],[Units ordered]]*50.1</f>
        <v>805.14302741358756</v>
      </c>
      <c r="E120" s="25">
        <v>16.070719110051648</v>
      </c>
      <c r="F120">
        <f t="shared" si="19"/>
        <v>1</v>
      </c>
      <c r="G120">
        <f t="shared" si="19"/>
        <v>1</v>
      </c>
      <c r="H120">
        <f t="shared" si="19"/>
        <v>1</v>
      </c>
      <c r="I120">
        <f t="shared" si="19"/>
        <v>1</v>
      </c>
      <c r="J120">
        <f t="shared" si="19"/>
        <v>1</v>
      </c>
      <c r="K120">
        <f t="shared" si="19"/>
        <v>1</v>
      </c>
      <c r="L120">
        <f t="shared" si="19"/>
        <v>1</v>
      </c>
      <c r="M120">
        <f t="shared" si="19"/>
        <v>1</v>
      </c>
      <c r="N120">
        <f t="shared" si="19"/>
        <v>1</v>
      </c>
      <c r="O120">
        <f t="shared" si="19"/>
        <v>1</v>
      </c>
      <c r="P120">
        <f t="shared" si="19"/>
        <v>1</v>
      </c>
      <c r="Q120">
        <f t="shared" si="19"/>
        <v>1</v>
      </c>
      <c r="R120">
        <f t="shared" si="19"/>
        <v>1</v>
      </c>
      <c r="S120">
        <f t="shared" si="19"/>
        <v>1</v>
      </c>
      <c r="T120">
        <f t="shared" si="19"/>
        <v>1</v>
      </c>
      <c r="U120">
        <f t="shared" si="19"/>
        <v>1</v>
      </c>
      <c r="V120">
        <f t="shared" si="18"/>
        <v>1</v>
      </c>
      <c r="W120">
        <f t="shared" si="18"/>
        <v>0</v>
      </c>
      <c r="X120">
        <f t="shared" si="18"/>
        <v>0</v>
      </c>
      <c r="Y120">
        <f t="shared" si="18"/>
        <v>0</v>
      </c>
      <c r="Z120">
        <f t="shared" si="18"/>
        <v>0</v>
      </c>
      <c r="AA120">
        <f t="shared" si="18"/>
        <v>0</v>
      </c>
      <c r="AB120">
        <f t="shared" si="18"/>
        <v>0</v>
      </c>
      <c r="AC120">
        <f t="shared" si="18"/>
        <v>0</v>
      </c>
    </row>
    <row r="121" spans="1:29" x14ac:dyDescent="0.3">
      <c r="A121" s="31">
        <v>44927</v>
      </c>
      <c r="B121" s="23">
        <f t="shared" si="12"/>
        <v>367</v>
      </c>
      <c r="C121" s="24">
        <f t="shared" si="13"/>
        <v>44927</v>
      </c>
      <c r="D121" s="29">
        <f>SalesReport3[[#This Row],[Units ordered]]*50.1</f>
        <v>895.70917759237182</v>
      </c>
      <c r="E121" s="25">
        <v>17.878426698450536</v>
      </c>
      <c r="F121">
        <f t="shared" si="19"/>
        <v>1</v>
      </c>
      <c r="G121">
        <f t="shared" si="19"/>
        <v>1</v>
      </c>
      <c r="H121">
        <f t="shared" si="19"/>
        <v>1</v>
      </c>
      <c r="I121">
        <f t="shared" si="19"/>
        <v>1</v>
      </c>
      <c r="J121">
        <f t="shared" si="19"/>
        <v>1</v>
      </c>
      <c r="K121">
        <f t="shared" si="19"/>
        <v>1</v>
      </c>
      <c r="L121">
        <f t="shared" si="19"/>
        <v>1</v>
      </c>
      <c r="M121">
        <f t="shared" si="19"/>
        <v>1</v>
      </c>
      <c r="N121">
        <f t="shared" si="19"/>
        <v>1</v>
      </c>
      <c r="O121">
        <f t="shared" si="19"/>
        <v>1</v>
      </c>
      <c r="P121">
        <f t="shared" si="19"/>
        <v>1</v>
      </c>
      <c r="Q121">
        <f t="shared" si="19"/>
        <v>1</v>
      </c>
      <c r="R121">
        <f t="shared" si="19"/>
        <v>1</v>
      </c>
      <c r="S121">
        <f t="shared" si="19"/>
        <v>1</v>
      </c>
      <c r="T121">
        <f t="shared" si="19"/>
        <v>1</v>
      </c>
      <c r="U121">
        <f t="shared" si="19"/>
        <v>1</v>
      </c>
      <c r="V121">
        <f t="shared" si="18"/>
        <v>1</v>
      </c>
      <c r="W121">
        <f t="shared" si="18"/>
        <v>1</v>
      </c>
      <c r="X121">
        <f t="shared" si="18"/>
        <v>0</v>
      </c>
      <c r="Y121">
        <f t="shared" si="18"/>
        <v>0</v>
      </c>
      <c r="Z121">
        <f t="shared" si="18"/>
        <v>0</v>
      </c>
      <c r="AA121">
        <f t="shared" si="18"/>
        <v>0</v>
      </c>
      <c r="AB121">
        <f t="shared" si="18"/>
        <v>0</v>
      </c>
      <c r="AC121">
        <f t="shared" si="18"/>
        <v>0</v>
      </c>
    </row>
    <row r="122" spans="1:29" x14ac:dyDescent="0.3">
      <c r="A122" s="31">
        <v>44928</v>
      </c>
      <c r="B122" s="23">
        <f t="shared" si="12"/>
        <v>367</v>
      </c>
      <c r="C122" s="24">
        <f t="shared" si="13"/>
        <v>44927</v>
      </c>
      <c r="D122" s="29">
        <f>SalesReport3[[#This Row],[Units ordered]]*50.1</f>
        <v>865.85220500595938</v>
      </c>
      <c r="E122" s="25">
        <v>17.282479141835516</v>
      </c>
      <c r="F122">
        <f t="shared" si="19"/>
        <v>1</v>
      </c>
      <c r="G122">
        <f t="shared" si="19"/>
        <v>1</v>
      </c>
      <c r="H122">
        <f t="shared" si="19"/>
        <v>1</v>
      </c>
      <c r="I122">
        <f t="shared" si="19"/>
        <v>1</v>
      </c>
      <c r="J122">
        <f t="shared" si="19"/>
        <v>1</v>
      </c>
      <c r="K122">
        <f t="shared" si="19"/>
        <v>1</v>
      </c>
      <c r="L122">
        <f t="shared" si="19"/>
        <v>1</v>
      </c>
      <c r="M122">
        <f t="shared" si="19"/>
        <v>1</v>
      </c>
      <c r="N122">
        <f t="shared" si="19"/>
        <v>1</v>
      </c>
      <c r="O122">
        <f t="shared" si="19"/>
        <v>1</v>
      </c>
      <c r="P122">
        <f t="shared" si="19"/>
        <v>1</v>
      </c>
      <c r="Q122">
        <f t="shared" si="19"/>
        <v>1</v>
      </c>
      <c r="R122">
        <f t="shared" si="19"/>
        <v>1</v>
      </c>
      <c r="S122">
        <f t="shared" si="19"/>
        <v>1</v>
      </c>
      <c r="T122">
        <f t="shared" si="19"/>
        <v>1</v>
      </c>
      <c r="U122">
        <f t="shared" si="19"/>
        <v>1</v>
      </c>
      <c r="V122">
        <f t="shared" si="18"/>
        <v>1</v>
      </c>
      <c r="W122">
        <f t="shared" si="18"/>
        <v>1</v>
      </c>
      <c r="X122">
        <f t="shared" si="18"/>
        <v>0</v>
      </c>
      <c r="Y122">
        <f t="shared" si="18"/>
        <v>0</v>
      </c>
      <c r="Z122">
        <f t="shared" si="18"/>
        <v>0</v>
      </c>
      <c r="AA122">
        <f t="shared" si="18"/>
        <v>0</v>
      </c>
      <c r="AB122">
        <f t="shared" si="18"/>
        <v>0</v>
      </c>
      <c r="AC122">
        <f t="shared" si="18"/>
        <v>0</v>
      </c>
    </row>
    <row r="123" spans="1:29" x14ac:dyDescent="0.3">
      <c r="A123" s="31">
        <v>44929</v>
      </c>
      <c r="B123" s="23">
        <f t="shared" si="12"/>
        <v>367</v>
      </c>
      <c r="C123" s="24">
        <f t="shared" si="13"/>
        <v>44927</v>
      </c>
      <c r="D123" s="29">
        <f>SalesReport3[[#This Row],[Units ordered]]*50.1</f>
        <v>980.30393325387365</v>
      </c>
      <c r="E123" s="25">
        <v>19.566944775526419</v>
      </c>
      <c r="F123">
        <f t="shared" si="19"/>
        <v>1</v>
      </c>
      <c r="G123">
        <f t="shared" si="19"/>
        <v>1</v>
      </c>
      <c r="H123">
        <f t="shared" si="19"/>
        <v>1</v>
      </c>
      <c r="I123">
        <f t="shared" si="19"/>
        <v>1</v>
      </c>
      <c r="J123">
        <f t="shared" si="19"/>
        <v>1</v>
      </c>
      <c r="K123">
        <f t="shared" si="19"/>
        <v>1</v>
      </c>
      <c r="L123">
        <f t="shared" si="19"/>
        <v>1</v>
      </c>
      <c r="M123">
        <f t="shared" si="19"/>
        <v>1</v>
      </c>
      <c r="N123">
        <f t="shared" si="19"/>
        <v>1</v>
      </c>
      <c r="O123">
        <f t="shared" si="19"/>
        <v>1</v>
      </c>
      <c r="P123">
        <f t="shared" si="19"/>
        <v>1</v>
      </c>
      <c r="Q123">
        <f t="shared" si="19"/>
        <v>1</v>
      </c>
      <c r="R123">
        <f t="shared" si="19"/>
        <v>1</v>
      </c>
      <c r="S123">
        <f t="shared" si="19"/>
        <v>1</v>
      </c>
      <c r="T123">
        <f t="shared" si="19"/>
        <v>1</v>
      </c>
      <c r="U123">
        <f t="shared" si="19"/>
        <v>1</v>
      </c>
      <c r="V123">
        <f t="shared" si="18"/>
        <v>1</v>
      </c>
      <c r="W123">
        <f t="shared" si="18"/>
        <v>1</v>
      </c>
      <c r="X123">
        <f t="shared" si="18"/>
        <v>1</v>
      </c>
      <c r="Y123">
        <f t="shared" si="18"/>
        <v>1</v>
      </c>
      <c r="Z123">
        <f t="shared" si="18"/>
        <v>0</v>
      </c>
      <c r="AA123">
        <f t="shared" si="18"/>
        <v>0</v>
      </c>
      <c r="AB123">
        <f t="shared" si="18"/>
        <v>0</v>
      </c>
      <c r="AC123">
        <f t="shared" si="18"/>
        <v>0</v>
      </c>
    </row>
    <row r="124" spans="1:29" x14ac:dyDescent="0.3">
      <c r="A124" s="31">
        <v>44930</v>
      </c>
      <c r="B124" s="23">
        <f t="shared" si="12"/>
        <v>367</v>
      </c>
      <c r="C124" s="24">
        <f t="shared" si="13"/>
        <v>44927</v>
      </c>
      <c r="D124" s="29">
        <f>SalesReport3[[#This Row],[Units ordered]]*50.1</f>
        <v>1013.1466030989272</v>
      </c>
      <c r="E124" s="25">
        <v>20.222487087802939</v>
      </c>
      <c r="F124">
        <f t="shared" si="19"/>
        <v>1</v>
      </c>
      <c r="G124">
        <f t="shared" si="19"/>
        <v>1</v>
      </c>
      <c r="H124">
        <f t="shared" si="19"/>
        <v>1</v>
      </c>
      <c r="I124">
        <f t="shared" si="19"/>
        <v>1</v>
      </c>
      <c r="J124">
        <f t="shared" si="19"/>
        <v>1</v>
      </c>
      <c r="K124">
        <f t="shared" si="19"/>
        <v>1</v>
      </c>
      <c r="L124">
        <f t="shared" si="19"/>
        <v>1</v>
      </c>
      <c r="M124">
        <f t="shared" si="19"/>
        <v>1</v>
      </c>
      <c r="N124">
        <f t="shared" si="19"/>
        <v>1</v>
      </c>
      <c r="O124">
        <f t="shared" si="19"/>
        <v>1</v>
      </c>
      <c r="P124">
        <f t="shared" si="19"/>
        <v>1</v>
      </c>
      <c r="Q124">
        <f t="shared" si="19"/>
        <v>1</v>
      </c>
      <c r="R124">
        <f t="shared" si="19"/>
        <v>1</v>
      </c>
      <c r="S124">
        <f t="shared" si="19"/>
        <v>1</v>
      </c>
      <c r="T124">
        <f t="shared" si="19"/>
        <v>1</v>
      </c>
      <c r="U124">
        <f t="shared" si="19"/>
        <v>1</v>
      </c>
      <c r="V124">
        <f t="shared" si="18"/>
        <v>1</v>
      </c>
      <c r="W124">
        <f t="shared" si="18"/>
        <v>1</v>
      </c>
      <c r="X124">
        <f t="shared" si="18"/>
        <v>1</v>
      </c>
      <c r="Y124">
        <f t="shared" si="18"/>
        <v>1</v>
      </c>
      <c r="Z124">
        <f t="shared" si="18"/>
        <v>1</v>
      </c>
      <c r="AA124">
        <f t="shared" si="18"/>
        <v>0</v>
      </c>
      <c r="AB124">
        <f t="shared" si="18"/>
        <v>0</v>
      </c>
      <c r="AC124">
        <f t="shared" si="18"/>
        <v>0</v>
      </c>
    </row>
    <row r="125" spans="1:29" x14ac:dyDescent="0.3">
      <c r="A125" s="31">
        <v>44931</v>
      </c>
      <c r="B125" s="23">
        <f t="shared" si="12"/>
        <v>367</v>
      </c>
      <c r="C125" s="24">
        <f t="shared" si="13"/>
        <v>44927</v>
      </c>
      <c r="D125" s="29">
        <f>SalesReport3[[#This Row],[Units ordered]]*50.1</f>
        <v>1195.2641835518473</v>
      </c>
      <c r="E125" s="25">
        <v>23.857568533969008</v>
      </c>
      <c r="F125">
        <f t="shared" si="19"/>
        <v>1</v>
      </c>
      <c r="G125">
        <f t="shared" si="19"/>
        <v>1</v>
      </c>
      <c r="H125">
        <f t="shared" si="19"/>
        <v>1</v>
      </c>
      <c r="I125">
        <f t="shared" si="19"/>
        <v>1</v>
      </c>
      <c r="J125">
        <f t="shared" si="19"/>
        <v>1</v>
      </c>
      <c r="K125">
        <f t="shared" si="19"/>
        <v>1</v>
      </c>
      <c r="L125">
        <f t="shared" si="19"/>
        <v>1</v>
      </c>
      <c r="M125">
        <f t="shared" si="19"/>
        <v>1</v>
      </c>
      <c r="N125">
        <f t="shared" si="19"/>
        <v>1</v>
      </c>
      <c r="O125">
        <f t="shared" si="19"/>
        <v>1</v>
      </c>
      <c r="P125">
        <f t="shared" si="19"/>
        <v>1</v>
      </c>
      <c r="Q125">
        <f t="shared" si="19"/>
        <v>1</v>
      </c>
      <c r="R125">
        <f t="shared" si="19"/>
        <v>1</v>
      </c>
      <c r="S125">
        <f t="shared" si="19"/>
        <v>1</v>
      </c>
      <c r="T125">
        <f t="shared" si="19"/>
        <v>1</v>
      </c>
      <c r="U125">
        <f t="shared" ref="U125:AC140" si="20">INT($E125/24) + IF(COLUMN()-COLUMN($F125) &lt; MOD($E125, 24), 1, 0)</f>
        <v>1</v>
      </c>
      <c r="V125">
        <f t="shared" si="20"/>
        <v>1</v>
      </c>
      <c r="W125">
        <f t="shared" si="20"/>
        <v>1</v>
      </c>
      <c r="X125">
        <f t="shared" si="20"/>
        <v>1</v>
      </c>
      <c r="Y125">
        <f t="shared" si="20"/>
        <v>1</v>
      </c>
      <c r="Z125">
        <f t="shared" si="20"/>
        <v>1</v>
      </c>
      <c r="AA125">
        <f t="shared" si="20"/>
        <v>1</v>
      </c>
      <c r="AB125">
        <f t="shared" si="20"/>
        <v>1</v>
      </c>
      <c r="AC125">
        <f t="shared" si="20"/>
        <v>1</v>
      </c>
    </row>
    <row r="126" spans="1:29" x14ac:dyDescent="0.3">
      <c r="A126" s="31">
        <v>44932</v>
      </c>
      <c r="B126" s="23">
        <f t="shared" si="12"/>
        <v>367</v>
      </c>
      <c r="C126" s="24">
        <f t="shared" si="13"/>
        <v>44927</v>
      </c>
      <c r="D126" s="29">
        <f>SalesReport3[[#This Row],[Units ordered]]*50.1</f>
        <v>1194.2789034564958</v>
      </c>
      <c r="E126" s="25">
        <v>23.837902264600714</v>
      </c>
      <c r="F126">
        <f t="shared" ref="F126:U141" si="21">INT($E126/24) + IF(COLUMN()-COLUMN($F126) &lt; MOD($E126, 24), 1, 0)</f>
        <v>1</v>
      </c>
      <c r="G126">
        <f t="shared" si="21"/>
        <v>1</v>
      </c>
      <c r="H126">
        <f t="shared" si="21"/>
        <v>1</v>
      </c>
      <c r="I126">
        <f t="shared" si="21"/>
        <v>1</v>
      </c>
      <c r="J126">
        <f t="shared" si="21"/>
        <v>1</v>
      </c>
      <c r="K126">
        <f t="shared" si="21"/>
        <v>1</v>
      </c>
      <c r="L126">
        <f t="shared" si="21"/>
        <v>1</v>
      </c>
      <c r="M126">
        <f t="shared" si="21"/>
        <v>1</v>
      </c>
      <c r="N126">
        <f t="shared" si="21"/>
        <v>1</v>
      </c>
      <c r="O126">
        <f t="shared" si="21"/>
        <v>1</v>
      </c>
      <c r="P126">
        <f t="shared" si="21"/>
        <v>1</v>
      </c>
      <c r="Q126">
        <f t="shared" si="21"/>
        <v>1</v>
      </c>
      <c r="R126">
        <f t="shared" si="21"/>
        <v>1</v>
      </c>
      <c r="S126">
        <f t="shared" si="21"/>
        <v>1</v>
      </c>
      <c r="T126">
        <f t="shared" si="21"/>
        <v>1</v>
      </c>
      <c r="U126">
        <f t="shared" si="21"/>
        <v>1</v>
      </c>
      <c r="V126">
        <f t="shared" si="20"/>
        <v>1</v>
      </c>
      <c r="W126">
        <f t="shared" si="20"/>
        <v>1</v>
      </c>
      <c r="X126">
        <f t="shared" si="20"/>
        <v>1</v>
      </c>
      <c r="Y126">
        <f t="shared" si="20"/>
        <v>1</v>
      </c>
      <c r="Z126">
        <f t="shared" si="20"/>
        <v>1</v>
      </c>
      <c r="AA126">
        <f t="shared" si="20"/>
        <v>1</v>
      </c>
      <c r="AB126">
        <f t="shared" si="20"/>
        <v>1</v>
      </c>
      <c r="AC126">
        <f t="shared" si="20"/>
        <v>1</v>
      </c>
    </row>
    <row r="127" spans="1:29" x14ac:dyDescent="0.3">
      <c r="A127" s="31">
        <v>44933</v>
      </c>
      <c r="B127" s="23">
        <f t="shared" si="12"/>
        <v>367</v>
      </c>
      <c r="C127" s="24">
        <f t="shared" si="13"/>
        <v>44927</v>
      </c>
      <c r="D127" s="29">
        <f>SalesReport3[[#This Row],[Units ordered]]*50.1</f>
        <v>1492.8486293206197</v>
      </c>
      <c r="E127" s="25">
        <v>29.797377830750893</v>
      </c>
      <c r="F127">
        <f t="shared" si="21"/>
        <v>2</v>
      </c>
      <c r="G127">
        <f t="shared" si="21"/>
        <v>2</v>
      </c>
      <c r="H127">
        <f t="shared" si="21"/>
        <v>2</v>
      </c>
      <c r="I127">
        <f t="shared" si="21"/>
        <v>2</v>
      </c>
      <c r="J127">
        <f t="shared" si="21"/>
        <v>2</v>
      </c>
      <c r="K127">
        <f t="shared" si="21"/>
        <v>2</v>
      </c>
      <c r="L127">
        <f t="shared" si="21"/>
        <v>1</v>
      </c>
      <c r="M127">
        <f t="shared" si="21"/>
        <v>1</v>
      </c>
      <c r="N127">
        <f t="shared" si="21"/>
        <v>1</v>
      </c>
      <c r="O127">
        <f t="shared" si="21"/>
        <v>1</v>
      </c>
      <c r="P127">
        <f t="shared" si="21"/>
        <v>1</v>
      </c>
      <c r="Q127">
        <f t="shared" si="21"/>
        <v>1</v>
      </c>
      <c r="R127">
        <f t="shared" si="21"/>
        <v>1</v>
      </c>
      <c r="S127">
        <f t="shared" si="21"/>
        <v>1</v>
      </c>
      <c r="T127">
        <f t="shared" si="21"/>
        <v>1</v>
      </c>
      <c r="U127">
        <f t="shared" si="21"/>
        <v>1</v>
      </c>
      <c r="V127">
        <f t="shared" si="20"/>
        <v>1</v>
      </c>
      <c r="W127">
        <f t="shared" si="20"/>
        <v>1</v>
      </c>
      <c r="X127">
        <f t="shared" si="20"/>
        <v>1</v>
      </c>
      <c r="Y127">
        <f t="shared" si="20"/>
        <v>1</v>
      </c>
      <c r="Z127">
        <f t="shared" si="20"/>
        <v>1</v>
      </c>
      <c r="AA127">
        <f t="shared" si="20"/>
        <v>1</v>
      </c>
      <c r="AB127">
        <f t="shared" si="20"/>
        <v>1</v>
      </c>
      <c r="AC127">
        <f t="shared" si="20"/>
        <v>1</v>
      </c>
    </row>
    <row r="128" spans="1:29" x14ac:dyDescent="0.3">
      <c r="A128" s="31">
        <v>44934</v>
      </c>
      <c r="B128" s="23">
        <f t="shared" si="12"/>
        <v>367</v>
      </c>
      <c r="C128" s="24">
        <f t="shared" si="13"/>
        <v>44927</v>
      </c>
      <c r="D128" s="29">
        <f>SalesReport3[[#This Row],[Units ordered]]*50.1</f>
        <v>1293.8021454112038</v>
      </c>
      <c r="E128" s="25">
        <v>25.824394119984106</v>
      </c>
      <c r="F128">
        <f t="shared" si="21"/>
        <v>2</v>
      </c>
      <c r="G128">
        <f t="shared" si="21"/>
        <v>2</v>
      </c>
      <c r="H128">
        <f t="shared" si="21"/>
        <v>1</v>
      </c>
      <c r="I128">
        <f t="shared" si="21"/>
        <v>1</v>
      </c>
      <c r="J128">
        <f t="shared" si="21"/>
        <v>1</v>
      </c>
      <c r="K128">
        <f t="shared" si="21"/>
        <v>1</v>
      </c>
      <c r="L128">
        <f t="shared" si="21"/>
        <v>1</v>
      </c>
      <c r="M128">
        <f t="shared" si="21"/>
        <v>1</v>
      </c>
      <c r="N128">
        <f t="shared" si="21"/>
        <v>1</v>
      </c>
      <c r="O128">
        <f t="shared" si="21"/>
        <v>1</v>
      </c>
      <c r="P128">
        <f t="shared" si="21"/>
        <v>1</v>
      </c>
      <c r="Q128">
        <f t="shared" si="21"/>
        <v>1</v>
      </c>
      <c r="R128">
        <f t="shared" si="21"/>
        <v>1</v>
      </c>
      <c r="S128">
        <f t="shared" si="21"/>
        <v>1</v>
      </c>
      <c r="T128">
        <f t="shared" si="21"/>
        <v>1</v>
      </c>
      <c r="U128">
        <f t="shared" si="21"/>
        <v>1</v>
      </c>
      <c r="V128">
        <f t="shared" si="20"/>
        <v>1</v>
      </c>
      <c r="W128">
        <f t="shared" si="20"/>
        <v>1</v>
      </c>
      <c r="X128">
        <f t="shared" si="20"/>
        <v>1</v>
      </c>
      <c r="Y128">
        <f t="shared" si="20"/>
        <v>1</v>
      </c>
      <c r="Z128">
        <f t="shared" si="20"/>
        <v>1</v>
      </c>
      <c r="AA128">
        <f t="shared" si="20"/>
        <v>1</v>
      </c>
      <c r="AB128">
        <f t="shared" si="20"/>
        <v>1</v>
      </c>
      <c r="AC128">
        <f t="shared" si="20"/>
        <v>1</v>
      </c>
    </row>
    <row r="129" spans="1:29" x14ac:dyDescent="0.3">
      <c r="A129" s="31">
        <v>44935</v>
      </c>
      <c r="B129" s="23">
        <f t="shared" si="12"/>
        <v>367</v>
      </c>
      <c r="C129" s="24">
        <f t="shared" si="13"/>
        <v>44927</v>
      </c>
      <c r="D129" s="29">
        <f>SalesReport3[[#This Row],[Units ordered]]*50.1</f>
        <v>1292.7870083432658</v>
      </c>
      <c r="E129" s="25">
        <v>25.804131903059197</v>
      </c>
      <c r="F129">
        <f t="shared" si="21"/>
        <v>2</v>
      </c>
      <c r="G129">
        <f t="shared" si="21"/>
        <v>2</v>
      </c>
      <c r="H129">
        <f t="shared" si="21"/>
        <v>1</v>
      </c>
      <c r="I129">
        <f t="shared" si="21"/>
        <v>1</v>
      </c>
      <c r="J129">
        <f t="shared" si="21"/>
        <v>1</v>
      </c>
      <c r="K129">
        <f t="shared" si="21"/>
        <v>1</v>
      </c>
      <c r="L129">
        <f t="shared" si="21"/>
        <v>1</v>
      </c>
      <c r="M129">
        <f t="shared" si="21"/>
        <v>1</v>
      </c>
      <c r="N129">
        <f t="shared" si="21"/>
        <v>1</v>
      </c>
      <c r="O129">
        <f t="shared" si="21"/>
        <v>1</v>
      </c>
      <c r="P129">
        <f t="shared" si="21"/>
        <v>1</v>
      </c>
      <c r="Q129">
        <f t="shared" si="21"/>
        <v>1</v>
      </c>
      <c r="R129">
        <f t="shared" si="21"/>
        <v>1</v>
      </c>
      <c r="S129">
        <f t="shared" si="21"/>
        <v>1</v>
      </c>
      <c r="T129">
        <f t="shared" si="21"/>
        <v>1</v>
      </c>
      <c r="U129">
        <f t="shared" si="21"/>
        <v>1</v>
      </c>
      <c r="V129">
        <f t="shared" si="20"/>
        <v>1</v>
      </c>
      <c r="W129">
        <f t="shared" si="20"/>
        <v>1</v>
      </c>
      <c r="X129">
        <f t="shared" si="20"/>
        <v>1</v>
      </c>
      <c r="Y129">
        <f t="shared" si="20"/>
        <v>1</v>
      </c>
      <c r="Z129">
        <f t="shared" si="20"/>
        <v>1</v>
      </c>
      <c r="AA129">
        <f t="shared" si="20"/>
        <v>1</v>
      </c>
      <c r="AB129">
        <f t="shared" si="20"/>
        <v>1</v>
      </c>
      <c r="AC129">
        <f t="shared" si="20"/>
        <v>1</v>
      </c>
    </row>
    <row r="130" spans="1:29" x14ac:dyDescent="0.3">
      <c r="A130" s="31">
        <v>44936</v>
      </c>
      <c r="B130" s="23">
        <f t="shared" ref="B130:B193" si="22">IF(ISBLANK(A130),"–",DATE(1,MONTH(A130),1))</f>
        <v>367</v>
      </c>
      <c r="C130" s="24">
        <f t="shared" ref="C130:C193" si="23">IF(ISBLANK(A130),"–",DATE(YEAR(A130),1,1))</f>
        <v>44927</v>
      </c>
      <c r="D130" s="29">
        <f>SalesReport3[[#This Row],[Units ordered]]*50.1</f>
        <v>1260.9594755661501</v>
      </c>
      <c r="E130" s="25">
        <v>25.168851807707586</v>
      </c>
      <c r="F130">
        <f t="shared" si="21"/>
        <v>2</v>
      </c>
      <c r="G130">
        <f t="shared" si="21"/>
        <v>2</v>
      </c>
      <c r="H130">
        <f t="shared" si="21"/>
        <v>1</v>
      </c>
      <c r="I130">
        <f t="shared" si="21"/>
        <v>1</v>
      </c>
      <c r="J130">
        <f t="shared" si="21"/>
        <v>1</v>
      </c>
      <c r="K130">
        <f t="shared" si="21"/>
        <v>1</v>
      </c>
      <c r="L130">
        <f t="shared" si="21"/>
        <v>1</v>
      </c>
      <c r="M130">
        <f t="shared" si="21"/>
        <v>1</v>
      </c>
      <c r="N130">
        <f t="shared" si="21"/>
        <v>1</v>
      </c>
      <c r="O130">
        <f t="shared" si="21"/>
        <v>1</v>
      </c>
      <c r="P130">
        <f t="shared" si="21"/>
        <v>1</v>
      </c>
      <c r="Q130">
        <f t="shared" si="21"/>
        <v>1</v>
      </c>
      <c r="R130">
        <f t="shared" si="21"/>
        <v>1</v>
      </c>
      <c r="S130">
        <f t="shared" si="21"/>
        <v>1</v>
      </c>
      <c r="T130">
        <f t="shared" si="21"/>
        <v>1</v>
      </c>
      <c r="U130">
        <f t="shared" si="21"/>
        <v>1</v>
      </c>
      <c r="V130">
        <f t="shared" si="20"/>
        <v>1</v>
      </c>
      <c r="W130">
        <f t="shared" si="20"/>
        <v>1</v>
      </c>
      <c r="X130">
        <f t="shared" si="20"/>
        <v>1</v>
      </c>
      <c r="Y130">
        <f t="shared" si="20"/>
        <v>1</v>
      </c>
      <c r="Z130">
        <f t="shared" si="20"/>
        <v>1</v>
      </c>
      <c r="AA130">
        <f t="shared" si="20"/>
        <v>1</v>
      </c>
      <c r="AB130">
        <f t="shared" si="20"/>
        <v>1</v>
      </c>
      <c r="AC130">
        <f t="shared" si="20"/>
        <v>1</v>
      </c>
    </row>
    <row r="131" spans="1:29" x14ac:dyDescent="0.3">
      <c r="A131" s="31">
        <v>44937</v>
      </c>
      <c r="B131" s="23">
        <f t="shared" si="22"/>
        <v>367</v>
      </c>
      <c r="C131" s="24">
        <f t="shared" si="23"/>
        <v>44927</v>
      </c>
      <c r="D131" s="29">
        <f>SalesReport3[[#This Row],[Units ordered]]*50.1</f>
        <v>1333.611442193087</v>
      </c>
      <c r="E131" s="25">
        <v>26.618990862137462</v>
      </c>
      <c r="F131">
        <f t="shared" si="21"/>
        <v>2</v>
      </c>
      <c r="G131">
        <f t="shared" si="21"/>
        <v>2</v>
      </c>
      <c r="H131">
        <f t="shared" si="21"/>
        <v>2</v>
      </c>
      <c r="I131">
        <f t="shared" si="21"/>
        <v>1</v>
      </c>
      <c r="J131">
        <f t="shared" si="21"/>
        <v>1</v>
      </c>
      <c r="K131">
        <f t="shared" si="21"/>
        <v>1</v>
      </c>
      <c r="L131">
        <f t="shared" si="21"/>
        <v>1</v>
      </c>
      <c r="M131">
        <f t="shared" si="21"/>
        <v>1</v>
      </c>
      <c r="N131">
        <f t="shared" si="21"/>
        <v>1</v>
      </c>
      <c r="O131">
        <f t="shared" si="21"/>
        <v>1</v>
      </c>
      <c r="P131">
        <f t="shared" si="21"/>
        <v>1</v>
      </c>
      <c r="Q131">
        <f t="shared" si="21"/>
        <v>1</v>
      </c>
      <c r="R131">
        <f t="shared" si="21"/>
        <v>1</v>
      </c>
      <c r="S131">
        <f t="shared" si="21"/>
        <v>1</v>
      </c>
      <c r="T131">
        <f t="shared" si="21"/>
        <v>1</v>
      </c>
      <c r="U131">
        <f t="shared" si="21"/>
        <v>1</v>
      </c>
      <c r="V131">
        <f t="shared" si="20"/>
        <v>1</v>
      </c>
      <c r="W131">
        <f t="shared" si="20"/>
        <v>1</v>
      </c>
      <c r="X131">
        <f t="shared" si="20"/>
        <v>1</v>
      </c>
      <c r="Y131">
        <f t="shared" si="20"/>
        <v>1</v>
      </c>
      <c r="Z131">
        <f t="shared" si="20"/>
        <v>1</v>
      </c>
      <c r="AA131">
        <f t="shared" si="20"/>
        <v>1</v>
      </c>
      <c r="AB131">
        <f t="shared" si="20"/>
        <v>1</v>
      </c>
      <c r="AC131">
        <f t="shared" si="20"/>
        <v>1</v>
      </c>
    </row>
    <row r="132" spans="1:29" x14ac:dyDescent="0.3">
      <c r="A132" s="31">
        <v>44938</v>
      </c>
      <c r="B132" s="23">
        <f t="shared" si="22"/>
        <v>367</v>
      </c>
      <c r="C132" s="24">
        <f t="shared" si="23"/>
        <v>44927</v>
      </c>
      <c r="D132" s="29">
        <f>SalesReport3[[#This Row],[Units ordered]]*50.1</f>
        <v>1233.092967818832</v>
      </c>
      <c r="E132" s="25">
        <v>24.612634088200238</v>
      </c>
      <c r="F132">
        <f t="shared" si="21"/>
        <v>2</v>
      </c>
      <c r="G132">
        <f t="shared" si="21"/>
        <v>1</v>
      </c>
      <c r="H132">
        <f t="shared" si="21"/>
        <v>1</v>
      </c>
      <c r="I132">
        <f t="shared" si="21"/>
        <v>1</v>
      </c>
      <c r="J132">
        <f t="shared" si="21"/>
        <v>1</v>
      </c>
      <c r="K132">
        <f t="shared" si="21"/>
        <v>1</v>
      </c>
      <c r="L132">
        <f t="shared" si="21"/>
        <v>1</v>
      </c>
      <c r="M132">
        <f t="shared" si="21"/>
        <v>1</v>
      </c>
      <c r="N132">
        <f t="shared" si="21"/>
        <v>1</v>
      </c>
      <c r="O132">
        <f t="shared" si="21"/>
        <v>1</v>
      </c>
      <c r="P132">
        <f t="shared" si="21"/>
        <v>1</v>
      </c>
      <c r="Q132">
        <f t="shared" si="21"/>
        <v>1</v>
      </c>
      <c r="R132">
        <f t="shared" si="21"/>
        <v>1</v>
      </c>
      <c r="S132">
        <f t="shared" si="21"/>
        <v>1</v>
      </c>
      <c r="T132">
        <f t="shared" si="21"/>
        <v>1</v>
      </c>
      <c r="U132">
        <f t="shared" si="21"/>
        <v>1</v>
      </c>
      <c r="V132">
        <f t="shared" si="20"/>
        <v>1</v>
      </c>
      <c r="W132">
        <f t="shared" si="20"/>
        <v>1</v>
      </c>
      <c r="X132">
        <f t="shared" si="20"/>
        <v>1</v>
      </c>
      <c r="Y132">
        <f t="shared" si="20"/>
        <v>1</v>
      </c>
      <c r="Z132">
        <f t="shared" si="20"/>
        <v>1</v>
      </c>
      <c r="AA132">
        <f t="shared" si="20"/>
        <v>1</v>
      </c>
      <c r="AB132">
        <f t="shared" si="20"/>
        <v>1</v>
      </c>
      <c r="AC132">
        <f t="shared" si="20"/>
        <v>1</v>
      </c>
    </row>
    <row r="133" spans="1:29" x14ac:dyDescent="0.3">
      <c r="A133" s="31">
        <v>44939</v>
      </c>
      <c r="B133" s="23">
        <f t="shared" si="22"/>
        <v>367</v>
      </c>
      <c r="C133" s="24">
        <f t="shared" si="23"/>
        <v>44927</v>
      </c>
      <c r="D133" s="29">
        <f>SalesReport3[[#This Row],[Units ordered]]*50.1</f>
        <v>1092.7651966626936</v>
      </c>
      <c r="E133" s="25">
        <v>21.811680572109651</v>
      </c>
      <c r="F133">
        <f t="shared" si="21"/>
        <v>1</v>
      </c>
      <c r="G133">
        <f t="shared" si="21"/>
        <v>1</v>
      </c>
      <c r="H133">
        <f t="shared" si="21"/>
        <v>1</v>
      </c>
      <c r="I133">
        <f t="shared" si="21"/>
        <v>1</v>
      </c>
      <c r="J133">
        <f t="shared" si="21"/>
        <v>1</v>
      </c>
      <c r="K133">
        <f t="shared" si="21"/>
        <v>1</v>
      </c>
      <c r="L133">
        <f t="shared" si="21"/>
        <v>1</v>
      </c>
      <c r="M133">
        <f t="shared" si="21"/>
        <v>1</v>
      </c>
      <c r="N133">
        <f t="shared" si="21"/>
        <v>1</v>
      </c>
      <c r="O133">
        <f t="shared" si="21"/>
        <v>1</v>
      </c>
      <c r="P133">
        <f t="shared" si="21"/>
        <v>1</v>
      </c>
      <c r="Q133">
        <f t="shared" si="21"/>
        <v>1</v>
      </c>
      <c r="R133">
        <f t="shared" si="21"/>
        <v>1</v>
      </c>
      <c r="S133">
        <f t="shared" si="21"/>
        <v>1</v>
      </c>
      <c r="T133">
        <f t="shared" si="21"/>
        <v>1</v>
      </c>
      <c r="U133">
        <f t="shared" si="21"/>
        <v>1</v>
      </c>
      <c r="V133">
        <f t="shared" si="20"/>
        <v>1</v>
      </c>
      <c r="W133">
        <f t="shared" si="20"/>
        <v>1</v>
      </c>
      <c r="X133">
        <f t="shared" si="20"/>
        <v>1</v>
      </c>
      <c r="Y133">
        <f t="shared" si="20"/>
        <v>1</v>
      </c>
      <c r="Z133">
        <f t="shared" si="20"/>
        <v>1</v>
      </c>
      <c r="AA133">
        <f t="shared" si="20"/>
        <v>1</v>
      </c>
      <c r="AB133">
        <f t="shared" si="20"/>
        <v>0</v>
      </c>
      <c r="AC133">
        <f t="shared" si="20"/>
        <v>0</v>
      </c>
    </row>
    <row r="134" spans="1:29" x14ac:dyDescent="0.3">
      <c r="A134" s="31">
        <v>44940</v>
      </c>
      <c r="B134" s="23">
        <f t="shared" si="22"/>
        <v>367</v>
      </c>
      <c r="C134" s="24">
        <f t="shared" si="23"/>
        <v>44927</v>
      </c>
      <c r="D134" s="29">
        <f>SalesReport3[[#This Row],[Units ordered]]*50.1</f>
        <v>970.3516090584028</v>
      </c>
      <c r="E134" s="25">
        <v>19.36829558998808</v>
      </c>
      <c r="F134">
        <f t="shared" si="21"/>
        <v>1</v>
      </c>
      <c r="G134">
        <f t="shared" si="21"/>
        <v>1</v>
      </c>
      <c r="H134">
        <f t="shared" si="21"/>
        <v>1</v>
      </c>
      <c r="I134">
        <f t="shared" si="21"/>
        <v>1</v>
      </c>
      <c r="J134">
        <f t="shared" si="21"/>
        <v>1</v>
      </c>
      <c r="K134">
        <f t="shared" si="21"/>
        <v>1</v>
      </c>
      <c r="L134">
        <f t="shared" si="21"/>
        <v>1</v>
      </c>
      <c r="M134">
        <f t="shared" si="21"/>
        <v>1</v>
      </c>
      <c r="N134">
        <f t="shared" si="21"/>
        <v>1</v>
      </c>
      <c r="O134">
        <f t="shared" si="21"/>
        <v>1</v>
      </c>
      <c r="P134">
        <f t="shared" si="21"/>
        <v>1</v>
      </c>
      <c r="Q134">
        <f t="shared" si="21"/>
        <v>1</v>
      </c>
      <c r="R134">
        <f t="shared" si="21"/>
        <v>1</v>
      </c>
      <c r="S134">
        <f t="shared" si="21"/>
        <v>1</v>
      </c>
      <c r="T134">
        <f t="shared" si="21"/>
        <v>1</v>
      </c>
      <c r="U134">
        <f t="shared" si="21"/>
        <v>1</v>
      </c>
      <c r="V134">
        <f t="shared" si="20"/>
        <v>1</v>
      </c>
      <c r="W134">
        <f t="shared" si="20"/>
        <v>1</v>
      </c>
      <c r="X134">
        <f t="shared" si="20"/>
        <v>1</v>
      </c>
      <c r="Y134">
        <f t="shared" si="20"/>
        <v>1</v>
      </c>
      <c r="Z134">
        <f t="shared" si="20"/>
        <v>0</v>
      </c>
      <c r="AA134">
        <f t="shared" si="20"/>
        <v>0</v>
      </c>
      <c r="AB134">
        <f t="shared" si="20"/>
        <v>0</v>
      </c>
      <c r="AC134">
        <f t="shared" si="20"/>
        <v>0</v>
      </c>
    </row>
    <row r="135" spans="1:29" x14ac:dyDescent="0.3">
      <c r="A135" s="31">
        <v>44941</v>
      </c>
      <c r="B135" s="23">
        <f t="shared" si="22"/>
        <v>367</v>
      </c>
      <c r="C135" s="24">
        <f t="shared" si="23"/>
        <v>44927</v>
      </c>
      <c r="D135" s="29">
        <f>SalesReport3[[#This Row],[Units ordered]]*50.1</f>
        <v>1195.2641835518473</v>
      </c>
      <c r="E135" s="25">
        <v>23.857568533969008</v>
      </c>
      <c r="F135">
        <f t="shared" si="21"/>
        <v>1</v>
      </c>
      <c r="G135">
        <f t="shared" si="21"/>
        <v>1</v>
      </c>
      <c r="H135">
        <f t="shared" si="21"/>
        <v>1</v>
      </c>
      <c r="I135">
        <f t="shared" si="21"/>
        <v>1</v>
      </c>
      <c r="J135">
        <f t="shared" si="21"/>
        <v>1</v>
      </c>
      <c r="K135">
        <f t="shared" si="21"/>
        <v>1</v>
      </c>
      <c r="L135">
        <f t="shared" si="21"/>
        <v>1</v>
      </c>
      <c r="M135">
        <f t="shared" si="21"/>
        <v>1</v>
      </c>
      <c r="N135">
        <f t="shared" si="21"/>
        <v>1</v>
      </c>
      <c r="O135">
        <f t="shared" si="21"/>
        <v>1</v>
      </c>
      <c r="P135">
        <f t="shared" si="21"/>
        <v>1</v>
      </c>
      <c r="Q135">
        <f t="shared" si="21"/>
        <v>1</v>
      </c>
      <c r="R135">
        <f t="shared" si="21"/>
        <v>1</v>
      </c>
      <c r="S135">
        <f t="shared" si="21"/>
        <v>1</v>
      </c>
      <c r="T135">
        <f t="shared" si="21"/>
        <v>1</v>
      </c>
      <c r="U135">
        <f t="shared" si="21"/>
        <v>1</v>
      </c>
      <c r="V135">
        <f t="shared" si="20"/>
        <v>1</v>
      </c>
      <c r="W135">
        <f t="shared" si="20"/>
        <v>1</v>
      </c>
      <c r="X135">
        <f t="shared" si="20"/>
        <v>1</v>
      </c>
      <c r="Y135">
        <f t="shared" si="20"/>
        <v>1</v>
      </c>
      <c r="Z135">
        <f t="shared" si="20"/>
        <v>1</v>
      </c>
      <c r="AA135">
        <f t="shared" si="20"/>
        <v>1</v>
      </c>
      <c r="AB135">
        <f t="shared" si="20"/>
        <v>1</v>
      </c>
      <c r="AC135">
        <f t="shared" si="20"/>
        <v>1</v>
      </c>
    </row>
    <row r="136" spans="1:29" x14ac:dyDescent="0.3">
      <c r="A136" s="31">
        <v>44942</v>
      </c>
      <c r="B136" s="23">
        <f t="shared" si="22"/>
        <v>367</v>
      </c>
      <c r="C136" s="24">
        <f t="shared" si="23"/>
        <v>44927</v>
      </c>
      <c r="D136" s="29">
        <f>SalesReport3[[#This Row],[Units ordered]]*50.1</f>
        <v>1194.2789034564958</v>
      </c>
      <c r="E136" s="25">
        <v>23.837902264600714</v>
      </c>
      <c r="F136">
        <f t="shared" si="21"/>
        <v>1</v>
      </c>
      <c r="G136">
        <f t="shared" si="21"/>
        <v>1</v>
      </c>
      <c r="H136">
        <f t="shared" si="21"/>
        <v>1</v>
      </c>
      <c r="I136">
        <f t="shared" si="21"/>
        <v>1</v>
      </c>
      <c r="J136">
        <f t="shared" si="21"/>
        <v>1</v>
      </c>
      <c r="K136">
        <f t="shared" si="21"/>
        <v>1</v>
      </c>
      <c r="L136">
        <f t="shared" si="21"/>
        <v>1</v>
      </c>
      <c r="M136">
        <f t="shared" si="21"/>
        <v>1</v>
      </c>
      <c r="N136">
        <f t="shared" si="21"/>
        <v>1</v>
      </c>
      <c r="O136">
        <f t="shared" si="21"/>
        <v>1</v>
      </c>
      <c r="P136">
        <f t="shared" si="21"/>
        <v>1</v>
      </c>
      <c r="Q136">
        <f t="shared" si="21"/>
        <v>1</v>
      </c>
      <c r="R136">
        <f t="shared" si="21"/>
        <v>1</v>
      </c>
      <c r="S136">
        <f t="shared" si="21"/>
        <v>1</v>
      </c>
      <c r="T136">
        <f t="shared" si="21"/>
        <v>1</v>
      </c>
      <c r="U136">
        <f t="shared" si="21"/>
        <v>1</v>
      </c>
      <c r="V136">
        <f t="shared" si="20"/>
        <v>1</v>
      </c>
      <c r="W136">
        <f t="shared" si="20"/>
        <v>1</v>
      </c>
      <c r="X136">
        <f t="shared" si="20"/>
        <v>1</v>
      </c>
      <c r="Y136">
        <f t="shared" si="20"/>
        <v>1</v>
      </c>
      <c r="Z136">
        <f t="shared" si="20"/>
        <v>1</v>
      </c>
      <c r="AA136">
        <f t="shared" si="20"/>
        <v>1</v>
      </c>
      <c r="AB136">
        <f t="shared" si="20"/>
        <v>1</v>
      </c>
      <c r="AC136">
        <f t="shared" si="20"/>
        <v>1</v>
      </c>
    </row>
    <row r="137" spans="1:29" x14ac:dyDescent="0.3">
      <c r="A137" s="31">
        <v>44943</v>
      </c>
      <c r="B137" s="23">
        <f t="shared" si="22"/>
        <v>367</v>
      </c>
      <c r="C137" s="24">
        <f t="shared" si="23"/>
        <v>44927</v>
      </c>
      <c r="D137" s="29">
        <f>SalesReport3[[#This Row],[Units ordered]]*50.1</f>
        <v>1492.8486293206197</v>
      </c>
      <c r="E137" s="25">
        <v>29.797377830750893</v>
      </c>
      <c r="F137">
        <f t="shared" si="21"/>
        <v>2</v>
      </c>
      <c r="G137">
        <f t="shared" si="21"/>
        <v>2</v>
      </c>
      <c r="H137">
        <f t="shared" si="21"/>
        <v>2</v>
      </c>
      <c r="I137">
        <f t="shared" si="21"/>
        <v>2</v>
      </c>
      <c r="J137">
        <f t="shared" si="21"/>
        <v>2</v>
      </c>
      <c r="K137">
        <f t="shared" si="21"/>
        <v>2</v>
      </c>
      <c r="L137">
        <f t="shared" si="21"/>
        <v>1</v>
      </c>
      <c r="M137">
        <f t="shared" si="21"/>
        <v>1</v>
      </c>
      <c r="N137">
        <f t="shared" si="21"/>
        <v>1</v>
      </c>
      <c r="O137">
        <f t="shared" si="21"/>
        <v>1</v>
      </c>
      <c r="P137">
        <f t="shared" si="21"/>
        <v>1</v>
      </c>
      <c r="Q137">
        <f t="shared" si="21"/>
        <v>1</v>
      </c>
      <c r="R137">
        <f t="shared" si="21"/>
        <v>1</v>
      </c>
      <c r="S137">
        <f t="shared" si="21"/>
        <v>1</v>
      </c>
      <c r="T137">
        <f t="shared" si="21"/>
        <v>1</v>
      </c>
      <c r="U137">
        <f t="shared" si="21"/>
        <v>1</v>
      </c>
      <c r="V137">
        <f t="shared" si="20"/>
        <v>1</v>
      </c>
      <c r="W137">
        <f t="shared" si="20"/>
        <v>1</v>
      </c>
      <c r="X137">
        <f t="shared" si="20"/>
        <v>1</v>
      </c>
      <c r="Y137">
        <f t="shared" si="20"/>
        <v>1</v>
      </c>
      <c r="Z137">
        <f t="shared" si="20"/>
        <v>1</v>
      </c>
      <c r="AA137">
        <f t="shared" si="20"/>
        <v>1</v>
      </c>
      <c r="AB137">
        <f t="shared" si="20"/>
        <v>1</v>
      </c>
      <c r="AC137">
        <f t="shared" si="20"/>
        <v>1</v>
      </c>
    </row>
    <row r="138" spans="1:29" x14ac:dyDescent="0.3">
      <c r="A138" s="31">
        <v>44944</v>
      </c>
      <c r="B138" s="23">
        <f t="shared" si="22"/>
        <v>367</v>
      </c>
      <c r="C138" s="24">
        <f t="shared" si="23"/>
        <v>44927</v>
      </c>
      <c r="D138" s="29">
        <f>SalesReport3[[#This Row],[Units ordered]]*50.1</f>
        <v>1202.2407628128724</v>
      </c>
      <c r="E138" s="25">
        <v>23.996821613031386</v>
      </c>
      <c r="F138">
        <f t="shared" si="21"/>
        <v>1</v>
      </c>
      <c r="G138">
        <f t="shared" si="21"/>
        <v>1</v>
      </c>
      <c r="H138">
        <f t="shared" si="21"/>
        <v>1</v>
      </c>
      <c r="I138">
        <f t="shared" si="21"/>
        <v>1</v>
      </c>
      <c r="J138">
        <f t="shared" si="21"/>
        <v>1</v>
      </c>
      <c r="K138">
        <f t="shared" si="21"/>
        <v>1</v>
      </c>
      <c r="L138">
        <f t="shared" si="21"/>
        <v>1</v>
      </c>
      <c r="M138">
        <f t="shared" si="21"/>
        <v>1</v>
      </c>
      <c r="N138">
        <f t="shared" si="21"/>
        <v>1</v>
      </c>
      <c r="O138">
        <f t="shared" si="21"/>
        <v>1</v>
      </c>
      <c r="P138">
        <f t="shared" si="21"/>
        <v>1</v>
      </c>
      <c r="Q138">
        <f t="shared" si="21"/>
        <v>1</v>
      </c>
      <c r="R138">
        <f t="shared" si="21"/>
        <v>1</v>
      </c>
      <c r="S138">
        <f t="shared" si="21"/>
        <v>1</v>
      </c>
      <c r="T138">
        <f t="shared" si="21"/>
        <v>1</v>
      </c>
      <c r="U138">
        <f t="shared" si="21"/>
        <v>1</v>
      </c>
      <c r="V138">
        <f t="shared" si="20"/>
        <v>1</v>
      </c>
      <c r="W138">
        <f t="shared" si="20"/>
        <v>1</v>
      </c>
      <c r="X138">
        <f t="shared" si="20"/>
        <v>1</v>
      </c>
      <c r="Y138">
        <f t="shared" si="20"/>
        <v>1</v>
      </c>
      <c r="Z138">
        <f t="shared" si="20"/>
        <v>1</v>
      </c>
      <c r="AA138">
        <f t="shared" si="20"/>
        <v>1</v>
      </c>
      <c r="AB138">
        <f t="shared" si="20"/>
        <v>1</v>
      </c>
      <c r="AC138">
        <f t="shared" si="20"/>
        <v>1</v>
      </c>
    </row>
    <row r="139" spans="1:29" x14ac:dyDescent="0.3">
      <c r="A139" s="31">
        <v>44945</v>
      </c>
      <c r="B139" s="23">
        <f t="shared" si="22"/>
        <v>367</v>
      </c>
      <c r="C139" s="24">
        <f t="shared" si="23"/>
        <v>44927</v>
      </c>
      <c r="D139" s="29">
        <f>SalesReport3[[#This Row],[Units ordered]]*50.1</f>
        <v>1292.7870083432658</v>
      </c>
      <c r="E139" s="25">
        <v>25.804131903059197</v>
      </c>
      <c r="F139">
        <f t="shared" si="21"/>
        <v>2</v>
      </c>
      <c r="G139">
        <f t="shared" si="21"/>
        <v>2</v>
      </c>
      <c r="H139">
        <f t="shared" si="21"/>
        <v>1</v>
      </c>
      <c r="I139">
        <f t="shared" si="21"/>
        <v>1</v>
      </c>
      <c r="J139">
        <f t="shared" si="21"/>
        <v>1</v>
      </c>
      <c r="K139">
        <f t="shared" si="21"/>
        <v>1</v>
      </c>
      <c r="L139">
        <f t="shared" si="21"/>
        <v>1</v>
      </c>
      <c r="M139">
        <f t="shared" si="21"/>
        <v>1</v>
      </c>
      <c r="N139">
        <f t="shared" si="21"/>
        <v>1</v>
      </c>
      <c r="O139">
        <f t="shared" si="21"/>
        <v>1</v>
      </c>
      <c r="P139">
        <f t="shared" si="21"/>
        <v>1</v>
      </c>
      <c r="Q139">
        <f t="shared" si="21"/>
        <v>1</v>
      </c>
      <c r="R139">
        <f t="shared" si="21"/>
        <v>1</v>
      </c>
      <c r="S139">
        <f t="shared" si="21"/>
        <v>1</v>
      </c>
      <c r="T139">
        <f t="shared" si="21"/>
        <v>1</v>
      </c>
      <c r="U139">
        <f t="shared" si="21"/>
        <v>1</v>
      </c>
      <c r="V139">
        <f t="shared" si="20"/>
        <v>1</v>
      </c>
      <c r="W139">
        <f t="shared" si="20"/>
        <v>1</v>
      </c>
      <c r="X139">
        <f t="shared" si="20"/>
        <v>1</v>
      </c>
      <c r="Y139">
        <f t="shared" si="20"/>
        <v>1</v>
      </c>
      <c r="Z139">
        <f t="shared" si="20"/>
        <v>1</v>
      </c>
      <c r="AA139">
        <f t="shared" si="20"/>
        <v>1</v>
      </c>
      <c r="AB139">
        <f t="shared" si="20"/>
        <v>1</v>
      </c>
      <c r="AC139">
        <f t="shared" si="20"/>
        <v>1</v>
      </c>
    </row>
    <row r="140" spans="1:29" x14ac:dyDescent="0.3">
      <c r="A140" s="31">
        <v>44946</v>
      </c>
      <c r="B140" s="23">
        <f t="shared" si="22"/>
        <v>367</v>
      </c>
      <c r="C140" s="24">
        <f t="shared" si="23"/>
        <v>44927</v>
      </c>
      <c r="D140" s="29">
        <f>SalesReport3[[#This Row],[Units ordered]]*50.1</f>
        <v>1260.9594755661501</v>
      </c>
      <c r="E140" s="25">
        <v>25.168851807707586</v>
      </c>
      <c r="F140">
        <f t="shared" si="21"/>
        <v>2</v>
      </c>
      <c r="G140">
        <f t="shared" si="21"/>
        <v>2</v>
      </c>
      <c r="H140">
        <f t="shared" si="21"/>
        <v>1</v>
      </c>
      <c r="I140">
        <f t="shared" si="21"/>
        <v>1</v>
      </c>
      <c r="J140">
        <f t="shared" si="21"/>
        <v>1</v>
      </c>
      <c r="K140">
        <f t="shared" si="21"/>
        <v>1</v>
      </c>
      <c r="L140">
        <f t="shared" si="21"/>
        <v>1</v>
      </c>
      <c r="M140">
        <f t="shared" si="21"/>
        <v>1</v>
      </c>
      <c r="N140">
        <f t="shared" si="21"/>
        <v>1</v>
      </c>
      <c r="O140">
        <f t="shared" si="21"/>
        <v>1</v>
      </c>
      <c r="P140">
        <f t="shared" si="21"/>
        <v>1</v>
      </c>
      <c r="Q140">
        <f t="shared" si="21"/>
        <v>1</v>
      </c>
      <c r="R140">
        <f t="shared" si="21"/>
        <v>1</v>
      </c>
      <c r="S140">
        <f t="shared" si="21"/>
        <v>1</v>
      </c>
      <c r="T140">
        <f t="shared" si="21"/>
        <v>1</v>
      </c>
      <c r="U140">
        <f t="shared" si="21"/>
        <v>1</v>
      </c>
      <c r="V140">
        <f t="shared" si="20"/>
        <v>1</v>
      </c>
      <c r="W140">
        <f t="shared" si="20"/>
        <v>1</v>
      </c>
      <c r="X140">
        <f t="shared" si="20"/>
        <v>1</v>
      </c>
      <c r="Y140">
        <f t="shared" si="20"/>
        <v>1</v>
      </c>
      <c r="Z140">
        <f t="shared" si="20"/>
        <v>1</v>
      </c>
      <c r="AA140">
        <f t="shared" si="20"/>
        <v>1</v>
      </c>
      <c r="AB140">
        <f t="shared" si="20"/>
        <v>1</v>
      </c>
      <c r="AC140">
        <f t="shared" si="20"/>
        <v>1</v>
      </c>
    </row>
    <row r="141" spans="1:29" x14ac:dyDescent="0.3">
      <c r="A141" s="31">
        <v>44947</v>
      </c>
      <c r="B141" s="23">
        <f t="shared" si="22"/>
        <v>367</v>
      </c>
      <c r="C141" s="24">
        <f t="shared" si="23"/>
        <v>44927</v>
      </c>
      <c r="D141" s="29">
        <f>SalesReport3[[#This Row],[Units ordered]]*50.1</f>
        <v>1333.611442193087</v>
      </c>
      <c r="E141" s="25">
        <v>26.618990862137462</v>
      </c>
      <c r="F141">
        <f t="shared" si="21"/>
        <v>2</v>
      </c>
      <c r="G141">
        <f t="shared" si="21"/>
        <v>2</v>
      </c>
      <c r="H141">
        <f t="shared" si="21"/>
        <v>2</v>
      </c>
      <c r="I141">
        <f t="shared" si="21"/>
        <v>1</v>
      </c>
      <c r="J141">
        <f t="shared" si="21"/>
        <v>1</v>
      </c>
      <c r="K141">
        <f t="shared" si="21"/>
        <v>1</v>
      </c>
      <c r="L141">
        <f t="shared" si="21"/>
        <v>1</v>
      </c>
      <c r="M141">
        <f t="shared" si="21"/>
        <v>1</v>
      </c>
      <c r="N141">
        <f t="shared" si="21"/>
        <v>1</v>
      </c>
      <c r="O141">
        <f t="shared" si="21"/>
        <v>1</v>
      </c>
      <c r="P141">
        <f t="shared" si="21"/>
        <v>1</v>
      </c>
      <c r="Q141">
        <f t="shared" si="21"/>
        <v>1</v>
      </c>
      <c r="R141">
        <f t="shared" si="21"/>
        <v>1</v>
      </c>
      <c r="S141">
        <f t="shared" si="21"/>
        <v>1</v>
      </c>
      <c r="T141">
        <f t="shared" si="21"/>
        <v>1</v>
      </c>
      <c r="U141">
        <f t="shared" ref="U141:AC156" si="24">INT($E141/24) + IF(COLUMN()-COLUMN($F141) &lt; MOD($E141, 24), 1, 0)</f>
        <v>1</v>
      </c>
      <c r="V141">
        <f t="shared" si="24"/>
        <v>1</v>
      </c>
      <c r="W141">
        <f t="shared" si="24"/>
        <v>1</v>
      </c>
      <c r="X141">
        <f t="shared" si="24"/>
        <v>1</v>
      </c>
      <c r="Y141">
        <f t="shared" si="24"/>
        <v>1</v>
      </c>
      <c r="Z141">
        <f t="shared" si="24"/>
        <v>1</v>
      </c>
      <c r="AA141">
        <f t="shared" si="24"/>
        <v>1</v>
      </c>
      <c r="AB141">
        <f t="shared" si="24"/>
        <v>1</v>
      </c>
      <c r="AC141">
        <f t="shared" si="24"/>
        <v>1</v>
      </c>
    </row>
    <row r="142" spans="1:29" x14ac:dyDescent="0.3">
      <c r="A142" s="31">
        <v>44948</v>
      </c>
      <c r="B142" s="23">
        <f t="shared" si="22"/>
        <v>367</v>
      </c>
      <c r="C142" s="24">
        <f t="shared" si="23"/>
        <v>44927</v>
      </c>
      <c r="D142" s="29">
        <f>SalesReport3[[#This Row],[Units ordered]]*50.1</f>
        <v>1880.989272943981</v>
      </c>
      <c r="E142" s="25">
        <v>37.544696066746127</v>
      </c>
      <c r="F142">
        <f t="shared" ref="F142:U157" si="25">INT($E142/24) + IF(COLUMN()-COLUMN($F142) &lt; MOD($E142, 24), 1, 0)</f>
        <v>2</v>
      </c>
      <c r="G142">
        <f t="shared" si="25"/>
        <v>2</v>
      </c>
      <c r="H142">
        <f t="shared" si="25"/>
        <v>2</v>
      </c>
      <c r="I142">
        <f t="shared" si="25"/>
        <v>2</v>
      </c>
      <c r="J142">
        <f t="shared" si="25"/>
        <v>2</v>
      </c>
      <c r="K142">
        <f t="shared" si="25"/>
        <v>2</v>
      </c>
      <c r="L142">
        <f t="shared" si="25"/>
        <v>2</v>
      </c>
      <c r="M142">
        <f t="shared" si="25"/>
        <v>2</v>
      </c>
      <c r="N142">
        <f t="shared" si="25"/>
        <v>2</v>
      </c>
      <c r="O142">
        <f t="shared" si="25"/>
        <v>2</v>
      </c>
      <c r="P142">
        <f t="shared" si="25"/>
        <v>2</v>
      </c>
      <c r="Q142">
        <f t="shared" si="25"/>
        <v>2</v>
      </c>
      <c r="R142">
        <f t="shared" si="25"/>
        <v>2</v>
      </c>
      <c r="S142">
        <f t="shared" si="25"/>
        <v>2</v>
      </c>
      <c r="T142">
        <f t="shared" si="25"/>
        <v>1</v>
      </c>
      <c r="U142">
        <f t="shared" si="25"/>
        <v>1</v>
      </c>
      <c r="V142">
        <f t="shared" si="24"/>
        <v>1</v>
      </c>
      <c r="W142">
        <f t="shared" si="24"/>
        <v>1</v>
      </c>
      <c r="X142">
        <f t="shared" si="24"/>
        <v>1</v>
      </c>
      <c r="Y142">
        <f t="shared" si="24"/>
        <v>1</v>
      </c>
      <c r="Z142">
        <f t="shared" si="24"/>
        <v>1</v>
      </c>
      <c r="AA142">
        <f t="shared" si="24"/>
        <v>1</v>
      </c>
      <c r="AB142">
        <f t="shared" si="24"/>
        <v>1</v>
      </c>
      <c r="AC142">
        <f t="shared" si="24"/>
        <v>1</v>
      </c>
    </row>
    <row r="143" spans="1:29" x14ac:dyDescent="0.3">
      <c r="A143" s="31">
        <v>44949</v>
      </c>
      <c r="B143" s="23">
        <f t="shared" si="22"/>
        <v>367</v>
      </c>
      <c r="C143" s="24">
        <f t="shared" si="23"/>
        <v>44927</v>
      </c>
      <c r="D143" s="29">
        <f>SalesReport3[[#This Row],[Units ordered]]*50.1</f>
        <v>1956.6269368295589</v>
      </c>
      <c r="E143" s="25">
        <v>39.054429876837503</v>
      </c>
      <c r="F143">
        <f t="shared" si="25"/>
        <v>2</v>
      </c>
      <c r="G143">
        <f t="shared" si="25"/>
        <v>2</v>
      </c>
      <c r="H143">
        <f t="shared" si="25"/>
        <v>2</v>
      </c>
      <c r="I143">
        <f t="shared" si="25"/>
        <v>2</v>
      </c>
      <c r="J143">
        <f t="shared" si="25"/>
        <v>2</v>
      </c>
      <c r="K143">
        <f t="shared" si="25"/>
        <v>2</v>
      </c>
      <c r="L143">
        <f t="shared" si="25"/>
        <v>2</v>
      </c>
      <c r="M143">
        <f t="shared" si="25"/>
        <v>2</v>
      </c>
      <c r="N143">
        <f t="shared" si="25"/>
        <v>2</v>
      </c>
      <c r="O143">
        <f t="shared" si="25"/>
        <v>2</v>
      </c>
      <c r="P143">
        <f t="shared" si="25"/>
        <v>2</v>
      </c>
      <c r="Q143">
        <f t="shared" si="25"/>
        <v>2</v>
      </c>
      <c r="R143">
        <f t="shared" si="25"/>
        <v>2</v>
      </c>
      <c r="S143">
        <f t="shared" si="25"/>
        <v>2</v>
      </c>
      <c r="T143">
        <f t="shared" si="25"/>
        <v>2</v>
      </c>
      <c r="U143">
        <f t="shared" si="25"/>
        <v>2</v>
      </c>
      <c r="V143">
        <f t="shared" si="24"/>
        <v>1</v>
      </c>
      <c r="W143">
        <f t="shared" si="24"/>
        <v>1</v>
      </c>
      <c r="X143">
        <f t="shared" si="24"/>
        <v>1</v>
      </c>
      <c r="Y143">
        <f t="shared" si="24"/>
        <v>1</v>
      </c>
      <c r="Z143">
        <f t="shared" si="24"/>
        <v>1</v>
      </c>
      <c r="AA143">
        <f t="shared" si="24"/>
        <v>1</v>
      </c>
      <c r="AB143">
        <f t="shared" si="24"/>
        <v>1</v>
      </c>
      <c r="AC143">
        <f t="shared" si="24"/>
        <v>1</v>
      </c>
    </row>
    <row r="144" spans="1:29" x14ac:dyDescent="0.3">
      <c r="A144" s="31">
        <v>44950</v>
      </c>
      <c r="B144" s="23">
        <f t="shared" si="22"/>
        <v>367</v>
      </c>
      <c r="C144" s="24">
        <f t="shared" si="23"/>
        <v>44927</v>
      </c>
      <c r="D144" s="29">
        <f>SalesReport3[[#This Row],[Units ordered]]*50.1</f>
        <v>1492.8486293206197</v>
      </c>
      <c r="E144" s="25">
        <v>29.797377830750893</v>
      </c>
      <c r="F144">
        <f t="shared" si="25"/>
        <v>2</v>
      </c>
      <c r="G144">
        <f t="shared" si="25"/>
        <v>2</v>
      </c>
      <c r="H144">
        <f t="shared" si="25"/>
        <v>2</v>
      </c>
      <c r="I144">
        <f t="shared" si="25"/>
        <v>2</v>
      </c>
      <c r="J144">
        <f t="shared" si="25"/>
        <v>2</v>
      </c>
      <c r="K144">
        <f t="shared" si="25"/>
        <v>2</v>
      </c>
      <c r="L144">
        <f t="shared" si="25"/>
        <v>1</v>
      </c>
      <c r="M144">
        <f t="shared" si="25"/>
        <v>1</v>
      </c>
      <c r="N144">
        <f t="shared" si="25"/>
        <v>1</v>
      </c>
      <c r="O144">
        <f t="shared" si="25"/>
        <v>1</v>
      </c>
      <c r="P144">
        <f t="shared" si="25"/>
        <v>1</v>
      </c>
      <c r="Q144">
        <f t="shared" si="25"/>
        <v>1</v>
      </c>
      <c r="R144">
        <f t="shared" si="25"/>
        <v>1</v>
      </c>
      <c r="S144">
        <f t="shared" si="25"/>
        <v>1</v>
      </c>
      <c r="T144">
        <f t="shared" si="25"/>
        <v>1</v>
      </c>
      <c r="U144">
        <f t="shared" si="25"/>
        <v>1</v>
      </c>
      <c r="V144">
        <f t="shared" si="24"/>
        <v>1</v>
      </c>
      <c r="W144">
        <f t="shared" si="24"/>
        <v>1</v>
      </c>
      <c r="X144">
        <f t="shared" si="24"/>
        <v>1</v>
      </c>
      <c r="Y144">
        <f t="shared" si="24"/>
        <v>1</v>
      </c>
      <c r="Z144">
        <f t="shared" si="24"/>
        <v>1</v>
      </c>
      <c r="AA144">
        <f t="shared" si="24"/>
        <v>1</v>
      </c>
      <c r="AB144">
        <f t="shared" si="24"/>
        <v>1</v>
      </c>
      <c r="AC144">
        <f t="shared" si="24"/>
        <v>1</v>
      </c>
    </row>
    <row r="145" spans="1:29" x14ac:dyDescent="0.3">
      <c r="A145" s="31">
        <v>44951</v>
      </c>
      <c r="B145" s="23">
        <f t="shared" si="22"/>
        <v>367</v>
      </c>
      <c r="C145" s="24">
        <f t="shared" si="23"/>
        <v>44927</v>
      </c>
      <c r="D145" s="29">
        <f>SalesReport3[[#This Row],[Units ordered]]*50.1</f>
        <v>1592.3718712753277</v>
      </c>
      <c r="E145" s="25">
        <v>31.783869686134285</v>
      </c>
      <c r="F145">
        <f t="shared" si="25"/>
        <v>2</v>
      </c>
      <c r="G145">
        <f t="shared" si="25"/>
        <v>2</v>
      </c>
      <c r="H145">
        <f t="shared" si="25"/>
        <v>2</v>
      </c>
      <c r="I145">
        <f t="shared" si="25"/>
        <v>2</v>
      </c>
      <c r="J145">
        <f t="shared" si="25"/>
        <v>2</v>
      </c>
      <c r="K145">
        <f t="shared" si="25"/>
        <v>2</v>
      </c>
      <c r="L145">
        <f t="shared" si="25"/>
        <v>2</v>
      </c>
      <c r="M145">
        <f t="shared" si="25"/>
        <v>2</v>
      </c>
      <c r="N145">
        <f t="shared" si="25"/>
        <v>1</v>
      </c>
      <c r="O145">
        <f t="shared" si="25"/>
        <v>1</v>
      </c>
      <c r="P145">
        <f t="shared" si="25"/>
        <v>1</v>
      </c>
      <c r="Q145">
        <f t="shared" si="25"/>
        <v>1</v>
      </c>
      <c r="R145">
        <f t="shared" si="25"/>
        <v>1</v>
      </c>
      <c r="S145">
        <f t="shared" si="25"/>
        <v>1</v>
      </c>
      <c r="T145">
        <f t="shared" si="25"/>
        <v>1</v>
      </c>
      <c r="U145">
        <f t="shared" si="25"/>
        <v>1</v>
      </c>
      <c r="V145">
        <f t="shared" si="24"/>
        <v>1</v>
      </c>
      <c r="W145">
        <f t="shared" si="24"/>
        <v>1</v>
      </c>
      <c r="X145">
        <f t="shared" si="24"/>
        <v>1</v>
      </c>
      <c r="Y145">
        <f t="shared" si="24"/>
        <v>1</v>
      </c>
      <c r="Z145">
        <f t="shared" si="24"/>
        <v>1</v>
      </c>
      <c r="AA145">
        <f t="shared" si="24"/>
        <v>1</v>
      </c>
      <c r="AB145">
        <f t="shared" si="24"/>
        <v>1</v>
      </c>
      <c r="AC145">
        <f t="shared" si="24"/>
        <v>1</v>
      </c>
    </row>
    <row r="146" spans="1:29" x14ac:dyDescent="0.3">
      <c r="A146" s="31">
        <v>44952</v>
      </c>
      <c r="B146" s="23">
        <f t="shared" si="22"/>
        <v>367</v>
      </c>
      <c r="C146" s="24">
        <f t="shared" si="23"/>
        <v>44927</v>
      </c>
      <c r="D146" s="29">
        <f>SalesReport3[[#This Row],[Units ordered]]*50.1</f>
        <v>1645.1191895113229</v>
      </c>
      <c r="E146" s="25">
        <v>32.836710369487484</v>
      </c>
      <c r="F146">
        <f t="shared" si="25"/>
        <v>2</v>
      </c>
      <c r="G146">
        <f t="shared" si="25"/>
        <v>2</v>
      </c>
      <c r="H146">
        <f t="shared" si="25"/>
        <v>2</v>
      </c>
      <c r="I146">
        <f t="shared" si="25"/>
        <v>2</v>
      </c>
      <c r="J146">
        <f t="shared" si="25"/>
        <v>2</v>
      </c>
      <c r="K146">
        <f t="shared" si="25"/>
        <v>2</v>
      </c>
      <c r="L146">
        <f t="shared" si="25"/>
        <v>2</v>
      </c>
      <c r="M146">
        <f t="shared" si="25"/>
        <v>2</v>
      </c>
      <c r="N146">
        <f t="shared" si="25"/>
        <v>2</v>
      </c>
      <c r="O146">
        <f t="shared" si="25"/>
        <v>1</v>
      </c>
      <c r="P146">
        <f t="shared" si="25"/>
        <v>1</v>
      </c>
      <c r="Q146">
        <f t="shared" si="25"/>
        <v>1</v>
      </c>
      <c r="R146">
        <f t="shared" si="25"/>
        <v>1</v>
      </c>
      <c r="S146">
        <f t="shared" si="25"/>
        <v>1</v>
      </c>
      <c r="T146">
        <f t="shared" si="25"/>
        <v>1</v>
      </c>
      <c r="U146">
        <f t="shared" si="25"/>
        <v>1</v>
      </c>
      <c r="V146">
        <f t="shared" si="24"/>
        <v>1</v>
      </c>
      <c r="W146">
        <f t="shared" si="24"/>
        <v>1</v>
      </c>
      <c r="X146">
        <f t="shared" si="24"/>
        <v>1</v>
      </c>
      <c r="Y146">
        <f t="shared" si="24"/>
        <v>1</v>
      </c>
      <c r="Z146">
        <f t="shared" si="24"/>
        <v>1</v>
      </c>
      <c r="AA146">
        <f t="shared" si="24"/>
        <v>1</v>
      </c>
      <c r="AB146">
        <f t="shared" si="24"/>
        <v>1</v>
      </c>
      <c r="AC146">
        <f t="shared" si="24"/>
        <v>1</v>
      </c>
    </row>
    <row r="147" spans="1:29" x14ac:dyDescent="0.3">
      <c r="A147" s="31">
        <v>44953</v>
      </c>
      <c r="B147" s="23">
        <f t="shared" si="22"/>
        <v>367</v>
      </c>
      <c r="C147" s="24">
        <f t="shared" si="23"/>
        <v>44927</v>
      </c>
      <c r="D147" s="29">
        <f>SalesReport3[[#This Row],[Units ordered]]*50.1</f>
        <v>1927.7651966626934</v>
      </c>
      <c r="E147" s="25">
        <v>38.478347238776315</v>
      </c>
      <c r="F147">
        <f t="shared" si="25"/>
        <v>2</v>
      </c>
      <c r="G147">
        <f t="shared" si="25"/>
        <v>2</v>
      </c>
      <c r="H147">
        <f t="shared" si="25"/>
        <v>2</v>
      </c>
      <c r="I147">
        <f t="shared" si="25"/>
        <v>2</v>
      </c>
      <c r="J147">
        <f t="shared" si="25"/>
        <v>2</v>
      </c>
      <c r="K147">
        <f t="shared" si="25"/>
        <v>2</v>
      </c>
      <c r="L147">
        <f t="shared" si="25"/>
        <v>2</v>
      </c>
      <c r="M147">
        <f t="shared" si="25"/>
        <v>2</v>
      </c>
      <c r="N147">
        <f t="shared" si="25"/>
        <v>2</v>
      </c>
      <c r="O147">
        <f t="shared" si="25"/>
        <v>2</v>
      </c>
      <c r="P147">
        <f t="shared" si="25"/>
        <v>2</v>
      </c>
      <c r="Q147">
        <f t="shared" si="25"/>
        <v>2</v>
      </c>
      <c r="R147">
        <f t="shared" si="25"/>
        <v>2</v>
      </c>
      <c r="S147">
        <f t="shared" si="25"/>
        <v>2</v>
      </c>
      <c r="T147">
        <f t="shared" si="25"/>
        <v>2</v>
      </c>
      <c r="U147">
        <f t="shared" si="25"/>
        <v>1</v>
      </c>
      <c r="V147">
        <f t="shared" si="24"/>
        <v>1</v>
      </c>
      <c r="W147">
        <f t="shared" si="24"/>
        <v>1</v>
      </c>
      <c r="X147">
        <f t="shared" si="24"/>
        <v>1</v>
      </c>
      <c r="Y147">
        <f t="shared" si="24"/>
        <v>1</v>
      </c>
      <c r="Z147">
        <f t="shared" si="24"/>
        <v>1</v>
      </c>
      <c r="AA147">
        <f t="shared" si="24"/>
        <v>1</v>
      </c>
      <c r="AB147">
        <f t="shared" si="24"/>
        <v>1</v>
      </c>
      <c r="AC147">
        <f t="shared" si="24"/>
        <v>1</v>
      </c>
    </row>
    <row r="148" spans="1:29" x14ac:dyDescent="0.3">
      <c r="A148" s="31">
        <v>44954</v>
      </c>
      <c r="B148" s="23">
        <f t="shared" si="22"/>
        <v>367</v>
      </c>
      <c r="C148" s="24">
        <f t="shared" si="23"/>
        <v>44927</v>
      </c>
      <c r="D148" s="29">
        <f>SalesReport3[[#This Row],[Units ordered]]*50.1</f>
        <v>1290.8164481525625</v>
      </c>
      <c r="E148" s="25">
        <v>25.764799364322606</v>
      </c>
      <c r="F148">
        <f t="shared" si="25"/>
        <v>2</v>
      </c>
      <c r="G148">
        <f t="shared" si="25"/>
        <v>2</v>
      </c>
      <c r="H148">
        <f t="shared" si="25"/>
        <v>1</v>
      </c>
      <c r="I148">
        <f t="shared" si="25"/>
        <v>1</v>
      </c>
      <c r="J148">
        <f t="shared" si="25"/>
        <v>1</v>
      </c>
      <c r="K148">
        <f t="shared" si="25"/>
        <v>1</v>
      </c>
      <c r="L148">
        <f t="shared" si="25"/>
        <v>1</v>
      </c>
      <c r="M148">
        <f t="shared" si="25"/>
        <v>1</v>
      </c>
      <c r="N148">
        <f t="shared" si="25"/>
        <v>1</v>
      </c>
      <c r="O148">
        <f t="shared" si="25"/>
        <v>1</v>
      </c>
      <c r="P148">
        <f t="shared" si="25"/>
        <v>1</v>
      </c>
      <c r="Q148">
        <f t="shared" si="25"/>
        <v>1</v>
      </c>
      <c r="R148">
        <f t="shared" si="25"/>
        <v>1</v>
      </c>
      <c r="S148">
        <f t="shared" si="25"/>
        <v>1</v>
      </c>
      <c r="T148">
        <f t="shared" si="25"/>
        <v>1</v>
      </c>
      <c r="U148">
        <f t="shared" si="25"/>
        <v>1</v>
      </c>
      <c r="V148">
        <f t="shared" si="24"/>
        <v>1</v>
      </c>
      <c r="W148">
        <f t="shared" si="24"/>
        <v>1</v>
      </c>
      <c r="X148">
        <f t="shared" si="24"/>
        <v>1</v>
      </c>
      <c r="Y148">
        <f t="shared" si="24"/>
        <v>1</v>
      </c>
      <c r="Z148">
        <f t="shared" si="24"/>
        <v>1</v>
      </c>
      <c r="AA148">
        <f t="shared" si="24"/>
        <v>1</v>
      </c>
      <c r="AB148">
        <f t="shared" si="24"/>
        <v>1</v>
      </c>
      <c r="AC148">
        <f t="shared" si="24"/>
        <v>1</v>
      </c>
    </row>
    <row r="149" spans="1:29" x14ac:dyDescent="0.3">
      <c r="A149" s="31">
        <v>44955</v>
      </c>
      <c r="B149" s="23">
        <f t="shared" si="22"/>
        <v>367</v>
      </c>
      <c r="C149" s="24">
        <f t="shared" si="23"/>
        <v>44927</v>
      </c>
      <c r="D149" s="29">
        <f>SalesReport3[[#This Row],[Units ordered]]*50.1</f>
        <v>1034.0464839094159</v>
      </c>
      <c r="E149" s="25">
        <v>20.639650377433451</v>
      </c>
      <c r="F149">
        <f t="shared" si="25"/>
        <v>1</v>
      </c>
      <c r="G149">
        <f t="shared" si="25"/>
        <v>1</v>
      </c>
      <c r="H149">
        <f t="shared" si="25"/>
        <v>1</v>
      </c>
      <c r="I149">
        <f t="shared" si="25"/>
        <v>1</v>
      </c>
      <c r="J149">
        <f t="shared" si="25"/>
        <v>1</v>
      </c>
      <c r="K149">
        <f t="shared" si="25"/>
        <v>1</v>
      </c>
      <c r="L149">
        <f t="shared" si="25"/>
        <v>1</v>
      </c>
      <c r="M149">
        <f t="shared" si="25"/>
        <v>1</v>
      </c>
      <c r="N149">
        <f t="shared" si="25"/>
        <v>1</v>
      </c>
      <c r="O149">
        <f t="shared" si="25"/>
        <v>1</v>
      </c>
      <c r="P149">
        <f t="shared" si="25"/>
        <v>1</v>
      </c>
      <c r="Q149">
        <f t="shared" si="25"/>
        <v>1</v>
      </c>
      <c r="R149">
        <f t="shared" si="25"/>
        <v>1</v>
      </c>
      <c r="S149">
        <f t="shared" si="25"/>
        <v>1</v>
      </c>
      <c r="T149">
        <f t="shared" si="25"/>
        <v>1</v>
      </c>
      <c r="U149">
        <f t="shared" si="25"/>
        <v>1</v>
      </c>
      <c r="V149">
        <f t="shared" si="24"/>
        <v>1</v>
      </c>
      <c r="W149">
        <f t="shared" si="24"/>
        <v>1</v>
      </c>
      <c r="X149">
        <f t="shared" si="24"/>
        <v>1</v>
      </c>
      <c r="Y149">
        <f t="shared" si="24"/>
        <v>1</v>
      </c>
      <c r="Z149">
        <f t="shared" si="24"/>
        <v>1</v>
      </c>
      <c r="AA149">
        <f t="shared" si="24"/>
        <v>0</v>
      </c>
      <c r="AB149">
        <f t="shared" si="24"/>
        <v>0</v>
      </c>
      <c r="AC149">
        <f t="shared" si="24"/>
        <v>0</v>
      </c>
    </row>
    <row r="150" spans="1:29" x14ac:dyDescent="0.3">
      <c r="A150" s="31">
        <v>44956</v>
      </c>
      <c r="B150" s="23">
        <f t="shared" si="22"/>
        <v>367</v>
      </c>
      <c r="C150" s="24">
        <f t="shared" si="23"/>
        <v>44927</v>
      </c>
      <c r="D150" s="29">
        <f>SalesReport3[[#This Row],[Units ordered]]*50.1</f>
        <v>1635.166865315852</v>
      </c>
      <c r="E150" s="25">
        <v>32.638061183949141</v>
      </c>
      <c r="F150">
        <f t="shared" si="25"/>
        <v>2</v>
      </c>
      <c r="G150">
        <f t="shared" si="25"/>
        <v>2</v>
      </c>
      <c r="H150">
        <f t="shared" si="25"/>
        <v>2</v>
      </c>
      <c r="I150">
        <f t="shared" si="25"/>
        <v>2</v>
      </c>
      <c r="J150">
        <f t="shared" si="25"/>
        <v>2</v>
      </c>
      <c r="K150">
        <f t="shared" si="25"/>
        <v>2</v>
      </c>
      <c r="L150">
        <f t="shared" si="25"/>
        <v>2</v>
      </c>
      <c r="M150">
        <f t="shared" si="25"/>
        <v>2</v>
      </c>
      <c r="N150">
        <f t="shared" si="25"/>
        <v>2</v>
      </c>
      <c r="O150">
        <f t="shared" si="25"/>
        <v>1</v>
      </c>
      <c r="P150">
        <f t="shared" si="25"/>
        <v>1</v>
      </c>
      <c r="Q150">
        <f t="shared" si="25"/>
        <v>1</v>
      </c>
      <c r="R150">
        <f t="shared" si="25"/>
        <v>1</v>
      </c>
      <c r="S150">
        <f t="shared" si="25"/>
        <v>1</v>
      </c>
      <c r="T150">
        <f t="shared" si="25"/>
        <v>1</v>
      </c>
      <c r="U150">
        <f t="shared" si="25"/>
        <v>1</v>
      </c>
      <c r="V150">
        <f t="shared" si="24"/>
        <v>1</v>
      </c>
      <c r="W150">
        <f t="shared" si="24"/>
        <v>1</v>
      </c>
      <c r="X150">
        <f t="shared" si="24"/>
        <v>1</v>
      </c>
      <c r="Y150">
        <f t="shared" si="24"/>
        <v>1</v>
      </c>
      <c r="Z150">
        <f t="shared" si="24"/>
        <v>1</v>
      </c>
      <c r="AA150">
        <f t="shared" si="24"/>
        <v>1</v>
      </c>
      <c r="AB150">
        <f t="shared" si="24"/>
        <v>1</v>
      </c>
      <c r="AC150">
        <f t="shared" si="24"/>
        <v>1</v>
      </c>
    </row>
    <row r="151" spans="1:29" x14ac:dyDescent="0.3">
      <c r="A151" s="31">
        <v>44957</v>
      </c>
      <c r="B151" s="23">
        <f t="shared" si="22"/>
        <v>367</v>
      </c>
      <c r="C151" s="24">
        <f t="shared" si="23"/>
        <v>44927</v>
      </c>
      <c r="D151" s="29">
        <f>SalesReport3[[#This Row],[Units ordered]]*50.1</f>
        <v>1202.2407628128724</v>
      </c>
      <c r="E151" s="25">
        <v>23.996821613031386</v>
      </c>
      <c r="F151">
        <f t="shared" si="25"/>
        <v>1</v>
      </c>
      <c r="G151">
        <f t="shared" si="25"/>
        <v>1</v>
      </c>
      <c r="H151">
        <f t="shared" si="25"/>
        <v>1</v>
      </c>
      <c r="I151">
        <f t="shared" si="25"/>
        <v>1</v>
      </c>
      <c r="J151">
        <f t="shared" si="25"/>
        <v>1</v>
      </c>
      <c r="K151">
        <f t="shared" si="25"/>
        <v>1</v>
      </c>
      <c r="L151">
        <f t="shared" si="25"/>
        <v>1</v>
      </c>
      <c r="M151">
        <f t="shared" si="25"/>
        <v>1</v>
      </c>
      <c r="N151">
        <f t="shared" si="25"/>
        <v>1</v>
      </c>
      <c r="O151">
        <f t="shared" si="25"/>
        <v>1</v>
      </c>
      <c r="P151">
        <f t="shared" si="25"/>
        <v>1</v>
      </c>
      <c r="Q151">
        <f t="shared" si="25"/>
        <v>1</v>
      </c>
      <c r="R151">
        <f t="shared" si="25"/>
        <v>1</v>
      </c>
      <c r="S151">
        <f t="shared" si="25"/>
        <v>1</v>
      </c>
      <c r="T151">
        <f t="shared" si="25"/>
        <v>1</v>
      </c>
      <c r="U151">
        <f t="shared" si="25"/>
        <v>1</v>
      </c>
      <c r="V151">
        <f t="shared" si="24"/>
        <v>1</v>
      </c>
      <c r="W151">
        <f t="shared" si="24"/>
        <v>1</v>
      </c>
      <c r="X151">
        <f t="shared" si="24"/>
        <v>1</v>
      </c>
      <c r="Y151">
        <f t="shared" si="24"/>
        <v>1</v>
      </c>
      <c r="Z151">
        <f t="shared" si="24"/>
        <v>1</v>
      </c>
      <c r="AA151">
        <f t="shared" si="24"/>
        <v>1</v>
      </c>
      <c r="AB151">
        <f t="shared" si="24"/>
        <v>1</v>
      </c>
      <c r="AC151">
        <f t="shared" si="24"/>
        <v>1</v>
      </c>
    </row>
    <row r="152" spans="1:29" x14ac:dyDescent="0.3">
      <c r="A152" s="31">
        <v>44958</v>
      </c>
      <c r="B152" s="23">
        <f t="shared" si="22"/>
        <v>398</v>
      </c>
      <c r="C152" s="24">
        <f t="shared" si="23"/>
        <v>44927</v>
      </c>
      <c r="D152" s="29">
        <f>SalesReport3[[#This Row],[Units ordered]]*50.1</f>
        <v>1292.7870083432658</v>
      </c>
      <c r="E152" s="25">
        <v>25.804131903059197</v>
      </c>
      <c r="F152">
        <f t="shared" si="25"/>
        <v>2</v>
      </c>
      <c r="G152">
        <f t="shared" si="25"/>
        <v>2</v>
      </c>
      <c r="H152">
        <f t="shared" si="25"/>
        <v>1</v>
      </c>
      <c r="I152">
        <f t="shared" si="25"/>
        <v>1</v>
      </c>
      <c r="J152">
        <f t="shared" si="25"/>
        <v>1</v>
      </c>
      <c r="K152">
        <f t="shared" si="25"/>
        <v>1</v>
      </c>
      <c r="L152">
        <f t="shared" si="25"/>
        <v>1</v>
      </c>
      <c r="M152">
        <f t="shared" si="25"/>
        <v>1</v>
      </c>
      <c r="N152">
        <f t="shared" si="25"/>
        <v>1</v>
      </c>
      <c r="O152">
        <f t="shared" si="25"/>
        <v>1</v>
      </c>
      <c r="P152">
        <f t="shared" si="25"/>
        <v>1</v>
      </c>
      <c r="Q152">
        <f t="shared" si="25"/>
        <v>1</v>
      </c>
      <c r="R152">
        <f t="shared" si="25"/>
        <v>1</v>
      </c>
      <c r="S152">
        <f t="shared" si="25"/>
        <v>1</v>
      </c>
      <c r="T152">
        <f t="shared" si="25"/>
        <v>1</v>
      </c>
      <c r="U152">
        <f t="shared" si="25"/>
        <v>1</v>
      </c>
      <c r="V152">
        <f t="shared" si="24"/>
        <v>1</v>
      </c>
      <c r="W152">
        <f t="shared" si="24"/>
        <v>1</v>
      </c>
      <c r="X152">
        <f t="shared" si="24"/>
        <v>1</v>
      </c>
      <c r="Y152">
        <f t="shared" si="24"/>
        <v>1</v>
      </c>
      <c r="Z152">
        <f t="shared" si="24"/>
        <v>1</v>
      </c>
      <c r="AA152">
        <f t="shared" si="24"/>
        <v>1</v>
      </c>
      <c r="AB152">
        <f t="shared" si="24"/>
        <v>1</v>
      </c>
      <c r="AC152">
        <f t="shared" si="24"/>
        <v>1</v>
      </c>
    </row>
    <row r="153" spans="1:29" x14ac:dyDescent="0.3">
      <c r="A153" s="31">
        <v>44959</v>
      </c>
      <c r="B153" s="23">
        <f t="shared" si="22"/>
        <v>398</v>
      </c>
      <c r="C153" s="24">
        <f t="shared" si="23"/>
        <v>44927</v>
      </c>
      <c r="D153" s="29">
        <f>SalesReport3[[#This Row],[Units ordered]]*50.1</f>
        <v>1260.9594755661501</v>
      </c>
      <c r="E153" s="25">
        <v>25.168851807707586</v>
      </c>
      <c r="F153">
        <f t="shared" si="25"/>
        <v>2</v>
      </c>
      <c r="G153">
        <f t="shared" si="25"/>
        <v>2</v>
      </c>
      <c r="H153">
        <f t="shared" si="25"/>
        <v>1</v>
      </c>
      <c r="I153">
        <f t="shared" si="25"/>
        <v>1</v>
      </c>
      <c r="J153">
        <f t="shared" si="25"/>
        <v>1</v>
      </c>
      <c r="K153">
        <f t="shared" si="25"/>
        <v>1</v>
      </c>
      <c r="L153">
        <f t="shared" si="25"/>
        <v>1</v>
      </c>
      <c r="M153">
        <f t="shared" si="25"/>
        <v>1</v>
      </c>
      <c r="N153">
        <f t="shared" si="25"/>
        <v>1</v>
      </c>
      <c r="O153">
        <f t="shared" si="25"/>
        <v>1</v>
      </c>
      <c r="P153">
        <f t="shared" si="25"/>
        <v>1</v>
      </c>
      <c r="Q153">
        <f t="shared" si="25"/>
        <v>1</v>
      </c>
      <c r="R153">
        <f t="shared" si="25"/>
        <v>1</v>
      </c>
      <c r="S153">
        <f t="shared" si="25"/>
        <v>1</v>
      </c>
      <c r="T153">
        <f t="shared" si="25"/>
        <v>1</v>
      </c>
      <c r="U153">
        <f t="shared" si="25"/>
        <v>1</v>
      </c>
      <c r="V153">
        <f t="shared" si="24"/>
        <v>1</v>
      </c>
      <c r="W153">
        <f t="shared" si="24"/>
        <v>1</v>
      </c>
      <c r="X153">
        <f t="shared" si="24"/>
        <v>1</v>
      </c>
      <c r="Y153">
        <f t="shared" si="24"/>
        <v>1</v>
      </c>
      <c r="Z153">
        <f t="shared" si="24"/>
        <v>1</v>
      </c>
      <c r="AA153">
        <f t="shared" si="24"/>
        <v>1</v>
      </c>
      <c r="AB153">
        <f t="shared" si="24"/>
        <v>1</v>
      </c>
      <c r="AC153">
        <f t="shared" si="24"/>
        <v>1</v>
      </c>
    </row>
    <row r="154" spans="1:29" x14ac:dyDescent="0.3">
      <c r="A154" s="31">
        <v>44960</v>
      </c>
      <c r="B154" s="23">
        <f t="shared" si="22"/>
        <v>398</v>
      </c>
      <c r="C154" s="24">
        <f t="shared" si="23"/>
        <v>44927</v>
      </c>
      <c r="D154" s="29">
        <f>SalesReport3[[#This Row],[Units ordered]]*50.1</f>
        <v>1333.611442193087</v>
      </c>
      <c r="E154" s="25">
        <v>26.618990862137462</v>
      </c>
      <c r="F154">
        <f t="shared" si="25"/>
        <v>2</v>
      </c>
      <c r="G154">
        <f t="shared" si="25"/>
        <v>2</v>
      </c>
      <c r="H154">
        <f t="shared" si="25"/>
        <v>2</v>
      </c>
      <c r="I154">
        <f t="shared" si="25"/>
        <v>1</v>
      </c>
      <c r="J154">
        <f t="shared" si="25"/>
        <v>1</v>
      </c>
      <c r="K154">
        <f t="shared" si="25"/>
        <v>1</v>
      </c>
      <c r="L154">
        <f t="shared" si="25"/>
        <v>1</v>
      </c>
      <c r="M154">
        <f t="shared" si="25"/>
        <v>1</v>
      </c>
      <c r="N154">
        <f t="shared" si="25"/>
        <v>1</v>
      </c>
      <c r="O154">
        <f t="shared" si="25"/>
        <v>1</v>
      </c>
      <c r="P154">
        <f t="shared" si="25"/>
        <v>1</v>
      </c>
      <c r="Q154">
        <f t="shared" si="25"/>
        <v>1</v>
      </c>
      <c r="R154">
        <f t="shared" si="25"/>
        <v>1</v>
      </c>
      <c r="S154">
        <f t="shared" si="25"/>
        <v>1</v>
      </c>
      <c r="T154">
        <f t="shared" si="25"/>
        <v>1</v>
      </c>
      <c r="U154">
        <f t="shared" si="25"/>
        <v>1</v>
      </c>
      <c r="V154">
        <f t="shared" si="24"/>
        <v>1</v>
      </c>
      <c r="W154">
        <f t="shared" si="24"/>
        <v>1</v>
      </c>
      <c r="X154">
        <f t="shared" si="24"/>
        <v>1</v>
      </c>
      <c r="Y154">
        <f t="shared" si="24"/>
        <v>1</v>
      </c>
      <c r="Z154">
        <f t="shared" si="24"/>
        <v>1</v>
      </c>
      <c r="AA154">
        <f t="shared" si="24"/>
        <v>1</v>
      </c>
      <c r="AB154">
        <f t="shared" si="24"/>
        <v>1</v>
      </c>
      <c r="AC154">
        <f t="shared" si="24"/>
        <v>1</v>
      </c>
    </row>
    <row r="155" spans="1:29" x14ac:dyDescent="0.3">
      <c r="A155" s="31">
        <v>44961</v>
      </c>
      <c r="B155" s="23">
        <f t="shared" si="22"/>
        <v>398</v>
      </c>
      <c r="C155" s="24">
        <f t="shared" si="23"/>
        <v>44927</v>
      </c>
      <c r="D155" s="29">
        <f>SalesReport3[[#This Row],[Units ordered]]*50.1</f>
        <v>1880.989272943981</v>
      </c>
      <c r="E155" s="25">
        <v>37.544696066746127</v>
      </c>
      <c r="F155">
        <f t="shared" si="25"/>
        <v>2</v>
      </c>
      <c r="G155">
        <f t="shared" si="25"/>
        <v>2</v>
      </c>
      <c r="H155">
        <f t="shared" si="25"/>
        <v>2</v>
      </c>
      <c r="I155">
        <f t="shared" si="25"/>
        <v>2</v>
      </c>
      <c r="J155">
        <f t="shared" si="25"/>
        <v>2</v>
      </c>
      <c r="K155">
        <f t="shared" si="25"/>
        <v>2</v>
      </c>
      <c r="L155">
        <f t="shared" si="25"/>
        <v>2</v>
      </c>
      <c r="M155">
        <f t="shared" si="25"/>
        <v>2</v>
      </c>
      <c r="N155">
        <f t="shared" si="25"/>
        <v>2</v>
      </c>
      <c r="O155">
        <f t="shared" si="25"/>
        <v>2</v>
      </c>
      <c r="P155">
        <f t="shared" si="25"/>
        <v>2</v>
      </c>
      <c r="Q155">
        <f t="shared" si="25"/>
        <v>2</v>
      </c>
      <c r="R155">
        <f t="shared" si="25"/>
        <v>2</v>
      </c>
      <c r="S155">
        <f t="shared" si="25"/>
        <v>2</v>
      </c>
      <c r="T155">
        <f t="shared" si="25"/>
        <v>1</v>
      </c>
      <c r="U155">
        <f t="shared" si="25"/>
        <v>1</v>
      </c>
      <c r="V155">
        <f t="shared" si="24"/>
        <v>1</v>
      </c>
      <c r="W155">
        <f t="shared" si="24"/>
        <v>1</v>
      </c>
      <c r="X155">
        <f t="shared" si="24"/>
        <v>1</v>
      </c>
      <c r="Y155">
        <f t="shared" si="24"/>
        <v>1</v>
      </c>
      <c r="Z155">
        <f t="shared" si="24"/>
        <v>1</v>
      </c>
      <c r="AA155">
        <f t="shared" si="24"/>
        <v>1</v>
      </c>
      <c r="AB155">
        <f t="shared" si="24"/>
        <v>1</v>
      </c>
      <c r="AC155">
        <f t="shared" si="24"/>
        <v>1</v>
      </c>
    </row>
    <row r="156" spans="1:29" x14ac:dyDescent="0.3">
      <c r="A156" s="31">
        <v>44962</v>
      </c>
      <c r="B156" s="23">
        <f t="shared" si="22"/>
        <v>398</v>
      </c>
      <c r="C156" s="24">
        <f t="shared" si="23"/>
        <v>44927</v>
      </c>
      <c r="D156" s="29">
        <f>SalesReport3[[#This Row],[Units ordered]]*50.1</f>
        <v>1956.6269368295589</v>
      </c>
      <c r="E156" s="25">
        <v>39.054429876837503</v>
      </c>
      <c r="F156">
        <f t="shared" si="25"/>
        <v>2</v>
      </c>
      <c r="G156">
        <f t="shared" si="25"/>
        <v>2</v>
      </c>
      <c r="H156">
        <f t="shared" si="25"/>
        <v>2</v>
      </c>
      <c r="I156">
        <f t="shared" si="25"/>
        <v>2</v>
      </c>
      <c r="J156">
        <f t="shared" si="25"/>
        <v>2</v>
      </c>
      <c r="K156">
        <f t="shared" si="25"/>
        <v>2</v>
      </c>
      <c r="L156">
        <f t="shared" si="25"/>
        <v>2</v>
      </c>
      <c r="M156">
        <f t="shared" si="25"/>
        <v>2</v>
      </c>
      <c r="N156">
        <f t="shared" si="25"/>
        <v>2</v>
      </c>
      <c r="O156">
        <f t="shared" si="25"/>
        <v>2</v>
      </c>
      <c r="P156">
        <f t="shared" si="25"/>
        <v>2</v>
      </c>
      <c r="Q156">
        <f t="shared" si="25"/>
        <v>2</v>
      </c>
      <c r="R156">
        <f t="shared" si="25"/>
        <v>2</v>
      </c>
      <c r="S156">
        <f t="shared" si="25"/>
        <v>2</v>
      </c>
      <c r="T156">
        <f t="shared" si="25"/>
        <v>2</v>
      </c>
      <c r="U156">
        <f t="shared" si="25"/>
        <v>2</v>
      </c>
      <c r="V156">
        <f t="shared" si="24"/>
        <v>1</v>
      </c>
      <c r="W156">
        <f t="shared" si="24"/>
        <v>1</v>
      </c>
      <c r="X156">
        <f t="shared" si="24"/>
        <v>1</v>
      </c>
      <c r="Y156">
        <f t="shared" si="24"/>
        <v>1</v>
      </c>
      <c r="Z156">
        <f t="shared" si="24"/>
        <v>1</v>
      </c>
      <c r="AA156">
        <f t="shared" si="24"/>
        <v>1</v>
      </c>
      <c r="AB156">
        <f t="shared" si="24"/>
        <v>1</v>
      </c>
      <c r="AC156">
        <f t="shared" si="24"/>
        <v>1</v>
      </c>
    </row>
    <row r="157" spans="1:29" x14ac:dyDescent="0.3">
      <c r="A157" s="31">
        <v>44963</v>
      </c>
      <c r="B157" s="23">
        <f t="shared" si="22"/>
        <v>398</v>
      </c>
      <c r="C157" s="24">
        <f t="shared" si="23"/>
        <v>44927</v>
      </c>
      <c r="D157" s="29">
        <f>SalesReport3[[#This Row],[Units ordered]]*50.1</f>
        <v>1492.8486293206197</v>
      </c>
      <c r="E157" s="25">
        <v>29.797377830750893</v>
      </c>
      <c r="F157">
        <f t="shared" si="25"/>
        <v>2</v>
      </c>
      <c r="G157">
        <f t="shared" si="25"/>
        <v>2</v>
      </c>
      <c r="H157">
        <f t="shared" si="25"/>
        <v>2</v>
      </c>
      <c r="I157">
        <f t="shared" si="25"/>
        <v>2</v>
      </c>
      <c r="J157">
        <f t="shared" si="25"/>
        <v>2</v>
      </c>
      <c r="K157">
        <f t="shared" si="25"/>
        <v>2</v>
      </c>
      <c r="L157">
        <f t="shared" si="25"/>
        <v>1</v>
      </c>
      <c r="M157">
        <f t="shared" si="25"/>
        <v>1</v>
      </c>
      <c r="N157">
        <f t="shared" si="25"/>
        <v>1</v>
      </c>
      <c r="O157">
        <f t="shared" si="25"/>
        <v>1</v>
      </c>
      <c r="P157">
        <f t="shared" si="25"/>
        <v>1</v>
      </c>
      <c r="Q157">
        <f t="shared" si="25"/>
        <v>1</v>
      </c>
      <c r="R157">
        <f t="shared" si="25"/>
        <v>1</v>
      </c>
      <c r="S157">
        <f t="shared" si="25"/>
        <v>1</v>
      </c>
      <c r="T157">
        <f t="shared" si="25"/>
        <v>1</v>
      </c>
      <c r="U157">
        <f t="shared" ref="U157:AC172" si="26">INT($E157/24) + IF(COLUMN()-COLUMN($F157) &lt; MOD($E157, 24), 1, 0)</f>
        <v>1</v>
      </c>
      <c r="V157">
        <f t="shared" si="26"/>
        <v>1</v>
      </c>
      <c r="W157">
        <f t="shared" si="26"/>
        <v>1</v>
      </c>
      <c r="X157">
        <f t="shared" si="26"/>
        <v>1</v>
      </c>
      <c r="Y157">
        <f t="shared" si="26"/>
        <v>1</v>
      </c>
      <c r="Z157">
        <f t="shared" si="26"/>
        <v>1</v>
      </c>
      <c r="AA157">
        <f t="shared" si="26"/>
        <v>1</v>
      </c>
      <c r="AB157">
        <f t="shared" si="26"/>
        <v>1</v>
      </c>
      <c r="AC157">
        <f t="shared" si="26"/>
        <v>1</v>
      </c>
    </row>
    <row r="158" spans="1:29" x14ac:dyDescent="0.3">
      <c r="A158" s="31">
        <v>44964</v>
      </c>
      <c r="B158" s="23">
        <f t="shared" si="22"/>
        <v>398</v>
      </c>
      <c r="C158" s="24">
        <f t="shared" si="23"/>
        <v>44927</v>
      </c>
      <c r="D158" s="29">
        <f>SalesReport3[[#This Row],[Units ordered]]*50.1</f>
        <v>1592.3718712753277</v>
      </c>
      <c r="E158" s="25">
        <v>31.783869686134285</v>
      </c>
      <c r="F158">
        <f t="shared" ref="F158:U173" si="27">INT($E158/24) + IF(COLUMN()-COLUMN($F158) &lt; MOD($E158, 24), 1, 0)</f>
        <v>2</v>
      </c>
      <c r="G158">
        <f t="shared" si="27"/>
        <v>2</v>
      </c>
      <c r="H158">
        <f t="shared" si="27"/>
        <v>2</v>
      </c>
      <c r="I158">
        <f t="shared" si="27"/>
        <v>2</v>
      </c>
      <c r="J158">
        <f t="shared" si="27"/>
        <v>2</v>
      </c>
      <c r="K158">
        <f t="shared" si="27"/>
        <v>2</v>
      </c>
      <c r="L158">
        <f t="shared" si="27"/>
        <v>2</v>
      </c>
      <c r="M158">
        <f t="shared" si="27"/>
        <v>2</v>
      </c>
      <c r="N158">
        <f t="shared" si="27"/>
        <v>1</v>
      </c>
      <c r="O158">
        <f t="shared" si="27"/>
        <v>1</v>
      </c>
      <c r="P158">
        <f t="shared" si="27"/>
        <v>1</v>
      </c>
      <c r="Q158">
        <f t="shared" si="27"/>
        <v>1</v>
      </c>
      <c r="R158">
        <f t="shared" si="27"/>
        <v>1</v>
      </c>
      <c r="S158">
        <f t="shared" si="27"/>
        <v>1</v>
      </c>
      <c r="T158">
        <f t="shared" si="27"/>
        <v>1</v>
      </c>
      <c r="U158">
        <f t="shared" si="27"/>
        <v>1</v>
      </c>
      <c r="V158">
        <f t="shared" si="26"/>
        <v>1</v>
      </c>
      <c r="W158">
        <f t="shared" si="26"/>
        <v>1</v>
      </c>
      <c r="X158">
        <f t="shared" si="26"/>
        <v>1</v>
      </c>
      <c r="Y158">
        <f t="shared" si="26"/>
        <v>1</v>
      </c>
      <c r="Z158">
        <f t="shared" si="26"/>
        <v>1</v>
      </c>
      <c r="AA158">
        <f t="shared" si="26"/>
        <v>1</v>
      </c>
      <c r="AB158">
        <f t="shared" si="26"/>
        <v>1</v>
      </c>
      <c r="AC158">
        <f t="shared" si="26"/>
        <v>1</v>
      </c>
    </row>
    <row r="159" spans="1:29" x14ac:dyDescent="0.3">
      <c r="A159" s="31">
        <v>44965</v>
      </c>
      <c r="B159" s="23">
        <f t="shared" si="22"/>
        <v>398</v>
      </c>
      <c r="C159" s="24">
        <f t="shared" si="23"/>
        <v>44927</v>
      </c>
      <c r="D159" s="29">
        <f>SalesReport3[[#This Row],[Units ordered]]*50.1</f>
        <v>1645.1191895113229</v>
      </c>
      <c r="E159" s="25">
        <v>32.836710369487484</v>
      </c>
      <c r="F159">
        <f t="shared" si="27"/>
        <v>2</v>
      </c>
      <c r="G159">
        <f t="shared" si="27"/>
        <v>2</v>
      </c>
      <c r="H159">
        <f t="shared" si="27"/>
        <v>2</v>
      </c>
      <c r="I159">
        <f t="shared" si="27"/>
        <v>2</v>
      </c>
      <c r="J159">
        <f t="shared" si="27"/>
        <v>2</v>
      </c>
      <c r="K159">
        <f t="shared" si="27"/>
        <v>2</v>
      </c>
      <c r="L159">
        <f t="shared" si="27"/>
        <v>2</v>
      </c>
      <c r="M159">
        <f t="shared" si="27"/>
        <v>2</v>
      </c>
      <c r="N159">
        <f t="shared" si="27"/>
        <v>2</v>
      </c>
      <c r="O159">
        <f t="shared" si="27"/>
        <v>1</v>
      </c>
      <c r="P159">
        <f t="shared" si="27"/>
        <v>1</v>
      </c>
      <c r="Q159">
        <f t="shared" si="27"/>
        <v>1</v>
      </c>
      <c r="R159">
        <f t="shared" si="27"/>
        <v>1</v>
      </c>
      <c r="S159">
        <f t="shared" si="27"/>
        <v>1</v>
      </c>
      <c r="T159">
        <f t="shared" si="27"/>
        <v>1</v>
      </c>
      <c r="U159">
        <f t="shared" si="27"/>
        <v>1</v>
      </c>
      <c r="V159">
        <f t="shared" si="26"/>
        <v>1</v>
      </c>
      <c r="W159">
        <f t="shared" si="26"/>
        <v>1</v>
      </c>
      <c r="X159">
        <f t="shared" si="26"/>
        <v>1</v>
      </c>
      <c r="Y159">
        <f t="shared" si="26"/>
        <v>1</v>
      </c>
      <c r="Z159">
        <f t="shared" si="26"/>
        <v>1</v>
      </c>
      <c r="AA159">
        <f t="shared" si="26"/>
        <v>1</v>
      </c>
      <c r="AB159">
        <f t="shared" si="26"/>
        <v>1</v>
      </c>
      <c r="AC159">
        <f t="shared" si="26"/>
        <v>1</v>
      </c>
    </row>
    <row r="160" spans="1:29" x14ac:dyDescent="0.3">
      <c r="A160" s="31">
        <v>44966</v>
      </c>
      <c r="B160" s="23">
        <f t="shared" si="22"/>
        <v>398</v>
      </c>
      <c r="C160" s="24">
        <f t="shared" si="23"/>
        <v>44927</v>
      </c>
      <c r="D160" s="29">
        <f>SalesReport3[[#This Row],[Units ordered]]*50.1</f>
        <v>805.14302741358756</v>
      </c>
      <c r="E160" s="25">
        <v>16.070719110051648</v>
      </c>
      <c r="F160">
        <f t="shared" si="27"/>
        <v>1</v>
      </c>
      <c r="G160">
        <f t="shared" si="27"/>
        <v>1</v>
      </c>
      <c r="H160">
        <f t="shared" si="27"/>
        <v>1</v>
      </c>
      <c r="I160">
        <f t="shared" si="27"/>
        <v>1</v>
      </c>
      <c r="J160">
        <f t="shared" si="27"/>
        <v>1</v>
      </c>
      <c r="K160">
        <f t="shared" si="27"/>
        <v>1</v>
      </c>
      <c r="L160">
        <f t="shared" si="27"/>
        <v>1</v>
      </c>
      <c r="M160">
        <f t="shared" si="27"/>
        <v>1</v>
      </c>
      <c r="N160">
        <f t="shared" si="27"/>
        <v>1</v>
      </c>
      <c r="O160">
        <f t="shared" si="27"/>
        <v>1</v>
      </c>
      <c r="P160">
        <f t="shared" si="27"/>
        <v>1</v>
      </c>
      <c r="Q160">
        <f t="shared" si="27"/>
        <v>1</v>
      </c>
      <c r="R160">
        <f t="shared" si="27"/>
        <v>1</v>
      </c>
      <c r="S160">
        <f t="shared" si="27"/>
        <v>1</v>
      </c>
      <c r="T160">
        <f t="shared" si="27"/>
        <v>1</v>
      </c>
      <c r="U160">
        <f t="shared" si="27"/>
        <v>1</v>
      </c>
      <c r="V160">
        <f t="shared" si="26"/>
        <v>1</v>
      </c>
      <c r="W160">
        <f t="shared" si="26"/>
        <v>0</v>
      </c>
      <c r="X160">
        <f t="shared" si="26"/>
        <v>0</v>
      </c>
      <c r="Y160">
        <f t="shared" si="26"/>
        <v>0</v>
      </c>
      <c r="Z160">
        <f t="shared" si="26"/>
        <v>0</v>
      </c>
      <c r="AA160">
        <f t="shared" si="26"/>
        <v>0</v>
      </c>
      <c r="AB160">
        <f t="shared" si="26"/>
        <v>0</v>
      </c>
      <c r="AC160">
        <f t="shared" si="26"/>
        <v>0</v>
      </c>
    </row>
    <row r="161" spans="1:29" x14ac:dyDescent="0.3">
      <c r="A161" s="31">
        <v>44967</v>
      </c>
      <c r="B161" s="23">
        <f t="shared" si="22"/>
        <v>398</v>
      </c>
      <c r="C161" s="24">
        <f t="shared" si="23"/>
        <v>44927</v>
      </c>
      <c r="D161" s="29">
        <f>SalesReport3[[#This Row],[Units ordered]]*50.1</f>
        <v>895.70917759237182</v>
      </c>
      <c r="E161" s="25">
        <v>17.878426698450536</v>
      </c>
      <c r="F161">
        <f t="shared" si="27"/>
        <v>1</v>
      </c>
      <c r="G161">
        <f t="shared" si="27"/>
        <v>1</v>
      </c>
      <c r="H161">
        <f t="shared" si="27"/>
        <v>1</v>
      </c>
      <c r="I161">
        <f t="shared" si="27"/>
        <v>1</v>
      </c>
      <c r="J161">
        <f t="shared" si="27"/>
        <v>1</v>
      </c>
      <c r="K161">
        <f t="shared" si="27"/>
        <v>1</v>
      </c>
      <c r="L161">
        <f t="shared" si="27"/>
        <v>1</v>
      </c>
      <c r="M161">
        <f t="shared" si="27"/>
        <v>1</v>
      </c>
      <c r="N161">
        <f t="shared" si="27"/>
        <v>1</v>
      </c>
      <c r="O161">
        <f t="shared" si="27"/>
        <v>1</v>
      </c>
      <c r="P161">
        <f t="shared" si="27"/>
        <v>1</v>
      </c>
      <c r="Q161">
        <f t="shared" si="27"/>
        <v>1</v>
      </c>
      <c r="R161">
        <f t="shared" si="27"/>
        <v>1</v>
      </c>
      <c r="S161">
        <f t="shared" si="27"/>
        <v>1</v>
      </c>
      <c r="T161">
        <f t="shared" si="27"/>
        <v>1</v>
      </c>
      <c r="U161">
        <f t="shared" si="27"/>
        <v>1</v>
      </c>
      <c r="V161">
        <f t="shared" si="26"/>
        <v>1</v>
      </c>
      <c r="W161">
        <f t="shared" si="26"/>
        <v>1</v>
      </c>
      <c r="X161">
        <f t="shared" si="26"/>
        <v>0</v>
      </c>
      <c r="Y161">
        <f t="shared" si="26"/>
        <v>0</v>
      </c>
      <c r="Z161">
        <f t="shared" si="26"/>
        <v>0</v>
      </c>
      <c r="AA161">
        <f t="shared" si="26"/>
        <v>0</v>
      </c>
      <c r="AB161">
        <f t="shared" si="26"/>
        <v>0</v>
      </c>
      <c r="AC161">
        <f t="shared" si="26"/>
        <v>0</v>
      </c>
    </row>
    <row r="162" spans="1:29" x14ac:dyDescent="0.3">
      <c r="A162" s="31">
        <v>44968</v>
      </c>
      <c r="B162" s="23">
        <f t="shared" si="22"/>
        <v>398</v>
      </c>
      <c r="C162" s="24">
        <f t="shared" si="23"/>
        <v>44927</v>
      </c>
      <c r="D162" s="29">
        <f>SalesReport3[[#This Row],[Units ordered]]*50.1</f>
        <v>865.85220500595938</v>
      </c>
      <c r="E162" s="25">
        <v>17.282479141835516</v>
      </c>
      <c r="F162">
        <f t="shared" si="27"/>
        <v>1</v>
      </c>
      <c r="G162">
        <f t="shared" si="27"/>
        <v>1</v>
      </c>
      <c r="H162">
        <f t="shared" si="27"/>
        <v>1</v>
      </c>
      <c r="I162">
        <f t="shared" si="27"/>
        <v>1</v>
      </c>
      <c r="J162">
        <f t="shared" si="27"/>
        <v>1</v>
      </c>
      <c r="K162">
        <f t="shared" si="27"/>
        <v>1</v>
      </c>
      <c r="L162">
        <f t="shared" si="27"/>
        <v>1</v>
      </c>
      <c r="M162">
        <f t="shared" si="27"/>
        <v>1</v>
      </c>
      <c r="N162">
        <f t="shared" si="27"/>
        <v>1</v>
      </c>
      <c r="O162">
        <f t="shared" si="27"/>
        <v>1</v>
      </c>
      <c r="P162">
        <f t="shared" si="27"/>
        <v>1</v>
      </c>
      <c r="Q162">
        <f t="shared" si="27"/>
        <v>1</v>
      </c>
      <c r="R162">
        <f t="shared" si="27"/>
        <v>1</v>
      </c>
      <c r="S162">
        <f t="shared" si="27"/>
        <v>1</v>
      </c>
      <c r="T162">
        <f t="shared" si="27"/>
        <v>1</v>
      </c>
      <c r="U162">
        <f t="shared" si="27"/>
        <v>1</v>
      </c>
      <c r="V162">
        <f t="shared" si="26"/>
        <v>1</v>
      </c>
      <c r="W162">
        <f t="shared" si="26"/>
        <v>1</v>
      </c>
      <c r="X162">
        <f t="shared" si="26"/>
        <v>0</v>
      </c>
      <c r="Y162">
        <f t="shared" si="26"/>
        <v>0</v>
      </c>
      <c r="Z162">
        <f t="shared" si="26"/>
        <v>0</v>
      </c>
      <c r="AA162">
        <f t="shared" si="26"/>
        <v>0</v>
      </c>
      <c r="AB162">
        <f t="shared" si="26"/>
        <v>0</v>
      </c>
      <c r="AC162">
        <f t="shared" si="26"/>
        <v>0</v>
      </c>
    </row>
    <row r="163" spans="1:29" x14ac:dyDescent="0.3">
      <c r="A163" s="31">
        <v>44969</v>
      </c>
      <c r="B163" s="23">
        <f t="shared" si="22"/>
        <v>398</v>
      </c>
      <c r="C163" s="24">
        <f t="shared" si="23"/>
        <v>44927</v>
      </c>
      <c r="D163" s="29">
        <f>SalesReport3[[#This Row],[Units ordered]]*50.1</f>
        <v>980.30393325387365</v>
      </c>
      <c r="E163" s="25">
        <v>19.566944775526419</v>
      </c>
      <c r="F163">
        <f t="shared" si="27"/>
        <v>1</v>
      </c>
      <c r="G163">
        <f t="shared" si="27"/>
        <v>1</v>
      </c>
      <c r="H163">
        <f t="shared" si="27"/>
        <v>1</v>
      </c>
      <c r="I163">
        <f t="shared" si="27"/>
        <v>1</v>
      </c>
      <c r="J163">
        <f t="shared" si="27"/>
        <v>1</v>
      </c>
      <c r="K163">
        <f t="shared" si="27"/>
        <v>1</v>
      </c>
      <c r="L163">
        <f t="shared" si="27"/>
        <v>1</v>
      </c>
      <c r="M163">
        <f t="shared" si="27"/>
        <v>1</v>
      </c>
      <c r="N163">
        <f t="shared" si="27"/>
        <v>1</v>
      </c>
      <c r="O163">
        <f t="shared" si="27"/>
        <v>1</v>
      </c>
      <c r="P163">
        <f t="shared" si="27"/>
        <v>1</v>
      </c>
      <c r="Q163">
        <f t="shared" si="27"/>
        <v>1</v>
      </c>
      <c r="R163">
        <f t="shared" si="27"/>
        <v>1</v>
      </c>
      <c r="S163">
        <f t="shared" si="27"/>
        <v>1</v>
      </c>
      <c r="T163">
        <f t="shared" si="27"/>
        <v>1</v>
      </c>
      <c r="U163">
        <f t="shared" si="27"/>
        <v>1</v>
      </c>
      <c r="V163">
        <f t="shared" si="26"/>
        <v>1</v>
      </c>
      <c r="W163">
        <f t="shared" si="26"/>
        <v>1</v>
      </c>
      <c r="X163">
        <f t="shared" si="26"/>
        <v>1</v>
      </c>
      <c r="Y163">
        <f t="shared" si="26"/>
        <v>1</v>
      </c>
      <c r="Z163">
        <f t="shared" si="26"/>
        <v>0</v>
      </c>
      <c r="AA163">
        <f t="shared" si="26"/>
        <v>0</v>
      </c>
      <c r="AB163">
        <f t="shared" si="26"/>
        <v>0</v>
      </c>
      <c r="AC163">
        <f t="shared" si="26"/>
        <v>0</v>
      </c>
    </row>
    <row r="164" spans="1:29" x14ac:dyDescent="0.3">
      <c r="A164" s="31">
        <v>44970</v>
      </c>
      <c r="B164" s="23">
        <f t="shared" si="22"/>
        <v>398</v>
      </c>
      <c r="C164" s="24">
        <f t="shared" si="23"/>
        <v>44927</v>
      </c>
      <c r="D164" s="29">
        <f>SalesReport3[[#This Row],[Units ordered]]*50.1</f>
        <v>1013.1466030989272</v>
      </c>
      <c r="E164" s="25">
        <v>20.222487087802939</v>
      </c>
      <c r="F164">
        <f t="shared" si="27"/>
        <v>1</v>
      </c>
      <c r="G164">
        <f t="shared" si="27"/>
        <v>1</v>
      </c>
      <c r="H164">
        <f t="shared" si="27"/>
        <v>1</v>
      </c>
      <c r="I164">
        <f t="shared" si="27"/>
        <v>1</v>
      </c>
      <c r="J164">
        <f t="shared" si="27"/>
        <v>1</v>
      </c>
      <c r="K164">
        <f t="shared" si="27"/>
        <v>1</v>
      </c>
      <c r="L164">
        <f t="shared" si="27"/>
        <v>1</v>
      </c>
      <c r="M164">
        <f t="shared" si="27"/>
        <v>1</v>
      </c>
      <c r="N164">
        <f t="shared" si="27"/>
        <v>1</v>
      </c>
      <c r="O164">
        <f t="shared" si="27"/>
        <v>1</v>
      </c>
      <c r="P164">
        <f t="shared" si="27"/>
        <v>1</v>
      </c>
      <c r="Q164">
        <f t="shared" si="27"/>
        <v>1</v>
      </c>
      <c r="R164">
        <f t="shared" si="27"/>
        <v>1</v>
      </c>
      <c r="S164">
        <f t="shared" si="27"/>
        <v>1</v>
      </c>
      <c r="T164">
        <f t="shared" si="27"/>
        <v>1</v>
      </c>
      <c r="U164">
        <f t="shared" si="27"/>
        <v>1</v>
      </c>
      <c r="V164">
        <f t="shared" si="26"/>
        <v>1</v>
      </c>
      <c r="W164">
        <f t="shared" si="26"/>
        <v>1</v>
      </c>
      <c r="X164">
        <f t="shared" si="26"/>
        <v>1</v>
      </c>
      <c r="Y164">
        <f t="shared" si="26"/>
        <v>1</v>
      </c>
      <c r="Z164">
        <f t="shared" si="26"/>
        <v>1</v>
      </c>
      <c r="AA164">
        <f t="shared" si="26"/>
        <v>0</v>
      </c>
      <c r="AB164">
        <f t="shared" si="26"/>
        <v>0</v>
      </c>
      <c r="AC164">
        <f t="shared" si="26"/>
        <v>0</v>
      </c>
    </row>
    <row r="165" spans="1:29" x14ac:dyDescent="0.3">
      <c r="A165" s="31">
        <v>44971</v>
      </c>
      <c r="B165" s="23">
        <f t="shared" si="22"/>
        <v>398</v>
      </c>
      <c r="C165" s="24">
        <f t="shared" si="23"/>
        <v>44927</v>
      </c>
      <c r="D165" s="29">
        <f>SalesReport3[[#This Row],[Units ordered]]*50.1</f>
        <v>1195.2641835518473</v>
      </c>
      <c r="E165" s="25">
        <v>23.857568533969008</v>
      </c>
      <c r="F165">
        <f t="shared" si="27"/>
        <v>1</v>
      </c>
      <c r="G165">
        <f t="shared" si="27"/>
        <v>1</v>
      </c>
      <c r="H165">
        <f t="shared" si="27"/>
        <v>1</v>
      </c>
      <c r="I165">
        <f t="shared" si="27"/>
        <v>1</v>
      </c>
      <c r="J165">
        <f t="shared" si="27"/>
        <v>1</v>
      </c>
      <c r="K165">
        <f t="shared" si="27"/>
        <v>1</v>
      </c>
      <c r="L165">
        <f t="shared" si="27"/>
        <v>1</v>
      </c>
      <c r="M165">
        <f t="shared" si="27"/>
        <v>1</v>
      </c>
      <c r="N165">
        <f t="shared" si="27"/>
        <v>1</v>
      </c>
      <c r="O165">
        <f t="shared" si="27"/>
        <v>1</v>
      </c>
      <c r="P165">
        <f t="shared" si="27"/>
        <v>1</v>
      </c>
      <c r="Q165">
        <f t="shared" si="27"/>
        <v>1</v>
      </c>
      <c r="R165">
        <f t="shared" si="27"/>
        <v>1</v>
      </c>
      <c r="S165">
        <f t="shared" si="27"/>
        <v>1</v>
      </c>
      <c r="T165">
        <f t="shared" si="27"/>
        <v>1</v>
      </c>
      <c r="U165">
        <f t="shared" si="27"/>
        <v>1</v>
      </c>
      <c r="V165">
        <f t="shared" si="26"/>
        <v>1</v>
      </c>
      <c r="W165">
        <f t="shared" si="26"/>
        <v>1</v>
      </c>
      <c r="X165">
        <f t="shared" si="26"/>
        <v>1</v>
      </c>
      <c r="Y165">
        <f t="shared" si="26"/>
        <v>1</v>
      </c>
      <c r="Z165">
        <f t="shared" si="26"/>
        <v>1</v>
      </c>
      <c r="AA165">
        <f t="shared" si="26"/>
        <v>1</v>
      </c>
      <c r="AB165">
        <f t="shared" si="26"/>
        <v>1</v>
      </c>
      <c r="AC165">
        <f t="shared" si="26"/>
        <v>1</v>
      </c>
    </row>
    <row r="166" spans="1:29" x14ac:dyDescent="0.3">
      <c r="A166" s="31">
        <v>44972</v>
      </c>
      <c r="B166" s="23">
        <f t="shared" si="22"/>
        <v>398</v>
      </c>
      <c r="C166" s="24">
        <f t="shared" si="23"/>
        <v>44927</v>
      </c>
      <c r="D166" s="29">
        <f>SalesReport3[[#This Row],[Units ordered]]*50.1</f>
        <v>995.23241954707976</v>
      </c>
      <c r="E166" s="25">
        <v>19.864918553833927</v>
      </c>
      <c r="F166">
        <f t="shared" si="27"/>
        <v>1</v>
      </c>
      <c r="G166">
        <f t="shared" si="27"/>
        <v>1</v>
      </c>
      <c r="H166">
        <f t="shared" si="27"/>
        <v>1</v>
      </c>
      <c r="I166">
        <f t="shared" si="27"/>
        <v>1</v>
      </c>
      <c r="J166">
        <f t="shared" si="27"/>
        <v>1</v>
      </c>
      <c r="K166">
        <f t="shared" si="27"/>
        <v>1</v>
      </c>
      <c r="L166">
        <f t="shared" si="27"/>
        <v>1</v>
      </c>
      <c r="M166">
        <f t="shared" si="27"/>
        <v>1</v>
      </c>
      <c r="N166">
        <f t="shared" si="27"/>
        <v>1</v>
      </c>
      <c r="O166">
        <f t="shared" si="27"/>
        <v>1</v>
      </c>
      <c r="P166">
        <f t="shared" si="27"/>
        <v>1</v>
      </c>
      <c r="Q166">
        <f t="shared" si="27"/>
        <v>1</v>
      </c>
      <c r="R166">
        <f t="shared" si="27"/>
        <v>1</v>
      </c>
      <c r="S166">
        <f t="shared" si="27"/>
        <v>1</v>
      </c>
      <c r="T166">
        <f t="shared" si="27"/>
        <v>1</v>
      </c>
      <c r="U166">
        <f t="shared" si="27"/>
        <v>1</v>
      </c>
      <c r="V166">
        <f t="shared" si="26"/>
        <v>1</v>
      </c>
      <c r="W166">
        <f t="shared" si="26"/>
        <v>1</v>
      </c>
      <c r="X166">
        <f t="shared" si="26"/>
        <v>1</v>
      </c>
      <c r="Y166">
        <f t="shared" si="26"/>
        <v>1</v>
      </c>
      <c r="Z166">
        <f t="shared" si="26"/>
        <v>0</v>
      </c>
      <c r="AA166">
        <f t="shared" si="26"/>
        <v>0</v>
      </c>
      <c r="AB166">
        <f t="shared" si="26"/>
        <v>0</v>
      </c>
      <c r="AC166">
        <f t="shared" si="26"/>
        <v>0</v>
      </c>
    </row>
    <row r="167" spans="1:29" x14ac:dyDescent="0.3">
      <c r="A167" s="31">
        <v>44973</v>
      </c>
      <c r="B167" s="23">
        <f t="shared" si="22"/>
        <v>398</v>
      </c>
      <c r="C167" s="24">
        <f t="shared" si="23"/>
        <v>44927</v>
      </c>
      <c r="D167" s="29">
        <f>SalesReport3[[#This Row],[Units ordered]]*50.1</f>
        <v>908.54767580452915</v>
      </c>
      <c r="E167" s="25">
        <v>18.134684147794992</v>
      </c>
      <c r="F167">
        <f t="shared" si="27"/>
        <v>1</v>
      </c>
      <c r="G167">
        <f t="shared" si="27"/>
        <v>1</v>
      </c>
      <c r="H167">
        <f t="shared" si="27"/>
        <v>1</v>
      </c>
      <c r="I167">
        <f t="shared" si="27"/>
        <v>1</v>
      </c>
      <c r="J167">
        <f t="shared" si="27"/>
        <v>1</v>
      </c>
      <c r="K167">
        <f t="shared" si="27"/>
        <v>1</v>
      </c>
      <c r="L167">
        <f t="shared" si="27"/>
        <v>1</v>
      </c>
      <c r="M167">
        <f t="shared" si="27"/>
        <v>1</v>
      </c>
      <c r="N167">
        <f t="shared" si="27"/>
        <v>1</v>
      </c>
      <c r="O167">
        <f t="shared" si="27"/>
        <v>1</v>
      </c>
      <c r="P167">
        <f t="shared" si="27"/>
        <v>1</v>
      </c>
      <c r="Q167">
        <f t="shared" si="27"/>
        <v>1</v>
      </c>
      <c r="R167">
        <f t="shared" si="27"/>
        <v>1</v>
      </c>
      <c r="S167">
        <f t="shared" si="27"/>
        <v>1</v>
      </c>
      <c r="T167">
        <f t="shared" si="27"/>
        <v>1</v>
      </c>
      <c r="U167">
        <f t="shared" si="27"/>
        <v>1</v>
      </c>
      <c r="V167">
        <f t="shared" si="26"/>
        <v>1</v>
      </c>
      <c r="W167">
        <f t="shared" si="26"/>
        <v>1</v>
      </c>
      <c r="X167">
        <f t="shared" si="26"/>
        <v>1</v>
      </c>
      <c r="Y167">
        <f t="shared" si="26"/>
        <v>0</v>
      </c>
      <c r="Z167">
        <f t="shared" si="26"/>
        <v>0</v>
      </c>
      <c r="AA167">
        <f t="shared" si="26"/>
        <v>0</v>
      </c>
      <c r="AB167">
        <f t="shared" si="26"/>
        <v>0</v>
      </c>
      <c r="AC167">
        <f t="shared" si="26"/>
        <v>0</v>
      </c>
    </row>
    <row r="168" spans="1:29" x14ac:dyDescent="0.3">
      <c r="A168" s="31">
        <v>44974</v>
      </c>
      <c r="B168" s="23">
        <f t="shared" si="22"/>
        <v>398</v>
      </c>
      <c r="C168" s="24">
        <f t="shared" si="23"/>
        <v>44927</v>
      </c>
      <c r="D168" s="29">
        <f>SalesReport3[[#This Row],[Units ordered]]*50.1</f>
        <v>796.18593563766387</v>
      </c>
      <c r="E168" s="25">
        <v>15.891934843067142</v>
      </c>
      <c r="F168">
        <f t="shared" si="27"/>
        <v>1</v>
      </c>
      <c r="G168">
        <f t="shared" si="27"/>
        <v>1</v>
      </c>
      <c r="H168">
        <f t="shared" si="27"/>
        <v>1</v>
      </c>
      <c r="I168">
        <f t="shared" si="27"/>
        <v>1</v>
      </c>
      <c r="J168">
        <f t="shared" si="27"/>
        <v>1</v>
      </c>
      <c r="K168">
        <f t="shared" si="27"/>
        <v>1</v>
      </c>
      <c r="L168">
        <f t="shared" si="27"/>
        <v>1</v>
      </c>
      <c r="M168">
        <f t="shared" si="27"/>
        <v>1</v>
      </c>
      <c r="N168">
        <f t="shared" si="27"/>
        <v>1</v>
      </c>
      <c r="O168">
        <f t="shared" si="27"/>
        <v>1</v>
      </c>
      <c r="P168">
        <f t="shared" si="27"/>
        <v>1</v>
      </c>
      <c r="Q168">
        <f t="shared" si="27"/>
        <v>1</v>
      </c>
      <c r="R168">
        <f t="shared" si="27"/>
        <v>1</v>
      </c>
      <c r="S168">
        <f t="shared" si="27"/>
        <v>1</v>
      </c>
      <c r="T168">
        <f t="shared" si="27"/>
        <v>1</v>
      </c>
      <c r="U168">
        <f t="shared" si="27"/>
        <v>1</v>
      </c>
      <c r="V168">
        <f t="shared" si="26"/>
        <v>0</v>
      </c>
      <c r="W168">
        <f t="shared" si="26"/>
        <v>0</v>
      </c>
      <c r="X168">
        <f t="shared" si="26"/>
        <v>0</v>
      </c>
      <c r="Y168">
        <f t="shared" si="26"/>
        <v>0</v>
      </c>
      <c r="Z168">
        <f t="shared" si="26"/>
        <v>0</v>
      </c>
      <c r="AA168">
        <f t="shared" si="26"/>
        <v>0</v>
      </c>
      <c r="AB168">
        <f t="shared" si="26"/>
        <v>0</v>
      </c>
      <c r="AC168">
        <f t="shared" si="26"/>
        <v>0</v>
      </c>
    </row>
    <row r="169" spans="1:29" x14ac:dyDescent="0.3">
      <c r="A169" s="31">
        <v>44975</v>
      </c>
      <c r="B169" s="23">
        <f t="shared" si="22"/>
        <v>398</v>
      </c>
      <c r="C169" s="24">
        <f t="shared" si="23"/>
        <v>44927</v>
      </c>
      <c r="D169" s="29">
        <f>SalesReport3[[#This Row],[Units ordered]]*50.1</f>
        <v>1880.989272943981</v>
      </c>
      <c r="E169" s="25">
        <v>37.544696066746127</v>
      </c>
      <c r="F169">
        <f t="shared" si="27"/>
        <v>2</v>
      </c>
      <c r="G169">
        <f t="shared" si="27"/>
        <v>2</v>
      </c>
      <c r="H169">
        <f t="shared" si="27"/>
        <v>2</v>
      </c>
      <c r="I169">
        <f t="shared" si="27"/>
        <v>2</v>
      </c>
      <c r="J169">
        <f t="shared" si="27"/>
        <v>2</v>
      </c>
      <c r="K169">
        <f t="shared" si="27"/>
        <v>2</v>
      </c>
      <c r="L169">
        <f t="shared" si="27"/>
        <v>2</v>
      </c>
      <c r="M169">
        <f t="shared" si="27"/>
        <v>2</v>
      </c>
      <c r="N169">
        <f t="shared" si="27"/>
        <v>2</v>
      </c>
      <c r="O169">
        <f t="shared" si="27"/>
        <v>2</v>
      </c>
      <c r="P169">
        <f t="shared" si="27"/>
        <v>2</v>
      </c>
      <c r="Q169">
        <f t="shared" si="27"/>
        <v>2</v>
      </c>
      <c r="R169">
        <f t="shared" si="27"/>
        <v>2</v>
      </c>
      <c r="S169">
        <f t="shared" si="27"/>
        <v>2</v>
      </c>
      <c r="T169">
        <f t="shared" si="27"/>
        <v>1</v>
      </c>
      <c r="U169">
        <f t="shared" si="27"/>
        <v>1</v>
      </c>
      <c r="V169">
        <f t="shared" si="26"/>
        <v>1</v>
      </c>
      <c r="W169">
        <f t="shared" si="26"/>
        <v>1</v>
      </c>
      <c r="X169">
        <f t="shared" si="26"/>
        <v>1</v>
      </c>
      <c r="Y169">
        <f t="shared" si="26"/>
        <v>1</v>
      </c>
      <c r="Z169">
        <f t="shared" si="26"/>
        <v>1</v>
      </c>
      <c r="AA169">
        <f t="shared" si="26"/>
        <v>1</v>
      </c>
      <c r="AB169">
        <f t="shared" si="26"/>
        <v>1</v>
      </c>
      <c r="AC169">
        <f t="shared" si="26"/>
        <v>1</v>
      </c>
    </row>
    <row r="170" spans="1:29" x14ac:dyDescent="0.3">
      <c r="A170" s="31">
        <v>44976</v>
      </c>
      <c r="B170" s="23">
        <f t="shared" si="22"/>
        <v>398</v>
      </c>
      <c r="C170" s="24">
        <f t="shared" si="23"/>
        <v>44927</v>
      </c>
      <c r="D170" s="29">
        <f>SalesReport3[[#This Row],[Units ordered]]*50.1</f>
        <v>1956.6269368295589</v>
      </c>
      <c r="E170" s="25">
        <v>39.054429876837503</v>
      </c>
      <c r="F170">
        <f t="shared" si="27"/>
        <v>2</v>
      </c>
      <c r="G170">
        <f t="shared" si="27"/>
        <v>2</v>
      </c>
      <c r="H170">
        <f t="shared" si="27"/>
        <v>2</v>
      </c>
      <c r="I170">
        <f t="shared" si="27"/>
        <v>2</v>
      </c>
      <c r="J170">
        <f t="shared" si="27"/>
        <v>2</v>
      </c>
      <c r="K170">
        <f t="shared" si="27"/>
        <v>2</v>
      </c>
      <c r="L170">
        <f t="shared" si="27"/>
        <v>2</v>
      </c>
      <c r="M170">
        <f t="shared" si="27"/>
        <v>2</v>
      </c>
      <c r="N170">
        <f t="shared" si="27"/>
        <v>2</v>
      </c>
      <c r="O170">
        <f t="shared" si="27"/>
        <v>2</v>
      </c>
      <c r="P170">
        <f t="shared" si="27"/>
        <v>2</v>
      </c>
      <c r="Q170">
        <f t="shared" si="27"/>
        <v>2</v>
      </c>
      <c r="R170">
        <f t="shared" si="27"/>
        <v>2</v>
      </c>
      <c r="S170">
        <f t="shared" si="27"/>
        <v>2</v>
      </c>
      <c r="T170">
        <f t="shared" si="27"/>
        <v>2</v>
      </c>
      <c r="U170">
        <f t="shared" si="27"/>
        <v>2</v>
      </c>
      <c r="V170">
        <f t="shared" si="26"/>
        <v>1</v>
      </c>
      <c r="W170">
        <f t="shared" si="26"/>
        <v>1</v>
      </c>
      <c r="X170">
        <f t="shared" si="26"/>
        <v>1</v>
      </c>
      <c r="Y170">
        <f t="shared" si="26"/>
        <v>1</v>
      </c>
      <c r="Z170">
        <f t="shared" si="26"/>
        <v>1</v>
      </c>
      <c r="AA170">
        <f t="shared" si="26"/>
        <v>1</v>
      </c>
      <c r="AB170">
        <f t="shared" si="26"/>
        <v>1</v>
      </c>
      <c r="AC170">
        <f t="shared" si="26"/>
        <v>1</v>
      </c>
    </row>
    <row r="171" spans="1:29" x14ac:dyDescent="0.3">
      <c r="A171" s="31">
        <v>44977</v>
      </c>
      <c r="B171" s="23">
        <f t="shared" si="22"/>
        <v>398</v>
      </c>
      <c r="C171" s="24">
        <f t="shared" si="23"/>
        <v>44927</v>
      </c>
      <c r="D171" s="29">
        <f>SalesReport3[[#This Row],[Units ordered]]*50.1</f>
        <v>1492.8486293206197</v>
      </c>
      <c r="E171" s="25">
        <v>29.797377830750893</v>
      </c>
      <c r="F171">
        <f t="shared" si="27"/>
        <v>2</v>
      </c>
      <c r="G171">
        <f t="shared" si="27"/>
        <v>2</v>
      </c>
      <c r="H171">
        <f t="shared" si="27"/>
        <v>2</v>
      </c>
      <c r="I171">
        <f t="shared" si="27"/>
        <v>2</v>
      </c>
      <c r="J171">
        <f t="shared" si="27"/>
        <v>2</v>
      </c>
      <c r="K171">
        <f t="shared" si="27"/>
        <v>2</v>
      </c>
      <c r="L171">
        <f t="shared" si="27"/>
        <v>1</v>
      </c>
      <c r="M171">
        <f t="shared" si="27"/>
        <v>1</v>
      </c>
      <c r="N171">
        <f t="shared" si="27"/>
        <v>1</v>
      </c>
      <c r="O171">
        <f t="shared" si="27"/>
        <v>1</v>
      </c>
      <c r="P171">
        <f t="shared" si="27"/>
        <v>1</v>
      </c>
      <c r="Q171">
        <f t="shared" si="27"/>
        <v>1</v>
      </c>
      <c r="R171">
        <f t="shared" si="27"/>
        <v>1</v>
      </c>
      <c r="S171">
        <f t="shared" si="27"/>
        <v>1</v>
      </c>
      <c r="T171">
        <f t="shared" si="27"/>
        <v>1</v>
      </c>
      <c r="U171">
        <f t="shared" si="27"/>
        <v>1</v>
      </c>
      <c r="V171">
        <f t="shared" si="26"/>
        <v>1</v>
      </c>
      <c r="W171">
        <f t="shared" si="26"/>
        <v>1</v>
      </c>
      <c r="X171">
        <f t="shared" si="26"/>
        <v>1</v>
      </c>
      <c r="Y171">
        <f t="shared" si="26"/>
        <v>1</v>
      </c>
      <c r="Z171">
        <f t="shared" si="26"/>
        <v>1</v>
      </c>
      <c r="AA171">
        <f t="shared" si="26"/>
        <v>1</v>
      </c>
      <c r="AB171">
        <f t="shared" si="26"/>
        <v>1</v>
      </c>
      <c r="AC171">
        <f t="shared" si="26"/>
        <v>1</v>
      </c>
    </row>
    <row r="172" spans="1:29" x14ac:dyDescent="0.3">
      <c r="A172" s="31">
        <v>44978</v>
      </c>
      <c r="B172" s="23">
        <f t="shared" si="22"/>
        <v>398</v>
      </c>
      <c r="C172" s="24">
        <f t="shared" si="23"/>
        <v>44927</v>
      </c>
      <c r="D172" s="29">
        <f>SalesReport3[[#This Row],[Units ordered]]*50.1</f>
        <v>1592.3718712753277</v>
      </c>
      <c r="E172" s="25">
        <v>31.783869686134285</v>
      </c>
      <c r="F172">
        <f t="shared" si="27"/>
        <v>2</v>
      </c>
      <c r="G172">
        <f t="shared" si="27"/>
        <v>2</v>
      </c>
      <c r="H172">
        <f t="shared" si="27"/>
        <v>2</v>
      </c>
      <c r="I172">
        <f t="shared" si="27"/>
        <v>2</v>
      </c>
      <c r="J172">
        <f t="shared" si="27"/>
        <v>2</v>
      </c>
      <c r="K172">
        <f t="shared" si="27"/>
        <v>2</v>
      </c>
      <c r="L172">
        <f t="shared" si="27"/>
        <v>2</v>
      </c>
      <c r="M172">
        <f t="shared" si="27"/>
        <v>2</v>
      </c>
      <c r="N172">
        <f t="shared" si="27"/>
        <v>1</v>
      </c>
      <c r="O172">
        <f t="shared" si="27"/>
        <v>1</v>
      </c>
      <c r="P172">
        <f t="shared" si="27"/>
        <v>1</v>
      </c>
      <c r="Q172">
        <f t="shared" si="27"/>
        <v>1</v>
      </c>
      <c r="R172">
        <f t="shared" si="27"/>
        <v>1</v>
      </c>
      <c r="S172">
        <f t="shared" si="27"/>
        <v>1</v>
      </c>
      <c r="T172">
        <f t="shared" si="27"/>
        <v>1</v>
      </c>
      <c r="U172">
        <f t="shared" si="27"/>
        <v>1</v>
      </c>
      <c r="V172">
        <f t="shared" si="26"/>
        <v>1</v>
      </c>
      <c r="W172">
        <f t="shared" si="26"/>
        <v>1</v>
      </c>
      <c r="X172">
        <f t="shared" si="26"/>
        <v>1</v>
      </c>
      <c r="Y172">
        <f t="shared" si="26"/>
        <v>1</v>
      </c>
      <c r="Z172">
        <f t="shared" si="26"/>
        <v>1</v>
      </c>
      <c r="AA172">
        <f t="shared" si="26"/>
        <v>1</v>
      </c>
      <c r="AB172">
        <f t="shared" si="26"/>
        <v>1</v>
      </c>
      <c r="AC172">
        <f t="shared" si="26"/>
        <v>1</v>
      </c>
    </row>
    <row r="173" spans="1:29" x14ac:dyDescent="0.3">
      <c r="A173" s="31">
        <v>44979</v>
      </c>
      <c r="B173" s="23">
        <f t="shared" si="22"/>
        <v>398</v>
      </c>
      <c r="C173" s="24">
        <f t="shared" si="23"/>
        <v>44927</v>
      </c>
      <c r="D173" s="29">
        <f>SalesReport3[[#This Row],[Units ordered]]*50.1</f>
        <v>1645.1191895113229</v>
      </c>
      <c r="E173" s="25">
        <v>32.836710369487484</v>
      </c>
      <c r="F173">
        <f t="shared" si="27"/>
        <v>2</v>
      </c>
      <c r="G173">
        <f t="shared" si="27"/>
        <v>2</v>
      </c>
      <c r="H173">
        <f t="shared" si="27"/>
        <v>2</v>
      </c>
      <c r="I173">
        <f t="shared" si="27"/>
        <v>2</v>
      </c>
      <c r="J173">
        <f t="shared" si="27"/>
        <v>2</v>
      </c>
      <c r="K173">
        <f t="shared" si="27"/>
        <v>2</v>
      </c>
      <c r="L173">
        <f t="shared" si="27"/>
        <v>2</v>
      </c>
      <c r="M173">
        <f t="shared" si="27"/>
        <v>2</v>
      </c>
      <c r="N173">
        <f t="shared" si="27"/>
        <v>2</v>
      </c>
      <c r="O173">
        <f t="shared" si="27"/>
        <v>1</v>
      </c>
      <c r="P173">
        <f t="shared" si="27"/>
        <v>1</v>
      </c>
      <c r="Q173">
        <f t="shared" si="27"/>
        <v>1</v>
      </c>
      <c r="R173">
        <f t="shared" si="27"/>
        <v>1</v>
      </c>
      <c r="S173">
        <f t="shared" si="27"/>
        <v>1</v>
      </c>
      <c r="T173">
        <f t="shared" si="27"/>
        <v>1</v>
      </c>
      <c r="U173">
        <f t="shared" ref="U173:AC188" si="28">INT($E173/24) + IF(COLUMN()-COLUMN($F173) &lt; MOD($E173, 24), 1, 0)</f>
        <v>1</v>
      </c>
      <c r="V173">
        <f t="shared" si="28"/>
        <v>1</v>
      </c>
      <c r="W173">
        <f t="shared" si="28"/>
        <v>1</v>
      </c>
      <c r="X173">
        <f t="shared" si="28"/>
        <v>1</v>
      </c>
      <c r="Y173">
        <f t="shared" si="28"/>
        <v>1</v>
      </c>
      <c r="Z173">
        <f t="shared" si="28"/>
        <v>1</v>
      </c>
      <c r="AA173">
        <f t="shared" si="28"/>
        <v>1</v>
      </c>
      <c r="AB173">
        <f t="shared" si="28"/>
        <v>1</v>
      </c>
      <c r="AC173">
        <f t="shared" si="28"/>
        <v>1</v>
      </c>
    </row>
    <row r="174" spans="1:29" x14ac:dyDescent="0.3">
      <c r="A174" s="31">
        <v>44980</v>
      </c>
      <c r="B174" s="23">
        <f t="shared" si="22"/>
        <v>398</v>
      </c>
      <c r="C174" s="24">
        <f t="shared" si="23"/>
        <v>44927</v>
      </c>
      <c r="D174" s="29">
        <f>SalesReport3[[#This Row],[Units ordered]]*50.1</f>
        <v>805.14302741358756</v>
      </c>
      <c r="E174" s="25">
        <v>16.070719110051648</v>
      </c>
      <c r="F174">
        <f t="shared" ref="F174:U189" si="29">INT($E174/24) + IF(COLUMN()-COLUMN($F174) &lt; MOD($E174, 24), 1, 0)</f>
        <v>1</v>
      </c>
      <c r="G174">
        <f t="shared" si="29"/>
        <v>1</v>
      </c>
      <c r="H174">
        <f t="shared" si="29"/>
        <v>1</v>
      </c>
      <c r="I174">
        <f t="shared" si="29"/>
        <v>1</v>
      </c>
      <c r="J174">
        <f t="shared" si="29"/>
        <v>1</v>
      </c>
      <c r="K174">
        <f t="shared" si="29"/>
        <v>1</v>
      </c>
      <c r="L174">
        <f t="shared" si="29"/>
        <v>1</v>
      </c>
      <c r="M174">
        <f t="shared" si="29"/>
        <v>1</v>
      </c>
      <c r="N174">
        <f t="shared" si="29"/>
        <v>1</v>
      </c>
      <c r="O174">
        <f t="shared" si="29"/>
        <v>1</v>
      </c>
      <c r="P174">
        <f t="shared" si="29"/>
        <v>1</v>
      </c>
      <c r="Q174">
        <f t="shared" si="29"/>
        <v>1</v>
      </c>
      <c r="R174">
        <f t="shared" si="29"/>
        <v>1</v>
      </c>
      <c r="S174">
        <f t="shared" si="29"/>
        <v>1</v>
      </c>
      <c r="T174">
        <f t="shared" si="29"/>
        <v>1</v>
      </c>
      <c r="U174">
        <f t="shared" si="29"/>
        <v>1</v>
      </c>
      <c r="V174">
        <f t="shared" si="28"/>
        <v>1</v>
      </c>
      <c r="W174">
        <f t="shared" si="28"/>
        <v>0</v>
      </c>
      <c r="X174">
        <f t="shared" si="28"/>
        <v>0</v>
      </c>
      <c r="Y174">
        <f t="shared" si="28"/>
        <v>0</v>
      </c>
      <c r="Z174">
        <f t="shared" si="28"/>
        <v>0</v>
      </c>
      <c r="AA174">
        <f t="shared" si="28"/>
        <v>0</v>
      </c>
      <c r="AB174">
        <f t="shared" si="28"/>
        <v>0</v>
      </c>
      <c r="AC174">
        <f t="shared" si="28"/>
        <v>0</v>
      </c>
    </row>
    <row r="175" spans="1:29" x14ac:dyDescent="0.3">
      <c r="A175" s="31">
        <v>44981</v>
      </c>
      <c r="B175" s="23">
        <f t="shared" si="22"/>
        <v>398</v>
      </c>
      <c r="C175" s="24">
        <f t="shared" si="23"/>
        <v>44927</v>
      </c>
      <c r="D175" s="29">
        <f>SalesReport3[[#This Row],[Units ordered]]*50.1</f>
        <v>1890.9415971394517</v>
      </c>
      <c r="E175" s="25">
        <v>37.743345252284463</v>
      </c>
      <c r="F175">
        <f t="shared" si="29"/>
        <v>2</v>
      </c>
      <c r="G175">
        <f t="shared" si="29"/>
        <v>2</v>
      </c>
      <c r="H175">
        <f t="shared" si="29"/>
        <v>2</v>
      </c>
      <c r="I175">
        <f t="shared" si="29"/>
        <v>2</v>
      </c>
      <c r="J175">
        <f t="shared" si="29"/>
        <v>2</v>
      </c>
      <c r="K175">
        <f t="shared" si="29"/>
        <v>2</v>
      </c>
      <c r="L175">
        <f t="shared" si="29"/>
        <v>2</v>
      </c>
      <c r="M175">
        <f t="shared" si="29"/>
        <v>2</v>
      </c>
      <c r="N175">
        <f t="shared" si="29"/>
        <v>2</v>
      </c>
      <c r="O175">
        <f t="shared" si="29"/>
        <v>2</v>
      </c>
      <c r="P175">
        <f t="shared" si="29"/>
        <v>2</v>
      </c>
      <c r="Q175">
        <f t="shared" si="29"/>
        <v>2</v>
      </c>
      <c r="R175">
        <f t="shared" si="29"/>
        <v>2</v>
      </c>
      <c r="S175">
        <f t="shared" si="29"/>
        <v>2</v>
      </c>
      <c r="T175">
        <f t="shared" si="29"/>
        <v>1</v>
      </c>
      <c r="U175">
        <f t="shared" si="29"/>
        <v>1</v>
      </c>
      <c r="V175">
        <f t="shared" si="28"/>
        <v>1</v>
      </c>
      <c r="W175">
        <f t="shared" si="28"/>
        <v>1</v>
      </c>
      <c r="X175">
        <f t="shared" si="28"/>
        <v>1</v>
      </c>
      <c r="Y175">
        <f t="shared" si="28"/>
        <v>1</v>
      </c>
      <c r="Z175">
        <f t="shared" si="28"/>
        <v>1</v>
      </c>
      <c r="AA175">
        <f t="shared" si="28"/>
        <v>1</v>
      </c>
      <c r="AB175">
        <f t="shared" si="28"/>
        <v>1</v>
      </c>
      <c r="AC175">
        <f t="shared" si="28"/>
        <v>1</v>
      </c>
    </row>
    <row r="176" spans="1:29" x14ac:dyDescent="0.3">
      <c r="A176" s="31">
        <v>44982</v>
      </c>
      <c r="B176" s="23">
        <f t="shared" si="22"/>
        <v>398</v>
      </c>
      <c r="C176" s="24">
        <f t="shared" si="23"/>
        <v>44927</v>
      </c>
      <c r="D176" s="29">
        <f>SalesReport3[[#This Row],[Units ordered]]*50.1</f>
        <v>1861.0846245530392</v>
      </c>
      <c r="E176" s="25">
        <v>37.147397695669447</v>
      </c>
      <c r="F176">
        <f t="shared" si="29"/>
        <v>2</v>
      </c>
      <c r="G176">
        <f t="shared" si="29"/>
        <v>2</v>
      </c>
      <c r="H176">
        <f t="shared" si="29"/>
        <v>2</v>
      </c>
      <c r="I176">
        <f t="shared" si="29"/>
        <v>2</v>
      </c>
      <c r="J176">
        <f t="shared" si="29"/>
        <v>2</v>
      </c>
      <c r="K176">
        <f t="shared" si="29"/>
        <v>2</v>
      </c>
      <c r="L176">
        <f t="shared" si="29"/>
        <v>2</v>
      </c>
      <c r="M176">
        <f t="shared" si="29"/>
        <v>2</v>
      </c>
      <c r="N176">
        <f t="shared" si="29"/>
        <v>2</v>
      </c>
      <c r="O176">
        <f t="shared" si="29"/>
        <v>2</v>
      </c>
      <c r="P176">
        <f t="shared" si="29"/>
        <v>2</v>
      </c>
      <c r="Q176">
        <f t="shared" si="29"/>
        <v>2</v>
      </c>
      <c r="R176">
        <f t="shared" si="29"/>
        <v>2</v>
      </c>
      <c r="S176">
        <f t="shared" si="29"/>
        <v>2</v>
      </c>
      <c r="T176">
        <f t="shared" si="29"/>
        <v>1</v>
      </c>
      <c r="U176">
        <f t="shared" si="29"/>
        <v>1</v>
      </c>
      <c r="V176">
        <f t="shared" si="28"/>
        <v>1</v>
      </c>
      <c r="W176">
        <f t="shared" si="28"/>
        <v>1</v>
      </c>
      <c r="X176">
        <f t="shared" si="28"/>
        <v>1</v>
      </c>
      <c r="Y176">
        <f t="shared" si="28"/>
        <v>1</v>
      </c>
      <c r="Z176">
        <f t="shared" si="28"/>
        <v>1</v>
      </c>
      <c r="AA176">
        <f t="shared" si="28"/>
        <v>1</v>
      </c>
      <c r="AB176">
        <f t="shared" si="28"/>
        <v>1</v>
      </c>
      <c r="AC176">
        <f t="shared" si="28"/>
        <v>1</v>
      </c>
    </row>
    <row r="177" spans="1:29" x14ac:dyDescent="0.3">
      <c r="A177" s="31">
        <v>44983</v>
      </c>
      <c r="B177" s="23">
        <f t="shared" si="22"/>
        <v>398</v>
      </c>
      <c r="C177" s="24">
        <f t="shared" si="23"/>
        <v>44927</v>
      </c>
      <c r="D177" s="29">
        <f>SalesReport3[[#This Row],[Units ordered]]*50.1</f>
        <v>1975.5363528009534</v>
      </c>
      <c r="E177" s="25">
        <v>39.431863329360347</v>
      </c>
      <c r="F177">
        <f t="shared" si="29"/>
        <v>2</v>
      </c>
      <c r="G177">
        <f t="shared" si="29"/>
        <v>2</v>
      </c>
      <c r="H177">
        <f t="shared" si="29"/>
        <v>2</v>
      </c>
      <c r="I177">
        <f t="shared" si="29"/>
        <v>2</v>
      </c>
      <c r="J177">
        <f t="shared" si="29"/>
        <v>2</v>
      </c>
      <c r="K177">
        <f t="shared" si="29"/>
        <v>2</v>
      </c>
      <c r="L177">
        <f t="shared" si="29"/>
        <v>2</v>
      </c>
      <c r="M177">
        <f t="shared" si="29"/>
        <v>2</v>
      </c>
      <c r="N177">
        <f t="shared" si="29"/>
        <v>2</v>
      </c>
      <c r="O177">
        <f t="shared" si="29"/>
        <v>2</v>
      </c>
      <c r="P177">
        <f t="shared" si="29"/>
        <v>2</v>
      </c>
      <c r="Q177">
        <f t="shared" si="29"/>
        <v>2</v>
      </c>
      <c r="R177">
        <f t="shared" si="29"/>
        <v>2</v>
      </c>
      <c r="S177">
        <f t="shared" si="29"/>
        <v>2</v>
      </c>
      <c r="T177">
        <f t="shared" si="29"/>
        <v>2</v>
      </c>
      <c r="U177">
        <f t="shared" si="29"/>
        <v>2</v>
      </c>
      <c r="V177">
        <f t="shared" si="28"/>
        <v>1</v>
      </c>
      <c r="W177">
        <f t="shared" si="28"/>
        <v>1</v>
      </c>
      <c r="X177">
        <f t="shared" si="28"/>
        <v>1</v>
      </c>
      <c r="Y177">
        <f t="shared" si="28"/>
        <v>1</v>
      </c>
      <c r="Z177">
        <f t="shared" si="28"/>
        <v>1</v>
      </c>
      <c r="AA177">
        <f t="shared" si="28"/>
        <v>1</v>
      </c>
      <c r="AB177">
        <f t="shared" si="28"/>
        <v>1</v>
      </c>
      <c r="AC177">
        <f t="shared" si="28"/>
        <v>1</v>
      </c>
    </row>
    <row r="178" spans="1:29" x14ac:dyDescent="0.3">
      <c r="A178" s="31">
        <v>44984</v>
      </c>
      <c r="B178" s="23">
        <f t="shared" si="22"/>
        <v>398</v>
      </c>
      <c r="C178" s="24">
        <f t="shared" si="23"/>
        <v>44927</v>
      </c>
      <c r="D178" s="29">
        <f>SalesReport3[[#This Row],[Units ordered]]*50.1</f>
        <v>2040.2264600715137</v>
      </c>
      <c r="E178" s="25">
        <v>40.723083035359551</v>
      </c>
      <c r="F178">
        <f t="shared" si="29"/>
        <v>2</v>
      </c>
      <c r="G178">
        <f t="shared" si="29"/>
        <v>2</v>
      </c>
      <c r="H178">
        <f t="shared" si="29"/>
        <v>2</v>
      </c>
      <c r="I178">
        <f t="shared" si="29"/>
        <v>2</v>
      </c>
      <c r="J178">
        <f t="shared" si="29"/>
        <v>2</v>
      </c>
      <c r="K178">
        <f t="shared" si="29"/>
        <v>2</v>
      </c>
      <c r="L178">
        <f t="shared" si="29"/>
        <v>2</v>
      </c>
      <c r="M178">
        <f t="shared" si="29"/>
        <v>2</v>
      </c>
      <c r="N178">
        <f t="shared" si="29"/>
        <v>2</v>
      </c>
      <c r="O178">
        <f t="shared" si="29"/>
        <v>2</v>
      </c>
      <c r="P178">
        <f t="shared" si="29"/>
        <v>2</v>
      </c>
      <c r="Q178">
        <f t="shared" si="29"/>
        <v>2</v>
      </c>
      <c r="R178">
        <f t="shared" si="29"/>
        <v>2</v>
      </c>
      <c r="S178">
        <f t="shared" si="29"/>
        <v>2</v>
      </c>
      <c r="T178">
        <f t="shared" si="29"/>
        <v>2</v>
      </c>
      <c r="U178">
        <f t="shared" si="29"/>
        <v>2</v>
      </c>
      <c r="V178">
        <f t="shared" si="28"/>
        <v>2</v>
      </c>
      <c r="W178">
        <f t="shared" si="28"/>
        <v>1</v>
      </c>
      <c r="X178">
        <f t="shared" si="28"/>
        <v>1</v>
      </c>
      <c r="Y178">
        <f t="shared" si="28"/>
        <v>1</v>
      </c>
      <c r="Z178">
        <f t="shared" si="28"/>
        <v>1</v>
      </c>
      <c r="AA178">
        <f t="shared" si="28"/>
        <v>1</v>
      </c>
      <c r="AB178">
        <f t="shared" si="28"/>
        <v>1</v>
      </c>
      <c r="AC178">
        <f t="shared" si="28"/>
        <v>1</v>
      </c>
    </row>
    <row r="179" spans="1:29" x14ac:dyDescent="0.3">
      <c r="A179" s="31">
        <v>44985</v>
      </c>
      <c r="B179" s="23">
        <f t="shared" si="22"/>
        <v>398</v>
      </c>
      <c r="C179" s="24">
        <f t="shared" si="23"/>
        <v>44927</v>
      </c>
      <c r="D179" s="29">
        <f>SalesReport3[[#This Row],[Units ordered]]*50.1</f>
        <v>2488.0810488676998</v>
      </c>
      <c r="E179" s="25">
        <v>49.66229638458482</v>
      </c>
      <c r="F179">
        <f t="shared" si="29"/>
        <v>3</v>
      </c>
      <c r="G179">
        <f t="shared" si="29"/>
        <v>3</v>
      </c>
      <c r="H179">
        <f t="shared" si="29"/>
        <v>2</v>
      </c>
      <c r="I179">
        <f t="shared" si="29"/>
        <v>2</v>
      </c>
      <c r="J179">
        <f t="shared" si="29"/>
        <v>2</v>
      </c>
      <c r="K179">
        <f t="shared" si="29"/>
        <v>2</v>
      </c>
      <c r="L179">
        <f t="shared" si="29"/>
        <v>2</v>
      </c>
      <c r="M179">
        <f t="shared" si="29"/>
        <v>2</v>
      </c>
      <c r="N179">
        <f t="shared" si="29"/>
        <v>2</v>
      </c>
      <c r="O179">
        <f t="shared" si="29"/>
        <v>2</v>
      </c>
      <c r="P179">
        <f t="shared" si="29"/>
        <v>2</v>
      </c>
      <c r="Q179">
        <f t="shared" si="29"/>
        <v>2</v>
      </c>
      <c r="R179">
        <f t="shared" si="29"/>
        <v>2</v>
      </c>
      <c r="S179">
        <f t="shared" si="29"/>
        <v>2</v>
      </c>
      <c r="T179">
        <f t="shared" si="29"/>
        <v>2</v>
      </c>
      <c r="U179">
        <f t="shared" si="29"/>
        <v>2</v>
      </c>
      <c r="V179">
        <f t="shared" si="28"/>
        <v>2</v>
      </c>
      <c r="W179">
        <f t="shared" si="28"/>
        <v>2</v>
      </c>
      <c r="X179">
        <f t="shared" si="28"/>
        <v>2</v>
      </c>
      <c r="Y179">
        <f t="shared" si="28"/>
        <v>2</v>
      </c>
      <c r="Z179">
        <f t="shared" si="28"/>
        <v>2</v>
      </c>
      <c r="AA179">
        <f t="shared" si="28"/>
        <v>2</v>
      </c>
      <c r="AB179">
        <f t="shared" si="28"/>
        <v>2</v>
      </c>
      <c r="AC179">
        <f t="shared" si="28"/>
        <v>2</v>
      </c>
    </row>
    <row r="180" spans="1:29" x14ac:dyDescent="0.3">
      <c r="A180" s="31">
        <v>44986</v>
      </c>
      <c r="B180" s="23">
        <f t="shared" si="22"/>
        <v>426</v>
      </c>
      <c r="C180" s="24">
        <f t="shared" si="23"/>
        <v>44927</v>
      </c>
      <c r="D180" s="29">
        <f>SalesReport3[[#This Row],[Units ordered]]*50.1</f>
        <v>2530.876042908224</v>
      </c>
      <c r="E180" s="25">
        <v>50.51648788239968</v>
      </c>
      <c r="F180">
        <f t="shared" si="29"/>
        <v>3</v>
      </c>
      <c r="G180">
        <f t="shared" si="29"/>
        <v>3</v>
      </c>
      <c r="H180">
        <f t="shared" si="29"/>
        <v>3</v>
      </c>
      <c r="I180">
        <f t="shared" si="29"/>
        <v>2</v>
      </c>
      <c r="J180">
        <f t="shared" si="29"/>
        <v>2</v>
      </c>
      <c r="K180">
        <f t="shared" si="29"/>
        <v>2</v>
      </c>
      <c r="L180">
        <f t="shared" si="29"/>
        <v>2</v>
      </c>
      <c r="M180">
        <f t="shared" si="29"/>
        <v>2</v>
      </c>
      <c r="N180">
        <f t="shared" si="29"/>
        <v>2</v>
      </c>
      <c r="O180">
        <f t="shared" si="29"/>
        <v>2</v>
      </c>
      <c r="P180">
        <f t="shared" si="29"/>
        <v>2</v>
      </c>
      <c r="Q180">
        <f t="shared" si="29"/>
        <v>2</v>
      </c>
      <c r="R180">
        <f t="shared" si="29"/>
        <v>2</v>
      </c>
      <c r="S180">
        <f t="shared" si="29"/>
        <v>2</v>
      </c>
      <c r="T180">
        <f t="shared" si="29"/>
        <v>2</v>
      </c>
      <c r="U180">
        <f t="shared" si="29"/>
        <v>2</v>
      </c>
      <c r="V180">
        <f t="shared" si="28"/>
        <v>2</v>
      </c>
      <c r="W180">
        <f t="shared" si="28"/>
        <v>2</v>
      </c>
      <c r="X180">
        <f t="shared" si="28"/>
        <v>2</v>
      </c>
      <c r="Y180">
        <f t="shared" si="28"/>
        <v>2</v>
      </c>
      <c r="Z180">
        <f t="shared" si="28"/>
        <v>2</v>
      </c>
      <c r="AA180">
        <f t="shared" si="28"/>
        <v>2</v>
      </c>
      <c r="AB180">
        <f t="shared" si="28"/>
        <v>2</v>
      </c>
      <c r="AC180">
        <f t="shared" si="28"/>
        <v>2</v>
      </c>
    </row>
    <row r="181" spans="1:29" x14ac:dyDescent="0.3">
      <c r="A181" s="31">
        <v>44987</v>
      </c>
      <c r="B181" s="23">
        <f t="shared" si="22"/>
        <v>426</v>
      </c>
      <c r="C181" s="24">
        <f t="shared" si="23"/>
        <v>44927</v>
      </c>
      <c r="D181" s="29">
        <f>SalesReport3[[#This Row],[Units ordered]]*50.1</f>
        <v>2685.1370679380216</v>
      </c>
      <c r="E181" s="25">
        <v>53.595550258243939</v>
      </c>
      <c r="F181">
        <f t="shared" si="29"/>
        <v>3</v>
      </c>
      <c r="G181">
        <f t="shared" si="29"/>
        <v>3</v>
      </c>
      <c r="H181">
        <f t="shared" si="29"/>
        <v>3</v>
      </c>
      <c r="I181">
        <f t="shared" si="29"/>
        <v>3</v>
      </c>
      <c r="J181">
        <f t="shared" si="29"/>
        <v>3</v>
      </c>
      <c r="K181">
        <f t="shared" si="29"/>
        <v>3</v>
      </c>
      <c r="L181">
        <f t="shared" si="29"/>
        <v>2</v>
      </c>
      <c r="M181">
        <f t="shared" si="29"/>
        <v>2</v>
      </c>
      <c r="N181">
        <f t="shared" si="29"/>
        <v>2</v>
      </c>
      <c r="O181">
        <f t="shared" si="29"/>
        <v>2</v>
      </c>
      <c r="P181">
        <f t="shared" si="29"/>
        <v>2</v>
      </c>
      <c r="Q181">
        <f t="shared" si="29"/>
        <v>2</v>
      </c>
      <c r="R181">
        <f t="shared" si="29"/>
        <v>2</v>
      </c>
      <c r="S181">
        <f t="shared" si="29"/>
        <v>2</v>
      </c>
      <c r="T181">
        <f t="shared" si="29"/>
        <v>2</v>
      </c>
      <c r="U181">
        <f t="shared" si="29"/>
        <v>2</v>
      </c>
      <c r="V181">
        <f t="shared" si="28"/>
        <v>2</v>
      </c>
      <c r="W181">
        <f t="shared" si="28"/>
        <v>2</v>
      </c>
      <c r="X181">
        <f t="shared" si="28"/>
        <v>2</v>
      </c>
      <c r="Y181">
        <f t="shared" si="28"/>
        <v>2</v>
      </c>
      <c r="Z181">
        <f t="shared" si="28"/>
        <v>2</v>
      </c>
      <c r="AA181">
        <f t="shared" si="28"/>
        <v>2</v>
      </c>
      <c r="AB181">
        <f t="shared" si="28"/>
        <v>2</v>
      </c>
      <c r="AC181">
        <f t="shared" si="28"/>
        <v>2</v>
      </c>
    </row>
    <row r="182" spans="1:29" x14ac:dyDescent="0.3">
      <c r="A182" s="31">
        <v>44988</v>
      </c>
      <c r="B182" s="23">
        <f t="shared" si="22"/>
        <v>426</v>
      </c>
      <c r="C182" s="24">
        <f t="shared" si="23"/>
        <v>44927</v>
      </c>
      <c r="D182" s="29">
        <f>SalesReport3[[#This Row],[Units ordered]]*50.1</f>
        <v>2865.2741358760427</v>
      </c>
      <c r="E182" s="25">
        <v>57.191100516487879</v>
      </c>
      <c r="F182">
        <f t="shared" si="29"/>
        <v>3</v>
      </c>
      <c r="G182">
        <f t="shared" si="29"/>
        <v>3</v>
      </c>
      <c r="H182">
        <f t="shared" si="29"/>
        <v>3</v>
      </c>
      <c r="I182">
        <f t="shared" si="29"/>
        <v>3</v>
      </c>
      <c r="J182">
        <f t="shared" si="29"/>
        <v>3</v>
      </c>
      <c r="K182">
        <f t="shared" si="29"/>
        <v>3</v>
      </c>
      <c r="L182">
        <f t="shared" si="29"/>
        <v>3</v>
      </c>
      <c r="M182">
        <f t="shared" si="29"/>
        <v>3</v>
      </c>
      <c r="N182">
        <f t="shared" si="29"/>
        <v>3</v>
      </c>
      <c r="O182">
        <f t="shared" si="29"/>
        <v>3</v>
      </c>
      <c r="P182">
        <f t="shared" si="29"/>
        <v>2</v>
      </c>
      <c r="Q182">
        <f t="shared" si="29"/>
        <v>2</v>
      </c>
      <c r="R182">
        <f t="shared" si="29"/>
        <v>2</v>
      </c>
      <c r="S182">
        <f t="shared" si="29"/>
        <v>2</v>
      </c>
      <c r="T182">
        <f t="shared" si="29"/>
        <v>2</v>
      </c>
      <c r="U182">
        <f t="shared" si="29"/>
        <v>2</v>
      </c>
      <c r="V182">
        <f t="shared" si="28"/>
        <v>2</v>
      </c>
      <c r="W182">
        <f t="shared" si="28"/>
        <v>2</v>
      </c>
      <c r="X182">
        <f t="shared" si="28"/>
        <v>2</v>
      </c>
      <c r="Y182">
        <f t="shared" si="28"/>
        <v>2</v>
      </c>
      <c r="Z182">
        <f t="shared" si="28"/>
        <v>2</v>
      </c>
      <c r="AA182">
        <f t="shared" si="28"/>
        <v>2</v>
      </c>
      <c r="AB182">
        <f t="shared" si="28"/>
        <v>2</v>
      </c>
      <c r="AC182">
        <f t="shared" si="28"/>
        <v>2</v>
      </c>
    </row>
    <row r="183" spans="1:29" x14ac:dyDescent="0.3">
      <c r="A183" s="31">
        <v>44989</v>
      </c>
      <c r="B183" s="23">
        <f t="shared" si="22"/>
        <v>426</v>
      </c>
      <c r="C183" s="24">
        <f t="shared" si="23"/>
        <v>44927</v>
      </c>
      <c r="D183" s="29">
        <f>SalesReport3[[#This Row],[Units ordered]]*50.1</f>
        <v>2480.1191895113229</v>
      </c>
      <c r="E183" s="25">
        <v>49.503377036154149</v>
      </c>
      <c r="F183">
        <f t="shared" si="29"/>
        <v>3</v>
      </c>
      <c r="G183">
        <f t="shared" si="29"/>
        <v>3</v>
      </c>
      <c r="H183">
        <f t="shared" si="29"/>
        <v>2</v>
      </c>
      <c r="I183">
        <f t="shared" si="29"/>
        <v>2</v>
      </c>
      <c r="J183">
        <f t="shared" si="29"/>
        <v>2</v>
      </c>
      <c r="K183">
        <f t="shared" si="29"/>
        <v>2</v>
      </c>
      <c r="L183">
        <f t="shared" si="29"/>
        <v>2</v>
      </c>
      <c r="M183">
        <f t="shared" si="29"/>
        <v>2</v>
      </c>
      <c r="N183">
        <f t="shared" si="29"/>
        <v>2</v>
      </c>
      <c r="O183">
        <f t="shared" si="29"/>
        <v>2</v>
      </c>
      <c r="P183">
        <f t="shared" si="29"/>
        <v>2</v>
      </c>
      <c r="Q183">
        <f t="shared" si="29"/>
        <v>2</v>
      </c>
      <c r="R183">
        <f t="shared" si="29"/>
        <v>2</v>
      </c>
      <c r="S183">
        <f t="shared" si="29"/>
        <v>2</v>
      </c>
      <c r="T183">
        <f t="shared" si="29"/>
        <v>2</v>
      </c>
      <c r="U183">
        <f t="shared" si="29"/>
        <v>2</v>
      </c>
      <c r="V183">
        <f t="shared" si="28"/>
        <v>2</v>
      </c>
      <c r="W183">
        <f t="shared" si="28"/>
        <v>2</v>
      </c>
      <c r="X183">
        <f t="shared" si="28"/>
        <v>2</v>
      </c>
      <c r="Y183">
        <f t="shared" si="28"/>
        <v>2</v>
      </c>
      <c r="Z183">
        <f t="shared" si="28"/>
        <v>2</v>
      </c>
      <c r="AA183">
        <f t="shared" si="28"/>
        <v>2</v>
      </c>
      <c r="AB183">
        <f t="shared" si="28"/>
        <v>2</v>
      </c>
      <c r="AC183">
        <f t="shared" si="28"/>
        <v>2</v>
      </c>
    </row>
    <row r="184" spans="1:29" x14ac:dyDescent="0.3">
      <c r="A184" s="31">
        <v>44990</v>
      </c>
      <c r="B184" s="23">
        <f t="shared" si="22"/>
        <v>426</v>
      </c>
      <c r="C184" s="24">
        <f t="shared" si="23"/>
        <v>44927</v>
      </c>
      <c r="D184" s="29">
        <f>SalesReport3[[#This Row],[Units ordered]]*50.1</f>
        <v>2835.4171632896305</v>
      </c>
      <c r="E184" s="25">
        <v>56.595152959872863</v>
      </c>
      <c r="F184">
        <f t="shared" si="29"/>
        <v>3</v>
      </c>
      <c r="G184">
        <f t="shared" si="29"/>
        <v>3</v>
      </c>
      <c r="H184">
        <f t="shared" si="29"/>
        <v>3</v>
      </c>
      <c r="I184">
        <f t="shared" si="29"/>
        <v>3</v>
      </c>
      <c r="J184">
        <f t="shared" si="29"/>
        <v>3</v>
      </c>
      <c r="K184">
        <f t="shared" si="29"/>
        <v>3</v>
      </c>
      <c r="L184">
        <f t="shared" si="29"/>
        <v>3</v>
      </c>
      <c r="M184">
        <f t="shared" si="29"/>
        <v>3</v>
      </c>
      <c r="N184">
        <f t="shared" si="29"/>
        <v>3</v>
      </c>
      <c r="O184">
        <f t="shared" si="29"/>
        <v>2</v>
      </c>
      <c r="P184">
        <f t="shared" si="29"/>
        <v>2</v>
      </c>
      <c r="Q184">
        <f t="shared" si="29"/>
        <v>2</v>
      </c>
      <c r="R184">
        <f t="shared" si="29"/>
        <v>2</v>
      </c>
      <c r="S184">
        <f t="shared" si="29"/>
        <v>2</v>
      </c>
      <c r="T184">
        <f t="shared" si="29"/>
        <v>2</v>
      </c>
      <c r="U184">
        <f t="shared" si="29"/>
        <v>2</v>
      </c>
      <c r="V184">
        <f t="shared" si="28"/>
        <v>2</v>
      </c>
      <c r="W184">
        <f t="shared" si="28"/>
        <v>2</v>
      </c>
      <c r="X184">
        <f t="shared" si="28"/>
        <v>2</v>
      </c>
      <c r="Y184">
        <f t="shared" si="28"/>
        <v>2</v>
      </c>
      <c r="Z184">
        <f t="shared" si="28"/>
        <v>2</v>
      </c>
      <c r="AA184">
        <f t="shared" si="28"/>
        <v>2</v>
      </c>
      <c r="AB184">
        <f t="shared" si="28"/>
        <v>2</v>
      </c>
      <c r="AC184">
        <f t="shared" si="28"/>
        <v>2</v>
      </c>
    </row>
    <row r="185" spans="1:29" x14ac:dyDescent="0.3">
      <c r="A185" s="31">
        <v>44991</v>
      </c>
      <c r="B185" s="23">
        <f t="shared" si="22"/>
        <v>426</v>
      </c>
      <c r="C185" s="24">
        <f t="shared" si="23"/>
        <v>44927</v>
      </c>
      <c r="D185" s="29">
        <f>SalesReport3[[#This Row],[Units ordered]]*50.1</f>
        <v>2861.2932061978545</v>
      </c>
      <c r="E185" s="25">
        <v>57.111640842272543</v>
      </c>
      <c r="F185">
        <f t="shared" si="29"/>
        <v>3</v>
      </c>
      <c r="G185">
        <f t="shared" si="29"/>
        <v>3</v>
      </c>
      <c r="H185">
        <f t="shared" si="29"/>
        <v>3</v>
      </c>
      <c r="I185">
        <f t="shared" si="29"/>
        <v>3</v>
      </c>
      <c r="J185">
        <f t="shared" si="29"/>
        <v>3</v>
      </c>
      <c r="K185">
        <f t="shared" si="29"/>
        <v>3</v>
      </c>
      <c r="L185">
        <f t="shared" si="29"/>
        <v>3</v>
      </c>
      <c r="M185">
        <f t="shared" si="29"/>
        <v>3</v>
      </c>
      <c r="N185">
        <f t="shared" si="29"/>
        <v>3</v>
      </c>
      <c r="O185">
        <f t="shared" si="29"/>
        <v>3</v>
      </c>
      <c r="P185">
        <f t="shared" si="29"/>
        <v>2</v>
      </c>
      <c r="Q185">
        <f t="shared" si="29"/>
        <v>2</v>
      </c>
      <c r="R185">
        <f t="shared" si="29"/>
        <v>2</v>
      </c>
      <c r="S185">
        <f t="shared" si="29"/>
        <v>2</v>
      </c>
      <c r="T185">
        <f t="shared" si="29"/>
        <v>2</v>
      </c>
      <c r="U185">
        <f t="shared" si="29"/>
        <v>2</v>
      </c>
      <c r="V185">
        <f t="shared" si="28"/>
        <v>2</v>
      </c>
      <c r="W185">
        <f t="shared" si="28"/>
        <v>2</v>
      </c>
      <c r="X185">
        <f t="shared" si="28"/>
        <v>2</v>
      </c>
      <c r="Y185">
        <f t="shared" si="28"/>
        <v>2</v>
      </c>
      <c r="Z185">
        <f t="shared" si="28"/>
        <v>2</v>
      </c>
      <c r="AA185">
        <f t="shared" si="28"/>
        <v>2</v>
      </c>
      <c r="AB185">
        <f t="shared" si="28"/>
        <v>2</v>
      </c>
      <c r="AC185">
        <f t="shared" si="28"/>
        <v>2</v>
      </c>
    </row>
    <row r="186" spans="1:29" x14ac:dyDescent="0.3">
      <c r="A186" s="31">
        <v>44992</v>
      </c>
      <c r="B186" s="23">
        <f t="shared" si="22"/>
        <v>426</v>
      </c>
      <c r="C186" s="24">
        <f t="shared" si="23"/>
        <v>44927</v>
      </c>
      <c r="D186" s="29">
        <f>SalesReport3[[#This Row],[Units ordered]]*50.1</f>
        <v>2971.7640047675804</v>
      </c>
      <c r="E186" s="25">
        <v>59.316646801748107</v>
      </c>
      <c r="F186">
        <f t="shared" si="29"/>
        <v>3</v>
      </c>
      <c r="G186">
        <f t="shared" si="29"/>
        <v>3</v>
      </c>
      <c r="H186">
        <f t="shared" si="29"/>
        <v>3</v>
      </c>
      <c r="I186">
        <f t="shared" si="29"/>
        <v>3</v>
      </c>
      <c r="J186">
        <f t="shared" si="29"/>
        <v>3</v>
      </c>
      <c r="K186">
        <f t="shared" si="29"/>
        <v>3</v>
      </c>
      <c r="L186">
        <f t="shared" si="29"/>
        <v>3</v>
      </c>
      <c r="M186">
        <f t="shared" si="29"/>
        <v>3</v>
      </c>
      <c r="N186">
        <f t="shared" si="29"/>
        <v>3</v>
      </c>
      <c r="O186">
        <f t="shared" si="29"/>
        <v>3</v>
      </c>
      <c r="P186">
        <f t="shared" si="29"/>
        <v>3</v>
      </c>
      <c r="Q186">
        <f t="shared" si="29"/>
        <v>3</v>
      </c>
      <c r="R186">
        <f t="shared" si="29"/>
        <v>2</v>
      </c>
      <c r="S186">
        <f t="shared" si="29"/>
        <v>2</v>
      </c>
      <c r="T186">
        <f t="shared" si="29"/>
        <v>2</v>
      </c>
      <c r="U186">
        <f t="shared" si="29"/>
        <v>2</v>
      </c>
      <c r="V186">
        <f t="shared" si="28"/>
        <v>2</v>
      </c>
      <c r="W186">
        <f t="shared" si="28"/>
        <v>2</v>
      </c>
      <c r="X186">
        <f t="shared" si="28"/>
        <v>2</v>
      </c>
      <c r="Y186">
        <f t="shared" si="28"/>
        <v>2</v>
      </c>
      <c r="Z186">
        <f t="shared" si="28"/>
        <v>2</v>
      </c>
      <c r="AA186">
        <f t="shared" si="28"/>
        <v>2</v>
      </c>
      <c r="AB186">
        <f t="shared" si="28"/>
        <v>2</v>
      </c>
      <c r="AC186">
        <f t="shared" si="28"/>
        <v>2</v>
      </c>
    </row>
    <row r="187" spans="1:29" x14ac:dyDescent="0.3">
      <c r="A187" s="31">
        <v>44993</v>
      </c>
      <c r="B187" s="23">
        <f t="shared" si="22"/>
        <v>426</v>
      </c>
      <c r="C187" s="24">
        <f t="shared" si="23"/>
        <v>44927</v>
      </c>
      <c r="D187" s="29">
        <f>SalesReport3[[#This Row],[Units ordered]]*50.1</f>
        <v>2729.9225268176401</v>
      </c>
      <c r="E187" s="25">
        <v>54.489471593166463</v>
      </c>
      <c r="F187">
        <f t="shared" si="29"/>
        <v>3</v>
      </c>
      <c r="G187">
        <f t="shared" si="29"/>
        <v>3</v>
      </c>
      <c r="H187">
        <f t="shared" si="29"/>
        <v>3</v>
      </c>
      <c r="I187">
        <f t="shared" si="29"/>
        <v>3</v>
      </c>
      <c r="J187">
        <f t="shared" si="29"/>
        <v>3</v>
      </c>
      <c r="K187">
        <f t="shared" si="29"/>
        <v>3</v>
      </c>
      <c r="L187">
        <f t="shared" si="29"/>
        <v>3</v>
      </c>
      <c r="M187">
        <f t="shared" si="29"/>
        <v>2</v>
      </c>
      <c r="N187">
        <f t="shared" si="29"/>
        <v>2</v>
      </c>
      <c r="O187">
        <f t="shared" si="29"/>
        <v>2</v>
      </c>
      <c r="P187">
        <f t="shared" si="29"/>
        <v>2</v>
      </c>
      <c r="Q187">
        <f t="shared" si="29"/>
        <v>2</v>
      </c>
      <c r="R187">
        <f t="shared" si="29"/>
        <v>2</v>
      </c>
      <c r="S187">
        <f t="shared" si="29"/>
        <v>2</v>
      </c>
      <c r="T187">
        <f t="shared" si="29"/>
        <v>2</v>
      </c>
      <c r="U187">
        <f t="shared" si="29"/>
        <v>2</v>
      </c>
      <c r="V187">
        <f t="shared" si="28"/>
        <v>2</v>
      </c>
      <c r="W187">
        <f t="shared" si="28"/>
        <v>2</v>
      </c>
      <c r="X187">
        <f t="shared" si="28"/>
        <v>2</v>
      </c>
      <c r="Y187">
        <f t="shared" si="28"/>
        <v>2</v>
      </c>
      <c r="Z187">
        <f t="shared" si="28"/>
        <v>2</v>
      </c>
      <c r="AA187">
        <f t="shared" si="28"/>
        <v>2</v>
      </c>
      <c r="AB187">
        <f t="shared" si="28"/>
        <v>2</v>
      </c>
      <c r="AC187">
        <f t="shared" si="28"/>
        <v>2</v>
      </c>
    </row>
    <row r="188" spans="1:29" x14ac:dyDescent="0.3">
      <c r="A188" s="31">
        <v>44994</v>
      </c>
      <c r="B188" s="23">
        <f t="shared" si="22"/>
        <v>426</v>
      </c>
      <c r="C188" s="24">
        <f t="shared" si="23"/>
        <v>44927</v>
      </c>
      <c r="D188" s="29">
        <f>SalesReport3[[#This Row],[Units ordered]]*50.1</f>
        <v>2084.016686531585</v>
      </c>
      <c r="E188" s="25">
        <v>41.597139451728246</v>
      </c>
      <c r="F188">
        <f t="shared" si="29"/>
        <v>2</v>
      </c>
      <c r="G188">
        <f t="shared" si="29"/>
        <v>2</v>
      </c>
      <c r="H188">
        <f t="shared" si="29"/>
        <v>2</v>
      </c>
      <c r="I188">
        <f t="shared" si="29"/>
        <v>2</v>
      </c>
      <c r="J188">
        <f t="shared" si="29"/>
        <v>2</v>
      </c>
      <c r="K188">
        <f t="shared" si="29"/>
        <v>2</v>
      </c>
      <c r="L188">
        <f t="shared" si="29"/>
        <v>2</v>
      </c>
      <c r="M188">
        <f t="shared" si="29"/>
        <v>2</v>
      </c>
      <c r="N188">
        <f t="shared" si="29"/>
        <v>2</v>
      </c>
      <c r="O188">
        <f t="shared" si="29"/>
        <v>2</v>
      </c>
      <c r="P188">
        <f t="shared" si="29"/>
        <v>2</v>
      </c>
      <c r="Q188">
        <f t="shared" si="29"/>
        <v>2</v>
      </c>
      <c r="R188">
        <f t="shared" si="29"/>
        <v>2</v>
      </c>
      <c r="S188">
        <f t="shared" si="29"/>
        <v>2</v>
      </c>
      <c r="T188">
        <f t="shared" si="29"/>
        <v>2</v>
      </c>
      <c r="U188">
        <f t="shared" si="29"/>
        <v>2</v>
      </c>
      <c r="V188">
        <f t="shared" si="28"/>
        <v>2</v>
      </c>
      <c r="W188">
        <f t="shared" si="28"/>
        <v>2</v>
      </c>
      <c r="X188">
        <f t="shared" si="28"/>
        <v>1</v>
      </c>
      <c r="Y188">
        <f t="shared" si="28"/>
        <v>1</v>
      </c>
      <c r="Z188">
        <f t="shared" si="28"/>
        <v>1</v>
      </c>
      <c r="AA188">
        <f t="shared" si="28"/>
        <v>1</v>
      </c>
      <c r="AB188">
        <f t="shared" si="28"/>
        <v>1</v>
      </c>
      <c r="AC188">
        <f t="shared" si="28"/>
        <v>1</v>
      </c>
    </row>
    <row r="189" spans="1:29" x14ac:dyDescent="0.3">
      <c r="A189" s="31">
        <v>44995</v>
      </c>
      <c r="B189" s="23">
        <f t="shared" si="22"/>
        <v>426</v>
      </c>
      <c r="C189" s="24">
        <f t="shared" si="23"/>
        <v>44927</v>
      </c>
      <c r="D189" s="29">
        <f>SalesReport3[[#This Row],[Units ordered]]*50.1</f>
        <v>2563.7187127532775</v>
      </c>
      <c r="E189" s="25">
        <v>51.172030194676196</v>
      </c>
      <c r="F189">
        <f t="shared" si="29"/>
        <v>3</v>
      </c>
      <c r="G189">
        <f t="shared" si="29"/>
        <v>3</v>
      </c>
      <c r="H189">
        <f t="shared" si="29"/>
        <v>3</v>
      </c>
      <c r="I189">
        <f t="shared" si="29"/>
        <v>3</v>
      </c>
      <c r="J189">
        <f t="shared" si="29"/>
        <v>2</v>
      </c>
      <c r="K189">
        <f t="shared" si="29"/>
        <v>2</v>
      </c>
      <c r="L189">
        <f t="shared" si="29"/>
        <v>2</v>
      </c>
      <c r="M189">
        <f t="shared" si="29"/>
        <v>2</v>
      </c>
      <c r="N189">
        <f t="shared" si="29"/>
        <v>2</v>
      </c>
      <c r="O189">
        <f t="shared" si="29"/>
        <v>2</v>
      </c>
      <c r="P189">
        <f t="shared" si="29"/>
        <v>2</v>
      </c>
      <c r="Q189">
        <f t="shared" si="29"/>
        <v>2</v>
      </c>
      <c r="R189">
        <f t="shared" si="29"/>
        <v>2</v>
      </c>
      <c r="S189">
        <f t="shared" si="29"/>
        <v>2</v>
      </c>
      <c r="T189">
        <f t="shared" si="29"/>
        <v>2</v>
      </c>
      <c r="U189">
        <f t="shared" ref="U189:AC204" si="30">INT($E189/24) + IF(COLUMN()-COLUMN($F189) &lt; MOD($E189, 24), 1, 0)</f>
        <v>2</v>
      </c>
      <c r="V189">
        <f t="shared" si="30"/>
        <v>2</v>
      </c>
      <c r="W189">
        <f t="shared" si="30"/>
        <v>2</v>
      </c>
      <c r="X189">
        <f t="shared" si="30"/>
        <v>2</v>
      </c>
      <c r="Y189">
        <f t="shared" si="30"/>
        <v>2</v>
      </c>
      <c r="Z189">
        <f t="shared" si="30"/>
        <v>2</v>
      </c>
      <c r="AA189">
        <f t="shared" si="30"/>
        <v>2</v>
      </c>
      <c r="AB189">
        <f t="shared" si="30"/>
        <v>2</v>
      </c>
      <c r="AC189">
        <f t="shared" si="30"/>
        <v>2</v>
      </c>
    </row>
    <row r="190" spans="1:29" x14ac:dyDescent="0.3">
      <c r="A190" s="31">
        <v>44996</v>
      </c>
      <c r="B190" s="23">
        <f t="shared" si="22"/>
        <v>426</v>
      </c>
      <c r="C190" s="24">
        <f t="shared" si="23"/>
        <v>44927</v>
      </c>
      <c r="D190" s="29">
        <f>SalesReport3[[#This Row],[Units ordered]]*50.1</f>
        <v>2775.792789034565</v>
      </c>
      <c r="E190" s="25">
        <v>55.405045689312672</v>
      </c>
      <c r="F190">
        <f t="shared" ref="F190:U205" si="31">INT($E190/24) + IF(COLUMN()-COLUMN($F190) &lt; MOD($E190, 24), 1, 0)</f>
        <v>3</v>
      </c>
      <c r="G190">
        <f t="shared" si="31"/>
        <v>3</v>
      </c>
      <c r="H190">
        <f t="shared" si="31"/>
        <v>3</v>
      </c>
      <c r="I190">
        <f t="shared" si="31"/>
        <v>3</v>
      </c>
      <c r="J190">
        <f t="shared" si="31"/>
        <v>3</v>
      </c>
      <c r="K190">
        <f t="shared" si="31"/>
        <v>3</v>
      </c>
      <c r="L190">
        <f t="shared" si="31"/>
        <v>3</v>
      </c>
      <c r="M190">
        <f t="shared" si="31"/>
        <v>3</v>
      </c>
      <c r="N190">
        <f t="shared" si="31"/>
        <v>2</v>
      </c>
      <c r="O190">
        <f t="shared" si="31"/>
        <v>2</v>
      </c>
      <c r="P190">
        <f t="shared" si="31"/>
        <v>2</v>
      </c>
      <c r="Q190">
        <f t="shared" si="31"/>
        <v>2</v>
      </c>
      <c r="R190">
        <f t="shared" si="31"/>
        <v>2</v>
      </c>
      <c r="S190">
        <f t="shared" si="31"/>
        <v>2</v>
      </c>
      <c r="T190">
        <f t="shared" si="31"/>
        <v>2</v>
      </c>
      <c r="U190">
        <f t="shared" si="31"/>
        <v>2</v>
      </c>
      <c r="V190">
        <f t="shared" si="30"/>
        <v>2</v>
      </c>
      <c r="W190">
        <f t="shared" si="30"/>
        <v>2</v>
      </c>
      <c r="X190">
        <f t="shared" si="30"/>
        <v>2</v>
      </c>
      <c r="Y190">
        <f t="shared" si="30"/>
        <v>2</v>
      </c>
      <c r="Z190">
        <f t="shared" si="30"/>
        <v>2</v>
      </c>
      <c r="AA190">
        <f t="shared" si="30"/>
        <v>2</v>
      </c>
      <c r="AB190">
        <f t="shared" si="30"/>
        <v>2</v>
      </c>
      <c r="AC190">
        <f t="shared" si="30"/>
        <v>2</v>
      </c>
    </row>
    <row r="191" spans="1:29" x14ac:dyDescent="0.3">
      <c r="A191" s="31">
        <v>44997</v>
      </c>
      <c r="B191" s="23">
        <f t="shared" si="22"/>
        <v>426</v>
      </c>
      <c r="C191" s="24">
        <f t="shared" si="23"/>
        <v>44927</v>
      </c>
      <c r="D191" s="29">
        <f>SalesReport3[[#This Row],[Units ordered]]*50.1</f>
        <v>2641.34684147795</v>
      </c>
      <c r="E191" s="25">
        <v>52.721493841875244</v>
      </c>
      <c r="F191">
        <f t="shared" si="31"/>
        <v>3</v>
      </c>
      <c r="G191">
        <f t="shared" si="31"/>
        <v>3</v>
      </c>
      <c r="H191">
        <f t="shared" si="31"/>
        <v>3</v>
      </c>
      <c r="I191">
        <f t="shared" si="31"/>
        <v>3</v>
      </c>
      <c r="J191">
        <f t="shared" si="31"/>
        <v>3</v>
      </c>
      <c r="K191">
        <f t="shared" si="31"/>
        <v>2</v>
      </c>
      <c r="L191">
        <f t="shared" si="31"/>
        <v>2</v>
      </c>
      <c r="M191">
        <f t="shared" si="31"/>
        <v>2</v>
      </c>
      <c r="N191">
        <f t="shared" si="31"/>
        <v>2</v>
      </c>
      <c r="O191">
        <f t="shared" si="31"/>
        <v>2</v>
      </c>
      <c r="P191">
        <f t="shared" si="31"/>
        <v>2</v>
      </c>
      <c r="Q191">
        <f t="shared" si="31"/>
        <v>2</v>
      </c>
      <c r="R191">
        <f t="shared" si="31"/>
        <v>2</v>
      </c>
      <c r="S191">
        <f t="shared" si="31"/>
        <v>2</v>
      </c>
      <c r="T191">
        <f t="shared" si="31"/>
        <v>2</v>
      </c>
      <c r="U191">
        <f t="shared" si="31"/>
        <v>2</v>
      </c>
      <c r="V191">
        <f t="shared" si="30"/>
        <v>2</v>
      </c>
      <c r="W191">
        <f t="shared" si="30"/>
        <v>2</v>
      </c>
      <c r="X191">
        <f t="shared" si="30"/>
        <v>2</v>
      </c>
      <c r="Y191">
        <f t="shared" si="30"/>
        <v>2</v>
      </c>
      <c r="Z191">
        <f t="shared" si="30"/>
        <v>2</v>
      </c>
      <c r="AA191">
        <f t="shared" si="30"/>
        <v>2</v>
      </c>
      <c r="AB191">
        <f t="shared" si="30"/>
        <v>2</v>
      </c>
      <c r="AC191">
        <f t="shared" si="30"/>
        <v>2</v>
      </c>
    </row>
    <row r="192" spans="1:29" x14ac:dyDescent="0.3">
      <c r="A192" s="31">
        <v>44998</v>
      </c>
      <c r="B192" s="23">
        <f t="shared" si="22"/>
        <v>426</v>
      </c>
      <c r="C192" s="24">
        <f t="shared" si="23"/>
        <v>44927</v>
      </c>
      <c r="D192" s="29">
        <f>SalesReport3[[#This Row],[Units ordered]]*50.1</f>
        <v>2961.8116805721097</v>
      </c>
      <c r="E192" s="25">
        <v>59.11799761620977</v>
      </c>
      <c r="F192">
        <f t="shared" si="31"/>
        <v>3</v>
      </c>
      <c r="G192">
        <f t="shared" si="31"/>
        <v>3</v>
      </c>
      <c r="H192">
        <f t="shared" si="31"/>
        <v>3</v>
      </c>
      <c r="I192">
        <f t="shared" si="31"/>
        <v>3</v>
      </c>
      <c r="J192">
        <f t="shared" si="31"/>
        <v>3</v>
      </c>
      <c r="K192">
        <f t="shared" si="31"/>
        <v>3</v>
      </c>
      <c r="L192">
        <f t="shared" si="31"/>
        <v>3</v>
      </c>
      <c r="M192">
        <f t="shared" si="31"/>
        <v>3</v>
      </c>
      <c r="N192">
        <f t="shared" si="31"/>
        <v>3</v>
      </c>
      <c r="O192">
        <f t="shared" si="31"/>
        <v>3</v>
      </c>
      <c r="P192">
        <f t="shared" si="31"/>
        <v>3</v>
      </c>
      <c r="Q192">
        <f t="shared" si="31"/>
        <v>3</v>
      </c>
      <c r="R192">
        <f t="shared" si="31"/>
        <v>2</v>
      </c>
      <c r="S192">
        <f t="shared" si="31"/>
        <v>2</v>
      </c>
      <c r="T192">
        <f t="shared" si="31"/>
        <v>2</v>
      </c>
      <c r="U192">
        <f t="shared" si="31"/>
        <v>2</v>
      </c>
      <c r="V192">
        <f t="shared" si="30"/>
        <v>2</v>
      </c>
      <c r="W192">
        <f t="shared" si="30"/>
        <v>2</v>
      </c>
      <c r="X192">
        <f t="shared" si="30"/>
        <v>2</v>
      </c>
      <c r="Y192">
        <f t="shared" si="30"/>
        <v>2</v>
      </c>
      <c r="Z192">
        <f t="shared" si="30"/>
        <v>2</v>
      </c>
      <c r="AA192">
        <f t="shared" si="30"/>
        <v>2</v>
      </c>
      <c r="AB192">
        <f t="shared" si="30"/>
        <v>2</v>
      </c>
      <c r="AC192">
        <f t="shared" si="30"/>
        <v>2</v>
      </c>
    </row>
    <row r="193" spans="1:29" x14ac:dyDescent="0.3">
      <c r="A193" s="31">
        <v>44999</v>
      </c>
      <c r="B193" s="23">
        <f t="shared" si="22"/>
        <v>426</v>
      </c>
      <c r="C193" s="24">
        <f t="shared" si="23"/>
        <v>44927</v>
      </c>
      <c r="D193" s="29">
        <f>SalesReport3[[#This Row],[Units ordered]]*50.1</f>
        <v>3077.2586412395708</v>
      </c>
      <c r="E193" s="25">
        <v>61.422328168454506</v>
      </c>
      <c r="F193">
        <f t="shared" si="31"/>
        <v>3</v>
      </c>
      <c r="G193">
        <f t="shared" si="31"/>
        <v>3</v>
      </c>
      <c r="H193">
        <f t="shared" si="31"/>
        <v>3</v>
      </c>
      <c r="I193">
        <f t="shared" si="31"/>
        <v>3</v>
      </c>
      <c r="J193">
        <f t="shared" si="31"/>
        <v>3</v>
      </c>
      <c r="K193">
        <f t="shared" si="31"/>
        <v>3</v>
      </c>
      <c r="L193">
        <f t="shared" si="31"/>
        <v>3</v>
      </c>
      <c r="M193">
        <f t="shared" si="31"/>
        <v>3</v>
      </c>
      <c r="N193">
        <f t="shared" si="31"/>
        <v>3</v>
      </c>
      <c r="O193">
        <f t="shared" si="31"/>
        <v>3</v>
      </c>
      <c r="P193">
        <f t="shared" si="31"/>
        <v>3</v>
      </c>
      <c r="Q193">
        <f t="shared" si="31"/>
        <v>3</v>
      </c>
      <c r="R193">
        <f t="shared" si="31"/>
        <v>3</v>
      </c>
      <c r="S193">
        <f t="shared" si="31"/>
        <v>3</v>
      </c>
      <c r="T193">
        <f t="shared" si="31"/>
        <v>2</v>
      </c>
      <c r="U193">
        <f t="shared" si="31"/>
        <v>2</v>
      </c>
      <c r="V193">
        <f t="shared" si="30"/>
        <v>2</v>
      </c>
      <c r="W193">
        <f t="shared" si="30"/>
        <v>2</v>
      </c>
      <c r="X193">
        <f t="shared" si="30"/>
        <v>2</v>
      </c>
      <c r="Y193">
        <f t="shared" si="30"/>
        <v>2</v>
      </c>
      <c r="Z193">
        <f t="shared" si="30"/>
        <v>2</v>
      </c>
      <c r="AA193">
        <f t="shared" si="30"/>
        <v>2</v>
      </c>
      <c r="AB193">
        <f t="shared" si="30"/>
        <v>2</v>
      </c>
      <c r="AC193">
        <f t="shared" si="30"/>
        <v>2</v>
      </c>
    </row>
    <row r="194" spans="1:29" x14ac:dyDescent="0.3">
      <c r="A194" s="31">
        <v>45000</v>
      </c>
      <c r="B194" s="23">
        <f t="shared" ref="B194:B257" si="32">IF(ISBLANK(A194),"–",DATE(1,MONTH(A194),1))</f>
        <v>426</v>
      </c>
      <c r="C194" s="24">
        <f t="shared" ref="C194:C257" si="33">IF(ISBLANK(A194),"–",DATE(YEAR(A194),1,1))</f>
        <v>44927</v>
      </c>
      <c r="D194" s="29">
        <f>SalesReport3[[#This Row],[Units ordered]]*50.1</f>
        <v>2918.0214541120381</v>
      </c>
      <c r="E194" s="25">
        <v>58.243941199841075</v>
      </c>
      <c r="F194">
        <f t="shared" si="31"/>
        <v>3</v>
      </c>
      <c r="G194">
        <f t="shared" si="31"/>
        <v>3</v>
      </c>
      <c r="H194">
        <f t="shared" si="31"/>
        <v>3</v>
      </c>
      <c r="I194">
        <f t="shared" si="31"/>
        <v>3</v>
      </c>
      <c r="J194">
        <f t="shared" si="31"/>
        <v>3</v>
      </c>
      <c r="K194">
        <f t="shared" si="31"/>
        <v>3</v>
      </c>
      <c r="L194">
        <f t="shared" si="31"/>
        <v>3</v>
      </c>
      <c r="M194">
        <f t="shared" si="31"/>
        <v>3</v>
      </c>
      <c r="N194">
        <f t="shared" si="31"/>
        <v>3</v>
      </c>
      <c r="O194">
        <f t="shared" si="31"/>
        <v>3</v>
      </c>
      <c r="P194">
        <f t="shared" si="31"/>
        <v>3</v>
      </c>
      <c r="Q194">
        <f t="shared" si="31"/>
        <v>2</v>
      </c>
      <c r="R194">
        <f t="shared" si="31"/>
        <v>2</v>
      </c>
      <c r="S194">
        <f t="shared" si="31"/>
        <v>2</v>
      </c>
      <c r="T194">
        <f t="shared" si="31"/>
        <v>2</v>
      </c>
      <c r="U194">
        <f t="shared" si="31"/>
        <v>2</v>
      </c>
      <c r="V194">
        <f t="shared" si="30"/>
        <v>2</v>
      </c>
      <c r="W194">
        <f t="shared" si="30"/>
        <v>2</v>
      </c>
      <c r="X194">
        <f t="shared" si="30"/>
        <v>2</v>
      </c>
      <c r="Y194">
        <f t="shared" si="30"/>
        <v>2</v>
      </c>
      <c r="Z194">
        <f t="shared" si="30"/>
        <v>2</v>
      </c>
      <c r="AA194">
        <f t="shared" si="30"/>
        <v>2</v>
      </c>
      <c r="AB194">
        <f t="shared" si="30"/>
        <v>2</v>
      </c>
      <c r="AC194">
        <f t="shared" si="30"/>
        <v>2</v>
      </c>
    </row>
    <row r="195" spans="1:29" x14ac:dyDescent="0.3">
      <c r="A195" s="31">
        <v>45001</v>
      </c>
      <c r="B195" s="23">
        <f t="shared" si="32"/>
        <v>426</v>
      </c>
      <c r="C195" s="24">
        <f t="shared" si="33"/>
        <v>44927</v>
      </c>
      <c r="D195" s="29">
        <f>SalesReport3[[#This Row],[Units ordered]]*50.1</f>
        <v>3014.5589988081047</v>
      </c>
      <c r="E195" s="25">
        <v>60.170838299562966</v>
      </c>
      <c r="F195">
        <f t="shared" si="31"/>
        <v>3</v>
      </c>
      <c r="G195">
        <f t="shared" si="31"/>
        <v>3</v>
      </c>
      <c r="H195">
        <f t="shared" si="31"/>
        <v>3</v>
      </c>
      <c r="I195">
        <f t="shared" si="31"/>
        <v>3</v>
      </c>
      <c r="J195">
        <f t="shared" si="31"/>
        <v>3</v>
      </c>
      <c r="K195">
        <f t="shared" si="31"/>
        <v>3</v>
      </c>
      <c r="L195">
        <f t="shared" si="31"/>
        <v>3</v>
      </c>
      <c r="M195">
        <f t="shared" si="31"/>
        <v>3</v>
      </c>
      <c r="N195">
        <f t="shared" si="31"/>
        <v>3</v>
      </c>
      <c r="O195">
        <f t="shared" si="31"/>
        <v>3</v>
      </c>
      <c r="P195">
        <f t="shared" si="31"/>
        <v>3</v>
      </c>
      <c r="Q195">
        <f t="shared" si="31"/>
        <v>3</v>
      </c>
      <c r="R195">
        <f t="shared" si="31"/>
        <v>3</v>
      </c>
      <c r="S195">
        <f t="shared" si="31"/>
        <v>2</v>
      </c>
      <c r="T195">
        <f t="shared" si="31"/>
        <v>2</v>
      </c>
      <c r="U195">
        <f t="shared" si="31"/>
        <v>2</v>
      </c>
      <c r="V195">
        <f t="shared" si="30"/>
        <v>2</v>
      </c>
      <c r="W195">
        <f t="shared" si="30"/>
        <v>2</v>
      </c>
      <c r="X195">
        <f t="shared" si="30"/>
        <v>2</v>
      </c>
      <c r="Y195">
        <f t="shared" si="30"/>
        <v>2</v>
      </c>
      <c r="Z195">
        <f t="shared" si="30"/>
        <v>2</v>
      </c>
      <c r="AA195">
        <f t="shared" si="30"/>
        <v>2</v>
      </c>
      <c r="AB195">
        <f t="shared" si="30"/>
        <v>2</v>
      </c>
      <c r="AC195">
        <f t="shared" si="30"/>
        <v>2</v>
      </c>
    </row>
    <row r="196" spans="1:29" x14ac:dyDescent="0.3">
      <c r="A196" s="31">
        <v>45002</v>
      </c>
      <c r="B196" s="23">
        <f t="shared" si="32"/>
        <v>426</v>
      </c>
      <c r="C196" s="24">
        <f t="shared" si="33"/>
        <v>44927</v>
      </c>
      <c r="D196" s="29">
        <f>SalesReport3[[#This Row],[Units ordered]]*50.1</f>
        <v>2486.090584028605</v>
      </c>
      <c r="E196" s="25">
        <v>49.622566547477149</v>
      </c>
      <c r="F196">
        <f t="shared" si="31"/>
        <v>3</v>
      </c>
      <c r="G196">
        <f t="shared" si="31"/>
        <v>3</v>
      </c>
      <c r="H196">
        <f t="shared" si="31"/>
        <v>2</v>
      </c>
      <c r="I196">
        <f t="shared" si="31"/>
        <v>2</v>
      </c>
      <c r="J196">
        <f t="shared" si="31"/>
        <v>2</v>
      </c>
      <c r="K196">
        <f t="shared" si="31"/>
        <v>2</v>
      </c>
      <c r="L196">
        <f t="shared" si="31"/>
        <v>2</v>
      </c>
      <c r="M196">
        <f t="shared" si="31"/>
        <v>2</v>
      </c>
      <c r="N196">
        <f t="shared" si="31"/>
        <v>2</v>
      </c>
      <c r="O196">
        <f t="shared" si="31"/>
        <v>2</v>
      </c>
      <c r="P196">
        <f t="shared" si="31"/>
        <v>2</v>
      </c>
      <c r="Q196">
        <f t="shared" si="31"/>
        <v>2</v>
      </c>
      <c r="R196">
        <f t="shared" si="31"/>
        <v>2</v>
      </c>
      <c r="S196">
        <f t="shared" si="31"/>
        <v>2</v>
      </c>
      <c r="T196">
        <f t="shared" si="31"/>
        <v>2</v>
      </c>
      <c r="U196">
        <f t="shared" si="31"/>
        <v>2</v>
      </c>
      <c r="V196">
        <f t="shared" si="30"/>
        <v>2</v>
      </c>
      <c r="W196">
        <f t="shared" si="30"/>
        <v>2</v>
      </c>
      <c r="X196">
        <f t="shared" si="30"/>
        <v>2</v>
      </c>
      <c r="Y196">
        <f t="shared" si="30"/>
        <v>2</v>
      </c>
      <c r="Z196">
        <f t="shared" si="30"/>
        <v>2</v>
      </c>
      <c r="AA196">
        <f t="shared" si="30"/>
        <v>2</v>
      </c>
      <c r="AB196">
        <f t="shared" si="30"/>
        <v>2</v>
      </c>
      <c r="AC196">
        <f t="shared" si="30"/>
        <v>2</v>
      </c>
    </row>
    <row r="197" spans="1:29" x14ac:dyDescent="0.3">
      <c r="A197" s="31">
        <v>45003</v>
      </c>
      <c r="B197" s="23">
        <f t="shared" si="32"/>
        <v>426</v>
      </c>
      <c r="C197" s="24">
        <f t="shared" si="33"/>
        <v>44927</v>
      </c>
      <c r="D197" s="29">
        <f>SalesReport3[[#This Row],[Units ordered]]*50.1</f>
        <v>2862.2884386174014</v>
      </c>
      <c r="E197" s="25">
        <v>57.131505760826379</v>
      </c>
      <c r="F197">
        <f t="shared" si="31"/>
        <v>3</v>
      </c>
      <c r="G197">
        <f t="shared" si="31"/>
        <v>3</v>
      </c>
      <c r="H197">
        <f t="shared" si="31"/>
        <v>3</v>
      </c>
      <c r="I197">
        <f t="shared" si="31"/>
        <v>3</v>
      </c>
      <c r="J197">
        <f t="shared" si="31"/>
        <v>3</v>
      </c>
      <c r="K197">
        <f t="shared" si="31"/>
        <v>3</v>
      </c>
      <c r="L197">
        <f t="shared" si="31"/>
        <v>3</v>
      </c>
      <c r="M197">
        <f t="shared" si="31"/>
        <v>3</v>
      </c>
      <c r="N197">
        <f t="shared" si="31"/>
        <v>3</v>
      </c>
      <c r="O197">
        <f t="shared" si="31"/>
        <v>3</v>
      </c>
      <c r="P197">
        <f t="shared" si="31"/>
        <v>2</v>
      </c>
      <c r="Q197">
        <f t="shared" si="31"/>
        <v>2</v>
      </c>
      <c r="R197">
        <f t="shared" si="31"/>
        <v>2</v>
      </c>
      <c r="S197">
        <f t="shared" si="31"/>
        <v>2</v>
      </c>
      <c r="T197">
        <f t="shared" si="31"/>
        <v>2</v>
      </c>
      <c r="U197">
        <f t="shared" si="31"/>
        <v>2</v>
      </c>
      <c r="V197">
        <f t="shared" si="30"/>
        <v>2</v>
      </c>
      <c r="W197">
        <f t="shared" si="30"/>
        <v>2</v>
      </c>
      <c r="X197">
        <f t="shared" si="30"/>
        <v>2</v>
      </c>
      <c r="Y197">
        <f t="shared" si="30"/>
        <v>2</v>
      </c>
      <c r="Z197">
        <f t="shared" si="30"/>
        <v>2</v>
      </c>
      <c r="AA197">
        <f t="shared" si="30"/>
        <v>2</v>
      </c>
      <c r="AB197">
        <f t="shared" si="30"/>
        <v>2</v>
      </c>
      <c r="AC197">
        <f t="shared" si="30"/>
        <v>2</v>
      </c>
    </row>
    <row r="198" spans="1:29" x14ac:dyDescent="0.3">
      <c r="A198" s="31">
        <v>45004</v>
      </c>
      <c r="B198" s="23">
        <f t="shared" si="32"/>
        <v>426</v>
      </c>
      <c r="C198" s="24">
        <f t="shared" si="33"/>
        <v>44927</v>
      </c>
      <c r="D198" s="29">
        <f>SalesReport3[[#This Row],[Units ordered]]*50.1</f>
        <v>2983.7067938021451</v>
      </c>
      <c r="E198" s="25">
        <v>59.555025824394114</v>
      </c>
      <c r="F198">
        <f t="shared" si="31"/>
        <v>3</v>
      </c>
      <c r="G198">
        <f t="shared" si="31"/>
        <v>3</v>
      </c>
      <c r="H198">
        <f t="shared" si="31"/>
        <v>3</v>
      </c>
      <c r="I198">
        <f t="shared" si="31"/>
        <v>3</v>
      </c>
      <c r="J198">
        <f t="shared" si="31"/>
        <v>3</v>
      </c>
      <c r="K198">
        <f t="shared" si="31"/>
        <v>3</v>
      </c>
      <c r="L198">
        <f t="shared" si="31"/>
        <v>3</v>
      </c>
      <c r="M198">
        <f t="shared" si="31"/>
        <v>3</v>
      </c>
      <c r="N198">
        <f t="shared" si="31"/>
        <v>3</v>
      </c>
      <c r="O198">
        <f t="shared" si="31"/>
        <v>3</v>
      </c>
      <c r="P198">
        <f t="shared" si="31"/>
        <v>3</v>
      </c>
      <c r="Q198">
        <f t="shared" si="31"/>
        <v>3</v>
      </c>
      <c r="R198">
        <f t="shared" si="31"/>
        <v>2</v>
      </c>
      <c r="S198">
        <f t="shared" si="31"/>
        <v>2</v>
      </c>
      <c r="T198">
        <f t="shared" si="31"/>
        <v>2</v>
      </c>
      <c r="U198">
        <f t="shared" si="31"/>
        <v>2</v>
      </c>
      <c r="V198">
        <f t="shared" si="30"/>
        <v>2</v>
      </c>
      <c r="W198">
        <f t="shared" si="30"/>
        <v>2</v>
      </c>
      <c r="X198">
        <f t="shared" si="30"/>
        <v>2</v>
      </c>
      <c r="Y198">
        <f t="shared" si="30"/>
        <v>2</v>
      </c>
      <c r="Z198">
        <f t="shared" si="30"/>
        <v>2</v>
      </c>
      <c r="AA198">
        <f t="shared" si="30"/>
        <v>2</v>
      </c>
      <c r="AB198">
        <f t="shared" si="30"/>
        <v>2</v>
      </c>
      <c r="AC198">
        <f t="shared" si="30"/>
        <v>2</v>
      </c>
    </row>
    <row r="199" spans="1:29" x14ac:dyDescent="0.3">
      <c r="A199" s="31">
        <v>45005</v>
      </c>
      <c r="B199" s="23">
        <f t="shared" si="32"/>
        <v>426</v>
      </c>
      <c r="C199" s="24">
        <f t="shared" si="33"/>
        <v>44927</v>
      </c>
      <c r="D199" s="29">
        <f>SalesReport3[[#This Row],[Units ordered]]*50.1</f>
        <v>2862.2884386174014</v>
      </c>
      <c r="E199" s="25">
        <v>57.131505760826379</v>
      </c>
      <c r="F199">
        <f t="shared" si="31"/>
        <v>3</v>
      </c>
      <c r="G199">
        <f t="shared" si="31"/>
        <v>3</v>
      </c>
      <c r="H199">
        <f t="shared" si="31"/>
        <v>3</v>
      </c>
      <c r="I199">
        <f t="shared" si="31"/>
        <v>3</v>
      </c>
      <c r="J199">
        <f t="shared" si="31"/>
        <v>3</v>
      </c>
      <c r="K199">
        <f t="shared" si="31"/>
        <v>3</v>
      </c>
      <c r="L199">
        <f t="shared" si="31"/>
        <v>3</v>
      </c>
      <c r="M199">
        <f t="shared" si="31"/>
        <v>3</v>
      </c>
      <c r="N199">
        <f t="shared" si="31"/>
        <v>3</v>
      </c>
      <c r="O199">
        <f t="shared" si="31"/>
        <v>3</v>
      </c>
      <c r="P199">
        <f t="shared" si="31"/>
        <v>2</v>
      </c>
      <c r="Q199">
        <f t="shared" si="31"/>
        <v>2</v>
      </c>
      <c r="R199">
        <f t="shared" si="31"/>
        <v>2</v>
      </c>
      <c r="S199">
        <f t="shared" si="31"/>
        <v>2</v>
      </c>
      <c r="T199">
        <f t="shared" si="31"/>
        <v>2</v>
      </c>
      <c r="U199">
        <f t="shared" si="31"/>
        <v>2</v>
      </c>
      <c r="V199">
        <f t="shared" si="30"/>
        <v>2</v>
      </c>
      <c r="W199">
        <f t="shared" si="30"/>
        <v>2</v>
      </c>
      <c r="X199">
        <f t="shared" si="30"/>
        <v>2</v>
      </c>
      <c r="Y199">
        <f t="shared" si="30"/>
        <v>2</v>
      </c>
      <c r="Z199">
        <f t="shared" si="30"/>
        <v>2</v>
      </c>
      <c r="AA199">
        <f t="shared" si="30"/>
        <v>2</v>
      </c>
      <c r="AB199">
        <f t="shared" si="30"/>
        <v>2</v>
      </c>
      <c r="AC199">
        <f t="shared" si="30"/>
        <v>2</v>
      </c>
    </row>
    <row r="200" spans="1:29" x14ac:dyDescent="0.3">
      <c r="A200" s="31">
        <v>45006</v>
      </c>
      <c r="B200" s="23">
        <f t="shared" si="32"/>
        <v>426</v>
      </c>
      <c r="C200" s="24">
        <f t="shared" si="33"/>
        <v>44927</v>
      </c>
      <c r="D200" s="29">
        <f>SalesReport3[[#This Row],[Units ordered]]*50.1</f>
        <v>2530.876042908224</v>
      </c>
      <c r="E200" s="25">
        <v>50.51648788239968</v>
      </c>
      <c r="F200">
        <f t="shared" si="31"/>
        <v>3</v>
      </c>
      <c r="G200">
        <f t="shared" si="31"/>
        <v>3</v>
      </c>
      <c r="H200">
        <f t="shared" si="31"/>
        <v>3</v>
      </c>
      <c r="I200">
        <f t="shared" si="31"/>
        <v>2</v>
      </c>
      <c r="J200">
        <f t="shared" si="31"/>
        <v>2</v>
      </c>
      <c r="K200">
        <f t="shared" si="31"/>
        <v>2</v>
      </c>
      <c r="L200">
        <f t="shared" si="31"/>
        <v>2</v>
      </c>
      <c r="M200">
        <f t="shared" si="31"/>
        <v>2</v>
      </c>
      <c r="N200">
        <f t="shared" si="31"/>
        <v>2</v>
      </c>
      <c r="O200">
        <f t="shared" si="31"/>
        <v>2</v>
      </c>
      <c r="P200">
        <f t="shared" si="31"/>
        <v>2</v>
      </c>
      <c r="Q200">
        <f t="shared" si="31"/>
        <v>2</v>
      </c>
      <c r="R200">
        <f t="shared" si="31"/>
        <v>2</v>
      </c>
      <c r="S200">
        <f t="shared" si="31"/>
        <v>2</v>
      </c>
      <c r="T200">
        <f t="shared" si="31"/>
        <v>2</v>
      </c>
      <c r="U200">
        <f t="shared" si="31"/>
        <v>2</v>
      </c>
      <c r="V200">
        <f t="shared" si="30"/>
        <v>2</v>
      </c>
      <c r="W200">
        <f t="shared" si="30"/>
        <v>2</v>
      </c>
      <c r="X200">
        <f t="shared" si="30"/>
        <v>2</v>
      </c>
      <c r="Y200">
        <f t="shared" si="30"/>
        <v>2</v>
      </c>
      <c r="Z200">
        <f t="shared" si="30"/>
        <v>2</v>
      </c>
      <c r="AA200">
        <f t="shared" si="30"/>
        <v>2</v>
      </c>
      <c r="AB200">
        <f t="shared" si="30"/>
        <v>2</v>
      </c>
      <c r="AC200">
        <f t="shared" si="30"/>
        <v>2</v>
      </c>
    </row>
    <row r="201" spans="1:29" x14ac:dyDescent="0.3">
      <c r="A201" s="31">
        <v>45007</v>
      </c>
      <c r="B201" s="23">
        <f t="shared" si="32"/>
        <v>426</v>
      </c>
      <c r="C201" s="24">
        <f t="shared" si="33"/>
        <v>44927</v>
      </c>
      <c r="D201" s="29">
        <f>SalesReport3[[#This Row],[Units ordered]]*50.1</f>
        <v>2685.1370679380216</v>
      </c>
      <c r="E201" s="25">
        <v>53.595550258243939</v>
      </c>
      <c r="F201">
        <f t="shared" si="31"/>
        <v>3</v>
      </c>
      <c r="G201">
        <f t="shared" si="31"/>
        <v>3</v>
      </c>
      <c r="H201">
        <f t="shared" si="31"/>
        <v>3</v>
      </c>
      <c r="I201">
        <f t="shared" si="31"/>
        <v>3</v>
      </c>
      <c r="J201">
        <f t="shared" si="31"/>
        <v>3</v>
      </c>
      <c r="K201">
        <f t="shared" si="31"/>
        <v>3</v>
      </c>
      <c r="L201">
        <f t="shared" si="31"/>
        <v>2</v>
      </c>
      <c r="M201">
        <f t="shared" si="31"/>
        <v>2</v>
      </c>
      <c r="N201">
        <f t="shared" si="31"/>
        <v>2</v>
      </c>
      <c r="O201">
        <f t="shared" si="31"/>
        <v>2</v>
      </c>
      <c r="P201">
        <f t="shared" si="31"/>
        <v>2</v>
      </c>
      <c r="Q201">
        <f t="shared" si="31"/>
        <v>2</v>
      </c>
      <c r="R201">
        <f t="shared" si="31"/>
        <v>2</v>
      </c>
      <c r="S201">
        <f t="shared" si="31"/>
        <v>2</v>
      </c>
      <c r="T201">
        <f t="shared" si="31"/>
        <v>2</v>
      </c>
      <c r="U201">
        <f t="shared" si="31"/>
        <v>2</v>
      </c>
      <c r="V201">
        <f t="shared" si="30"/>
        <v>2</v>
      </c>
      <c r="W201">
        <f t="shared" si="30"/>
        <v>2</v>
      </c>
      <c r="X201">
        <f t="shared" si="30"/>
        <v>2</v>
      </c>
      <c r="Y201">
        <f t="shared" si="30"/>
        <v>2</v>
      </c>
      <c r="Z201">
        <f t="shared" si="30"/>
        <v>2</v>
      </c>
      <c r="AA201">
        <f t="shared" si="30"/>
        <v>2</v>
      </c>
      <c r="AB201">
        <f t="shared" si="30"/>
        <v>2</v>
      </c>
      <c r="AC201">
        <f t="shared" si="30"/>
        <v>2</v>
      </c>
    </row>
    <row r="202" spans="1:29" x14ac:dyDescent="0.3">
      <c r="A202" s="31">
        <v>45008</v>
      </c>
      <c r="B202" s="23">
        <f t="shared" si="32"/>
        <v>426</v>
      </c>
      <c r="C202" s="24">
        <f t="shared" si="33"/>
        <v>44927</v>
      </c>
      <c r="D202" s="29">
        <f>SalesReport3[[#This Row],[Units ordered]]*50.1</f>
        <v>2865.2741358760427</v>
      </c>
      <c r="E202" s="25">
        <v>57.191100516487879</v>
      </c>
      <c r="F202">
        <f t="shared" si="31"/>
        <v>3</v>
      </c>
      <c r="G202">
        <f t="shared" si="31"/>
        <v>3</v>
      </c>
      <c r="H202">
        <f t="shared" si="31"/>
        <v>3</v>
      </c>
      <c r="I202">
        <f t="shared" si="31"/>
        <v>3</v>
      </c>
      <c r="J202">
        <f t="shared" si="31"/>
        <v>3</v>
      </c>
      <c r="K202">
        <f t="shared" si="31"/>
        <v>3</v>
      </c>
      <c r="L202">
        <f t="shared" si="31"/>
        <v>3</v>
      </c>
      <c r="M202">
        <f t="shared" si="31"/>
        <v>3</v>
      </c>
      <c r="N202">
        <f t="shared" si="31"/>
        <v>3</v>
      </c>
      <c r="O202">
        <f t="shared" si="31"/>
        <v>3</v>
      </c>
      <c r="P202">
        <f t="shared" si="31"/>
        <v>2</v>
      </c>
      <c r="Q202">
        <f t="shared" si="31"/>
        <v>2</v>
      </c>
      <c r="R202">
        <f t="shared" si="31"/>
        <v>2</v>
      </c>
      <c r="S202">
        <f t="shared" si="31"/>
        <v>2</v>
      </c>
      <c r="T202">
        <f t="shared" si="31"/>
        <v>2</v>
      </c>
      <c r="U202">
        <f t="shared" si="31"/>
        <v>2</v>
      </c>
      <c r="V202">
        <f t="shared" si="30"/>
        <v>2</v>
      </c>
      <c r="W202">
        <f t="shared" si="30"/>
        <v>2</v>
      </c>
      <c r="X202">
        <f t="shared" si="30"/>
        <v>2</v>
      </c>
      <c r="Y202">
        <f t="shared" si="30"/>
        <v>2</v>
      </c>
      <c r="Z202">
        <f t="shared" si="30"/>
        <v>2</v>
      </c>
      <c r="AA202">
        <f t="shared" si="30"/>
        <v>2</v>
      </c>
      <c r="AB202">
        <f t="shared" si="30"/>
        <v>2</v>
      </c>
      <c r="AC202">
        <f t="shared" si="30"/>
        <v>2</v>
      </c>
    </row>
    <row r="203" spans="1:29" x14ac:dyDescent="0.3">
      <c r="A203" s="31">
        <v>45009</v>
      </c>
      <c r="B203" s="23">
        <f t="shared" si="32"/>
        <v>426</v>
      </c>
      <c r="C203" s="24">
        <f t="shared" si="33"/>
        <v>44927</v>
      </c>
      <c r="D203" s="29">
        <f>SalesReport3[[#This Row],[Units ordered]]*50.1</f>
        <v>2480.1191895113229</v>
      </c>
      <c r="E203" s="25">
        <v>49.503377036154149</v>
      </c>
      <c r="F203">
        <f t="shared" si="31"/>
        <v>3</v>
      </c>
      <c r="G203">
        <f t="shared" si="31"/>
        <v>3</v>
      </c>
      <c r="H203">
        <f t="shared" si="31"/>
        <v>2</v>
      </c>
      <c r="I203">
        <f t="shared" si="31"/>
        <v>2</v>
      </c>
      <c r="J203">
        <f t="shared" si="31"/>
        <v>2</v>
      </c>
      <c r="K203">
        <f t="shared" si="31"/>
        <v>2</v>
      </c>
      <c r="L203">
        <f t="shared" si="31"/>
        <v>2</v>
      </c>
      <c r="M203">
        <f t="shared" si="31"/>
        <v>2</v>
      </c>
      <c r="N203">
        <f t="shared" si="31"/>
        <v>2</v>
      </c>
      <c r="O203">
        <f t="shared" si="31"/>
        <v>2</v>
      </c>
      <c r="P203">
        <f t="shared" si="31"/>
        <v>2</v>
      </c>
      <c r="Q203">
        <f t="shared" si="31"/>
        <v>2</v>
      </c>
      <c r="R203">
        <f t="shared" si="31"/>
        <v>2</v>
      </c>
      <c r="S203">
        <f t="shared" si="31"/>
        <v>2</v>
      </c>
      <c r="T203">
        <f t="shared" si="31"/>
        <v>2</v>
      </c>
      <c r="U203">
        <f t="shared" si="31"/>
        <v>2</v>
      </c>
      <c r="V203">
        <f t="shared" si="30"/>
        <v>2</v>
      </c>
      <c r="W203">
        <f t="shared" si="30"/>
        <v>2</v>
      </c>
      <c r="X203">
        <f t="shared" si="30"/>
        <v>2</v>
      </c>
      <c r="Y203">
        <f t="shared" si="30"/>
        <v>2</v>
      </c>
      <c r="Z203">
        <f t="shared" si="30"/>
        <v>2</v>
      </c>
      <c r="AA203">
        <f t="shared" si="30"/>
        <v>2</v>
      </c>
      <c r="AB203">
        <f t="shared" si="30"/>
        <v>2</v>
      </c>
      <c r="AC203">
        <f t="shared" si="30"/>
        <v>2</v>
      </c>
    </row>
    <row r="204" spans="1:29" x14ac:dyDescent="0.3">
      <c r="A204" s="31">
        <v>45010</v>
      </c>
      <c r="B204" s="23">
        <f t="shared" si="32"/>
        <v>426</v>
      </c>
      <c r="C204" s="24">
        <f t="shared" si="33"/>
        <v>44927</v>
      </c>
      <c r="D204" s="29">
        <f>SalesReport3[[#This Row],[Units ordered]]*50.1</f>
        <v>2835.4171632896305</v>
      </c>
      <c r="E204" s="25">
        <v>56.595152959872863</v>
      </c>
      <c r="F204">
        <f t="shared" si="31"/>
        <v>3</v>
      </c>
      <c r="G204">
        <f t="shared" si="31"/>
        <v>3</v>
      </c>
      <c r="H204">
        <f t="shared" si="31"/>
        <v>3</v>
      </c>
      <c r="I204">
        <f t="shared" si="31"/>
        <v>3</v>
      </c>
      <c r="J204">
        <f t="shared" si="31"/>
        <v>3</v>
      </c>
      <c r="K204">
        <f t="shared" si="31"/>
        <v>3</v>
      </c>
      <c r="L204">
        <f t="shared" si="31"/>
        <v>3</v>
      </c>
      <c r="M204">
        <f t="shared" si="31"/>
        <v>3</v>
      </c>
      <c r="N204">
        <f t="shared" si="31"/>
        <v>3</v>
      </c>
      <c r="O204">
        <f t="shared" si="31"/>
        <v>2</v>
      </c>
      <c r="P204">
        <f t="shared" si="31"/>
        <v>2</v>
      </c>
      <c r="Q204">
        <f t="shared" si="31"/>
        <v>2</v>
      </c>
      <c r="R204">
        <f t="shared" si="31"/>
        <v>2</v>
      </c>
      <c r="S204">
        <f t="shared" si="31"/>
        <v>2</v>
      </c>
      <c r="T204">
        <f t="shared" si="31"/>
        <v>2</v>
      </c>
      <c r="U204">
        <f t="shared" si="31"/>
        <v>2</v>
      </c>
      <c r="V204">
        <f t="shared" si="30"/>
        <v>2</v>
      </c>
      <c r="W204">
        <f t="shared" si="30"/>
        <v>2</v>
      </c>
      <c r="X204">
        <f t="shared" si="30"/>
        <v>2</v>
      </c>
      <c r="Y204">
        <f t="shared" si="30"/>
        <v>2</v>
      </c>
      <c r="Z204">
        <f t="shared" si="30"/>
        <v>2</v>
      </c>
      <c r="AA204">
        <f t="shared" si="30"/>
        <v>2</v>
      </c>
      <c r="AB204">
        <f t="shared" si="30"/>
        <v>2</v>
      </c>
      <c r="AC204">
        <f t="shared" si="30"/>
        <v>2</v>
      </c>
    </row>
    <row r="205" spans="1:29" x14ac:dyDescent="0.3">
      <c r="A205" s="31">
        <v>45011</v>
      </c>
      <c r="B205" s="23">
        <f t="shared" si="32"/>
        <v>426</v>
      </c>
      <c r="C205" s="24">
        <f t="shared" si="33"/>
        <v>44927</v>
      </c>
      <c r="D205" s="29">
        <f>SalesReport3[[#This Row],[Units ordered]]*50.1</f>
        <v>2861.2932061978545</v>
      </c>
      <c r="E205" s="25">
        <v>57.111640842272543</v>
      </c>
      <c r="F205">
        <f t="shared" si="31"/>
        <v>3</v>
      </c>
      <c r="G205">
        <f t="shared" si="31"/>
        <v>3</v>
      </c>
      <c r="H205">
        <f t="shared" si="31"/>
        <v>3</v>
      </c>
      <c r="I205">
        <f t="shared" si="31"/>
        <v>3</v>
      </c>
      <c r="J205">
        <f t="shared" si="31"/>
        <v>3</v>
      </c>
      <c r="K205">
        <f t="shared" si="31"/>
        <v>3</v>
      </c>
      <c r="L205">
        <f t="shared" si="31"/>
        <v>3</v>
      </c>
      <c r="M205">
        <f t="shared" si="31"/>
        <v>3</v>
      </c>
      <c r="N205">
        <f t="shared" si="31"/>
        <v>3</v>
      </c>
      <c r="O205">
        <f t="shared" si="31"/>
        <v>3</v>
      </c>
      <c r="P205">
        <f t="shared" si="31"/>
        <v>2</v>
      </c>
      <c r="Q205">
        <f t="shared" si="31"/>
        <v>2</v>
      </c>
      <c r="R205">
        <f t="shared" si="31"/>
        <v>2</v>
      </c>
      <c r="S205">
        <f t="shared" si="31"/>
        <v>2</v>
      </c>
      <c r="T205">
        <f t="shared" si="31"/>
        <v>2</v>
      </c>
      <c r="U205">
        <f t="shared" ref="U205:AC220" si="34">INT($E205/24) + IF(COLUMN()-COLUMN($F205) &lt; MOD($E205, 24), 1, 0)</f>
        <v>2</v>
      </c>
      <c r="V205">
        <f t="shared" si="34"/>
        <v>2</v>
      </c>
      <c r="W205">
        <f t="shared" si="34"/>
        <v>2</v>
      </c>
      <c r="X205">
        <f t="shared" si="34"/>
        <v>2</v>
      </c>
      <c r="Y205">
        <f t="shared" si="34"/>
        <v>2</v>
      </c>
      <c r="Z205">
        <f t="shared" si="34"/>
        <v>2</v>
      </c>
      <c r="AA205">
        <f t="shared" si="34"/>
        <v>2</v>
      </c>
      <c r="AB205">
        <f t="shared" si="34"/>
        <v>2</v>
      </c>
      <c r="AC205">
        <f t="shared" si="34"/>
        <v>2</v>
      </c>
    </row>
    <row r="206" spans="1:29" x14ac:dyDescent="0.3">
      <c r="A206" s="31">
        <v>45012</v>
      </c>
      <c r="B206" s="23">
        <f t="shared" si="32"/>
        <v>426</v>
      </c>
      <c r="C206" s="24">
        <f t="shared" si="33"/>
        <v>44927</v>
      </c>
      <c r="D206" s="29">
        <f>SalesReport3[[#This Row],[Units ordered]]*50.1</f>
        <v>2971.7640047675804</v>
      </c>
      <c r="E206" s="25">
        <v>59.316646801748107</v>
      </c>
      <c r="F206">
        <f t="shared" ref="F206:U221" si="35">INT($E206/24) + IF(COLUMN()-COLUMN($F206) &lt; MOD($E206, 24), 1, 0)</f>
        <v>3</v>
      </c>
      <c r="G206">
        <f t="shared" si="35"/>
        <v>3</v>
      </c>
      <c r="H206">
        <f t="shared" si="35"/>
        <v>3</v>
      </c>
      <c r="I206">
        <f t="shared" si="35"/>
        <v>3</v>
      </c>
      <c r="J206">
        <f t="shared" si="35"/>
        <v>3</v>
      </c>
      <c r="K206">
        <f t="shared" si="35"/>
        <v>3</v>
      </c>
      <c r="L206">
        <f t="shared" si="35"/>
        <v>3</v>
      </c>
      <c r="M206">
        <f t="shared" si="35"/>
        <v>3</v>
      </c>
      <c r="N206">
        <f t="shared" si="35"/>
        <v>3</v>
      </c>
      <c r="O206">
        <f t="shared" si="35"/>
        <v>3</v>
      </c>
      <c r="P206">
        <f t="shared" si="35"/>
        <v>3</v>
      </c>
      <c r="Q206">
        <f t="shared" si="35"/>
        <v>3</v>
      </c>
      <c r="R206">
        <f t="shared" si="35"/>
        <v>2</v>
      </c>
      <c r="S206">
        <f t="shared" si="35"/>
        <v>2</v>
      </c>
      <c r="T206">
        <f t="shared" si="35"/>
        <v>2</v>
      </c>
      <c r="U206">
        <f t="shared" si="35"/>
        <v>2</v>
      </c>
      <c r="V206">
        <f t="shared" si="34"/>
        <v>2</v>
      </c>
      <c r="W206">
        <f t="shared" si="34"/>
        <v>2</v>
      </c>
      <c r="X206">
        <f t="shared" si="34"/>
        <v>2</v>
      </c>
      <c r="Y206">
        <f t="shared" si="34"/>
        <v>2</v>
      </c>
      <c r="Z206">
        <f t="shared" si="34"/>
        <v>2</v>
      </c>
      <c r="AA206">
        <f t="shared" si="34"/>
        <v>2</v>
      </c>
      <c r="AB206">
        <f t="shared" si="34"/>
        <v>2</v>
      </c>
      <c r="AC206">
        <f t="shared" si="34"/>
        <v>2</v>
      </c>
    </row>
    <row r="207" spans="1:29" x14ac:dyDescent="0.3">
      <c r="A207" s="31">
        <v>45013</v>
      </c>
      <c r="B207" s="23">
        <f t="shared" si="32"/>
        <v>426</v>
      </c>
      <c r="C207" s="24">
        <f t="shared" si="33"/>
        <v>44927</v>
      </c>
      <c r="D207" s="29">
        <f>SalesReport3[[#This Row],[Units ordered]]*50.1</f>
        <v>2729.9225268176401</v>
      </c>
      <c r="E207" s="25">
        <v>54.489471593166463</v>
      </c>
      <c r="F207">
        <f t="shared" si="35"/>
        <v>3</v>
      </c>
      <c r="G207">
        <f t="shared" si="35"/>
        <v>3</v>
      </c>
      <c r="H207">
        <f t="shared" si="35"/>
        <v>3</v>
      </c>
      <c r="I207">
        <f t="shared" si="35"/>
        <v>3</v>
      </c>
      <c r="J207">
        <f t="shared" si="35"/>
        <v>3</v>
      </c>
      <c r="K207">
        <f t="shared" si="35"/>
        <v>3</v>
      </c>
      <c r="L207">
        <f t="shared" si="35"/>
        <v>3</v>
      </c>
      <c r="M207">
        <f t="shared" si="35"/>
        <v>2</v>
      </c>
      <c r="N207">
        <f t="shared" si="35"/>
        <v>2</v>
      </c>
      <c r="O207">
        <f t="shared" si="35"/>
        <v>2</v>
      </c>
      <c r="P207">
        <f t="shared" si="35"/>
        <v>2</v>
      </c>
      <c r="Q207">
        <f t="shared" si="35"/>
        <v>2</v>
      </c>
      <c r="R207">
        <f t="shared" si="35"/>
        <v>2</v>
      </c>
      <c r="S207">
        <f t="shared" si="35"/>
        <v>2</v>
      </c>
      <c r="T207">
        <f t="shared" si="35"/>
        <v>2</v>
      </c>
      <c r="U207">
        <f t="shared" si="35"/>
        <v>2</v>
      </c>
      <c r="V207">
        <f t="shared" si="34"/>
        <v>2</v>
      </c>
      <c r="W207">
        <f t="shared" si="34"/>
        <v>2</v>
      </c>
      <c r="X207">
        <f t="shared" si="34"/>
        <v>2</v>
      </c>
      <c r="Y207">
        <f t="shared" si="34"/>
        <v>2</v>
      </c>
      <c r="Z207">
        <f t="shared" si="34"/>
        <v>2</v>
      </c>
      <c r="AA207">
        <f t="shared" si="34"/>
        <v>2</v>
      </c>
      <c r="AB207">
        <f t="shared" si="34"/>
        <v>2</v>
      </c>
      <c r="AC207">
        <f t="shared" si="34"/>
        <v>2</v>
      </c>
    </row>
    <row r="208" spans="1:29" x14ac:dyDescent="0.3">
      <c r="A208" s="31">
        <v>45014</v>
      </c>
      <c r="B208" s="23">
        <f t="shared" si="32"/>
        <v>426</v>
      </c>
      <c r="C208" s="24">
        <f t="shared" si="33"/>
        <v>44927</v>
      </c>
      <c r="D208" s="29">
        <f>SalesReport3[[#This Row],[Units ordered]]*50.1</f>
        <v>2084.016686531585</v>
      </c>
      <c r="E208" s="25">
        <v>41.597139451728246</v>
      </c>
      <c r="F208">
        <f t="shared" si="35"/>
        <v>2</v>
      </c>
      <c r="G208">
        <f t="shared" si="35"/>
        <v>2</v>
      </c>
      <c r="H208">
        <f t="shared" si="35"/>
        <v>2</v>
      </c>
      <c r="I208">
        <f t="shared" si="35"/>
        <v>2</v>
      </c>
      <c r="J208">
        <f t="shared" si="35"/>
        <v>2</v>
      </c>
      <c r="K208">
        <f t="shared" si="35"/>
        <v>2</v>
      </c>
      <c r="L208">
        <f t="shared" si="35"/>
        <v>2</v>
      </c>
      <c r="M208">
        <f t="shared" si="35"/>
        <v>2</v>
      </c>
      <c r="N208">
        <f t="shared" si="35"/>
        <v>2</v>
      </c>
      <c r="O208">
        <f t="shared" si="35"/>
        <v>2</v>
      </c>
      <c r="P208">
        <f t="shared" si="35"/>
        <v>2</v>
      </c>
      <c r="Q208">
        <f t="shared" si="35"/>
        <v>2</v>
      </c>
      <c r="R208">
        <f t="shared" si="35"/>
        <v>2</v>
      </c>
      <c r="S208">
        <f t="shared" si="35"/>
        <v>2</v>
      </c>
      <c r="T208">
        <f t="shared" si="35"/>
        <v>2</v>
      </c>
      <c r="U208">
        <f t="shared" si="35"/>
        <v>2</v>
      </c>
      <c r="V208">
        <f t="shared" si="34"/>
        <v>2</v>
      </c>
      <c r="W208">
        <f t="shared" si="34"/>
        <v>2</v>
      </c>
      <c r="X208">
        <f t="shared" si="34"/>
        <v>1</v>
      </c>
      <c r="Y208">
        <f t="shared" si="34"/>
        <v>1</v>
      </c>
      <c r="Z208">
        <f t="shared" si="34"/>
        <v>1</v>
      </c>
      <c r="AA208">
        <f t="shared" si="34"/>
        <v>1</v>
      </c>
      <c r="AB208">
        <f t="shared" si="34"/>
        <v>1</v>
      </c>
      <c r="AC208">
        <f t="shared" si="34"/>
        <v>1</v>
      </c>
    </row>
    <row r="209" spans="1:29" x14ac:dyDescent="0.3">
      <c r="A209" s="31">
        <v>45015</v>
      </c>
      <c r="B209" s="23">
        <f t="shared" si="32"/>
        <v>426</v>
      </c>
      <c r="C209" s="24">
        <f t="shared" si="33"/>
        <v>44927</v>
      </c>
      <c r="D209" s="29">
        <f>SalesReport3[[#This Row],[Units ordered]]*50.1</f>
        <v>2563.7187127532775</v>
      </c>
      <c r="E209" s="25">
        <v>51.172030194676196</v>
      </c>
      <c r="F209">
        <f t="shared" si="35"/>
        <v>3</v>
      </c>
      <c r="G209">
        <f t="shared" si="35"/>
        <v>3</v>
      </c>
      <c r="H209">
        <f t="shared" si="35"/>
        <v>3</v>
      </c>
      <c r="I209">
        <f t="shared" si="35"/>
        <v>3</v>
      </c>
      <c r="J209">
        <f t="shared" si="35"/>
        <v>2</v>
      </c>
      <c r="K209">
        <f t="shared" si="35"/>
        <v>2</v>
      </c>
      <c r="L209">
        <f t="shared" si="35"/>
        <v>2</v>
      </c>
      <c r="M209">
        <f t="shared" si="35"/>
        <v>2</v>
      </c>
      <c r="N209">
        <f t="shared" si="35"/>
        <v>2</v>
      </c>
      <c r="O209">
        <f t="shared" si="35"/>
        <v>2</v>
      </c>
      <c r="P209">
        <f t="shared" si="35"/>
        <v>2</v>
      </c>
      <c r="Q209">
        <f t="shared" si="35"/>
        <v>2</v>
      </c>
      <c r="R209">
        <f t="shared" si="35"/>
        <v>2</v>
      </c>
      <c r="S209">
        <f t="shared" si="35"/>
        <v>2</v>
      </c>
      <c r="T209">
        <f t="shared" si="35"/>
        <v>2</v>
      </c>
      <c r="U209">
        <f t="shared" si="35"/>
        <v>2</v>
      </c>
      <c r="V209">
        <f t="shared" si="34"/>
        <v>2</v>
      </c>
      <c r="W209">
        <f t="shared" si="34"/>
        <v>2</v>
      </c>
      <c r="X209">
        <f t="shared" si="34"/>
        <v>2</v>
      </c>
      <c r="Y209">
        <f t="shared" si="34"/>
        <v>2</v>
      </c>
      <c r="Z209">
        <f t="shared" si="34"/>
        <v>2</v>
      </c>
      <c r="AA209">
        <f t="shared" si="34"/>
        <v>2</v>
      </c>
      <c r="AB209">
        <f t="shared" si="34"/>
        <v>2</v>
      </c>
      <c r="AC209">
        <f t="shared" si="34"/>
        <v>2</v>
      </c>
    </row>
    <row r="210" spans="1:29" x14ac:dyDescent="0.3">
      <c r="A210" s="31">
        <v>45016</v>
      </c>
      <c r="B210" s="23">
        <f t="shared" si="32"/>
        <v>426</v>
      </c>
      <c r="C210" s="24">
        <f t="shared" si="33"/>
        <v>44927</v>
      </c>
      <c r="D210" s="29">
        <f>SalesReport3[[#This Row],[Units ordered]]*50.1</f>
        <v>2775.792789034565</v>
      </c>
      <c r="E210" s="25">
        <v>55.405045689312672</v>
      </c>
      <c r="F210">
        <f t="shared" si="35"/>
        <v>3</v>
      </c>
      <c r="G210">
        <f t="shared" si="35"/>
        <v>3</v>
      </c>
      <c r="H210">
        <f t="shared" si="35"/>
        <v>3</v>
      </c>
      <c r="I210">
        <f t="shared" si="35"/>
        <v>3</v>
      </c>
      <c r="J210">
        <f t="shared" si="35"/>
        <v>3</v>
      </c>
      <c r="K210">
        <f t="shared" si="35"/>
        <v>3</v>
      </c>
      <c r="L210">
        <f t="shared" si="35"/>
        <v>3</v>
      </c>
      <c r="M210">
        <f t="shared" si="35"/>
        <v>3</v>
      </c>
      <c r="N210">
        <f t="shared" si="35"/>
        <v>2</v>
      </c>
      <c r="O210">
        <f t="shared" si="35"/>
        <v>2</v>
      </c>
      <c r="P210">
        <f t="shared" si="35"/>
        <v>2</v>
      </c>
      <c r="Q210">
        <f t="shared" si="35"/>
        <v>2</v>
      </c>
      <c r="R210">
        <f t="shared" si="35"/>
        <v>2</v>
      </c>
      <c r="S210">
        <f t="shared" si="35"/>
        <v>2</v>
      </c>
      <c r="T210">
        <f t="shared" si="35"/>
        <v>2</v>
      </c>
      <c r="U210">
        <f t="shared" si="35"/>
        <v>2</v>
      </c>
      <c r="V210">
        <f t="shared" si="34"/>
        <v>2</v>
      </c>
      <c r="W210">
        <f t="shared" si="34"/>
        <v>2</v>
      </c>
      <c r="X210">
        <f t="shared" si="34"/>
        <v>2</v>
      </c>
      <c r="Y210">
        <f t="shared" si="34"/>
        <v>2</v>
      </c>
      <c r="Z210">
        <f t="shared" si="34"/>
        <v>2</v>
      </c>
      <c r="AA210">
        <f t="shared" si="34"/>
        <v>2</v>
      </c>
      <c r="AB210">
        <f t="shared" si="34"/>
        <v>2</v>
      </c>
      <c r="AC210">
        <f t="shared" si="34"/>
        <v>2</v>
      </c>
    </row>
    <row r="211" spans="1:29" x14ac:dyDescent="0.3">
      <c r="A211" s="31">
        <v>45017</v>
      </c>
      <c r="B211" s="23">
        <f t="shared" si="32"/>
        <v>457</v>
      </c>
      <c r="C211" s="24">
        <f t="shared" si="33"/>
        <v>44927</v>
      </c>
      <c r="D211" s="29">
        <f>SalesReport3[[#This Row],[Units ordered]]*50.1</f>
        <v>2641.34684147795</v>
      </c>
      <c r="E211" s="25">
        <v>52.721493841875244</v>
      </c>
      <c r="F211">
        <f t="shared" si="35"/>
        <v>3</v>
      </c>
      <c r="G211">
        <f t="shared" si="35"/>
        <v>3</v>
      </c>
      <c r="H211">
        <f t="shared" si="35"/>
        <v>3</v>
      </c>
      <c r="I211">
        <f t="shared" si="35"/>
        <v>3</v>
      </c>
      <c r="J211">
        <f t="shared" si="35"/>
        <v>3</v>
      </c>
      <c r="K211">
        <f t="shared" si="35"/>
        <v>2</v>
      </c>
      <c r="L211">
        <f t="shared" si="35"/>
        <v>2</v>
      </c>
      <c r="M211">
        <f t="shared" si="35"/>
        <v>2</v>
      </c>
      <c r="N211">
        <f t="shared" si="35"/>
        <v>2</v>
      </c>
      <c r="O211">
        <f t="shared" si="35"/>
        <v>2</v>
      </c>
      <c r="P211">
        <f t="shared" si="35"/>
        <v>2</v>
      </c>
      <c r="Q211">
        <f t="shared" si="35"/>
        <v>2</v>
      </c>
      <c r="R211">
        <f t="shared" si="35"/>
        <v>2</v>
      </c>
      <c r="S211">
        <f t="shared" si="35"/>
        <v>2</v>
      </c>
      <c r="T211">
        <f t="shared" si="35"/>
        <v>2</v>
      </c>
      <c r="U211">
        <f t="shared" si="35"/>
        <v>2</v>
      </c>
      <c r="V211">
        <f t="shared" si="34"/>
        <v>2</v>
      </c>
      <c r="W211">
        <f t="shared" si="34"/>
        <v>2</v>
      </c>
      <c r="X211">
        <f t="shared" si="34"/>
        <v>2</v>
      </c>
      <c r="Y211">
        <f t="shared" si="34"/>
        <v>2</v>
      </c>
      <c r="Z211">
        <f t="shared" si="34"/>
        <v>2</v>
      </c>
      <c r="AA211">
        <f t="shared" si="34"/>
        <v>2</v>
      </c>
      <c r="AB211">
        <f t="shared" si="34"/>
        <v>2</v>
      </c>
      <c r="AC211">
        <f t="shared" si="34"/>
        <v>2</v>
      </c>
    </row>
    <row r="212" spans="1:29" x14ac:dyDescent="0.3">
      <c r="A212" s="31">
        <v>45018</v>
      </c>
      <c r="B212" s="23">
        <f t="shared" si="32"/>
        <v>457</v>
      </c>
      <c r="C212" s="24">
        <f t="shared" si="33"/>
        <v>44927</v>
      </c>
      <c r="D212" s="29">
        <f>SalesReport3[[#This Row],[Units ordered]]*50.1</f>
        <v>2961.8116805721097</v>
      </c>
      <c r="E212" s="25">
        <v>59.11799761620977</v>
      </c>
      <c r="F212">
        <f t="shared" si="35"/>
        <v>3</v>
      </c>
      <c r="G212">
        <f t="shared" si="35"/>
        <v>3</v>
      </c>
      <c r="H212">
        <f t="shared" si="35"/>
        <v>3</v>
      </c>
      <c r="I212">
        <f t="shared" si="35"/>
        <v>3</v>
      </c>
      <c r="J212">
        <f t="shared" si="35"/>
        <v>3</v>
      </c>
      <c r="K212">
        <f t="shared" si="35"/>
        <v>3</v>
      </c>
      <c r="L212">
        <f t="shared" si="35"/>
        <v>3</v>
      </c>
      <c r="M212">
        <f t="shared" si="35"/>
        <v>3</v>
      </c>
      <c r="N212">
        <f t="shared" si="35"/>
        <v>3</v>
      </c>
      <c r="O212">
        <f t="shared" si="35"/>
        <v>3</v>
      </c>
      <c r="P212">
        <f t="shared" si="35"/>
        <v>3</v>
      </c>
      <c r="Q212">
        <f t="shared" si="35"/>
        <v>3</v>
      </c>
      <c r="R212">
        <f t="shared" si="35"/>
        <v>2</v>
      </c>
      <c r="S212">
        <f t="shared" si="35"/>
        <v>2</v>
      </c>
      <c r="T212">
        <f t="shared" si="35"/>
        <v>2</v>
      </c>
      <c r="U212">
        <f t="shared" si="35"/>
        <v>2</v>
      </c>
      <c r="V212">
        <f t="shared" si="34"/>
        <v>2</v>
      </c>
      <c r="W212">
        <f t="shared" si="34"/>
        <v>2</v>
      </c>
      <c r="X212">
        <f t="shared" si="34"/>
        <v>2</v>
      </c>
      <c r="Y212">
        <f t="shared" si="34"/>
        <v>2</v>
      </c>
      <c r="Z212">
        <f t="shared" si="34"/>
        <v>2</v>
      </c>
      <c r="AA212">
        <f t="shared" si="34"/>
        <v>2</v>
      </c>
      <c r="AB212">
        <f t="shared" si="34"/>
        <v>2</v>
      </c>
      <c r="AC212">
        <f t="shared" si="34"/>
        <v>2</v>
      </c>
    </row>
    <row r="213" spans="1:29" x14ac:dyDescent="0.3">
      <c r="A213" s="31">
        <v>45019</v>
      </c>
      <c r="B213" s="23">
        <f t="shared" si="32"/>
        <v>457</v>
      </c>
      <c r="C213" s="24">
        <f t="shared" si="33"/>
        <v>44927</v>
      </c>
      <c r="D213" s="29">
        <f>SalesReport3[[#This Row],[Units ordered]]*50.1</f>
        <v>2865.2741358760427</v>
      </c>
      <c r="E213" s="25">
        <v>57.191100516487879</v>
      </c>
      <c r="F213">
        <f t="shared" si="35"/>
        <v>3</v>
      </c>
      <c r="G213">
        <f t="shared" si="35"/>
        <v>3</v>
      </c>
      <c r="H213">
        <f t="shared" si="35"/>
        <v>3</v>
      </c>
      <c r="I213">
        <f t="shared" si="35"/>
        <v>3</v>
      </c>
      <c r="J213">
        <f t="shared" si="35"/>
        <v>3</v>
      </c>
      <c r="K213">
        <f t="shared" si="35"/>
        <v>3</v>
      </c>
      <c r="L213">
        <f t="shared" si="35"/>
        <v>3</v>
      </c>
      <c r="M213">
        <f t="shared" si="35"/>
        <v>3</v>
      </c>
      <c r="N213">
        <f t="shared" si="35"/>
        <v>3</v>
      </c>
      <c r="O213">
        <f t="shared" si="35"/>
        <v>3</v>
      </c>
      <c r="P213">
        <f t="shared" si="35"/>
        <v>2</v>
      </c>
      <c r="Q213">
        <f t="shared" si="35"/>
        <v>2</v>
      </c>
      <c r="R213">
        <f t="shared" si="35"/>
        <v>2</v>
      </c>
      <c r="S213">
        <f t="shared" si="35"/>
        <v>2</v>
      </c>
      <c r="T213">
        <f t="shared" si="35"/>
        <v>2</v>
      </c>
      <c r="U213">
        <f t="shared" si="35"/>
        <v>2</v>
      </c>
      <c r="V213">
        <f t="shared" si="34"/>
        <v>2</v>
      </c>
      <c r="W213">
        <f t="shared" si="34"/>
        <v>2</v>
      </c>
      <c r="X213">
        <f t="shared" si="34"/>
        <v>2</v>
      </c>
      <c r="Y213">
        <f t="shared" si="34"/>
        <v>2</v>
      </c>
      <c r="Z213">
        <f t="shared" si="34"/>
        <v>2</v>
      </c>
      <c r="AA213">
        <f t="shared" si="34"/>
        <v>2</v>
      </c>
      <c r="AB213">
        <f t="shared" si="34"/>
        <v>2</v>
      </c>
      <c r="AC213">
        <f t="shared" si="34"/>
        <v>2</v>
      </c>
    </row>
    <row r="214" spans="1:29" x14ac:dyDescent="0.3">
      <c r="A214" s="31">
        <v>45020</v>
      </c>
      <c r="B214" s="23">
        <f t="shared" si="32"/>
        <v>457</v>
      </c>
      <c r="C214" s="24">
        <f t="shared" si="33"/>
        <v>44927</v>
      </c>
      <c r="D214" s="29">
        <f>SalesReport3[[#This Row],[Units ordered]]*50.1</f>
        <v>2480.1191895113229</v>
      </c>
      <c r="E214" s="25">
        <v>49.503377036154149</v>
      </c>
      <c r="F214">
        <f t="shared" si="35"/>
        <v>3</v>
      </c>
      <c r="G214">
        <f t="shared" si="35"/>
        <v>3</v>
      </c>
      <c r="H214">
        <f t="shared" si="35"/>
        <v>2</v>
      </c>
      <c r="I214">
        <f t="shared" si="35"/>
        <v>2</v>
      </c>
      <c r="J214">
        <f t="shared" si="35"/>
        <v>2</v>
      </c>
      <c r="K214">
        <f t="shared" si="35"/>
        <v>2</v>
      </c>
      <c r="L214">
        <f t="shared" si="35"/>
        <v>2</v>
      </c>
      <c r="M214">
        <f t="shared" si="35"/>
        <v>2</v>
      </c>
      <c r="N214">
        <f t="shared" si="35"/>
        <v>2</v>
      </c>
      <c r="O214">
        <f t="shared" si="35"/>
        <v>2</v>
      </c>
      <c r="P214">
        <f t="shared" si="35"/>
        <v>2</v>
      </c>
      <c r="Q214">
        <f t="shared" si="35"/>
        <v>2</v>
      </c>
      <c r="R214">
        <f t="shared" si="35"/>
        <v>2</v>
      </c>
      <c r="S214">
        <f t="shared" si="35"/>
        <v>2</v>
      </c>
      <c r="T214">
        <f t="shared" si="35"/>
        <v>2</v>
      </c>
      <c r="U214">
        <f t="shared" si="35"/>
        <v>2</v>
      </c>
      <c r="V214">
        <f t="shared" si="34"/>
        <v>2</v>
      </c>
      <c r="W214">
        <f t="shared" si="34"/>
        <v>2</v>
      </c>
      <c r="X214">
        <f t="shared" si="34"/>
        <v>2</v>
      </c>
      <c r="Y214">
        <f t="shared" si="34"/>
        <v>2</v>
      </c>
      <c r="Z214">
        <f t="shared" si="34"/>
        <v>2</v>
      </c>
      <c r="AA214">
        <f t="shared" si="34"/>
        <v>2</v>
      </c>
      <c r="AB214">
        <f t="shared" si="34"/>
        <v>2</v>
      </c>
      <c r="AC214">
        <f t="shared" si="34"/>
        <v>2</v>
      </c>
    </row>
    <row r="215" spans="1:29" x14ac:dyDescent="0.3">
      <c r="A215" s="31">
        <v>45021</v>
      </c>
      <c r="B215" s="23">
        <f t="shared" si="32"/>
        <v>457</v>
      </c>
      <c r="C215" s="24">
        <f t="shared" si="33"/>
        <v>44927</v>
      </c>
      <c r="D215" s="29">
        <f>SalesReport3[[#This Row],[Units ordered]]*50.1</f>
        <v>2835.4171632896305</v>
      </c>
      <c r="E215" s="25">
        <v>56.595152959872863</v>
      </c>
      <c r="F215">
        <f t="shared" si="35"/>
        <v>3</v>
      </c>
      <c r="G215">
        <f t="shared" si="35"/>
        <v>3</v>
      </c>
      <c r="H215">
        <f t="shared" si="35"/>
        <v>3</v>
      </c>
      <c r="I215">
        <f t="shared" si="35"/>
        <v>3</v>
      </c>
      <c r="J215">
        <f t="shared" si="35"/>
        <v>3</v>
      </c>
      <c r="K215">
        <f t="shared" si="35"/>
        <v>3</v>
      </c>
      <c r="L215">
        <f t="shared" si="35"/>
        <v>3</v>
      </c>
      <c r="M215">
        <f t="shared" si="35"/>
        <v>3</v>
      </c>
      <c r="N215">
        <f t="shared" si="35"/>
        <v>3</v>
      </c>
      <c r="O215">
        <f t="shared" si="35"/>
        <v>2</v>
      </c>
      <c r="P215">
        <f t="shared" si="35"/>
        <v>2</v>
      </c>
      <c r="Q215">
        <f t="shared" si="35"/>
        <v>2</v>
      </c>
      <c r="R215">
        <f t="shared" si="35"/>
        <v>2</v>
      </c>
      <c r="S215">
        <f t="shared" si="35"/>
        <v>2</v>
      </c>
      <c r="T215">
        <f t="shared" si="35"/>
        <v>2</v>
      </c>
      <c r="U215">
        <f t="shared" si="35"/>
        <v>2</v>
      </c>
      <c r="V215">
        <f t="shared" si="34"/>
        <v>2</v>
      </c>
      <c r="W215">
        <f t="shared" si="34"/>
        <v>2</v>
      </c>
      <c r="X215">
        <f t="shared" si="34"/>
        <v>2</v>
      </c>
      <c r="Y215">
        <f t="shared" si="34"/>
        <v>2</v>
      </c>
      <c r="Z215">
        <f t="shared" si="34"/>
        <v>2</v>
      </c>
      <c r="AA215">
        <f t="shared" si="34"/>
        <v>2</v>
      </c>
      <c r="AB215">
        <f t="shared" si="34"/>
        <v>2</v>
      </c>
      <c r="AC215">
        <f t="shared" si="34"/>
        <v>2</v>
      </c>
    </row>
    <row r="216" spans="1:29" x14ac:dyDescent="0.3">
      <c r="A216" s="31">
        <v>45022</v>
      </c>
      <c r="B216" s="23">
        <f t="shared" si="32"/>
        <v>457</v>
      </c>
      <c r="C216" s="24">
        <f t="shared" si="33"/>
        <v>44927</v>
      </c>
      <c r="D216" s="29">
        <f>SalesReport3[[#This Row],[Units ordered]]*50.1</f>
        <v>2861.2932061978545</v>
      </c>
      <c r="E216" s="25">
        <v>57.111640842272543</v>
      </c>
      <c r="F216">
        <f t="shared" si="35"/>
        <v>3</v>
      </c>
      <c r="G216">
        <f t="shared" si="35"/>
        <v>3</v>
      </c>
      <c r="H216">
        <f t="shared" si="35"/>
        <v>3</v>
      </c>
      <c r="I216">
        <f t="shared" si="35"/>
        <v>3</v>
      </c>
      <c r="J216">
        <f t="shared" si="35"/>
        <v>3</v>
      </c>
      <c r="K216">
        <f t="shared" si="35"/>
        <v>3</v>
      </c>
      <c r="L216">
        <f t="shared" si="35"/>
        <v>3</v>
      </c>
      <c r="M216">
        <f t="shared" si="35"/>
        <v>3</v>
      </c>
      <c r="N216">
        <f t="shared" si="35"/>
        <v>3</v>
      </c>
      <c r="O216">
        <f t="shared" si="35"/>
        <v>3</v>
      </c>
      <c r="P216">
        <f t="shared" si="35"/>
        <v>2</v>
      </c>
      <c r="Q216">
        <f t="shared" si="35"/>
        <v>2</v>
      </c>
      <c r="R216">
        <f t="shared" si="35"/>
        <v>2</v>
      </c>
      <c r="S216">
        <f t="shared" si="35"/>
        <v>2</v>
      </c>
      <c r="T216">
        <f t="shared" si="35"/>
        <v>2</v>
      </c>
      <c r="U216">
        <f t="shared" si="35"/>
        <v>2</v>
      </c>
      <c r="V216">
        <f t="shared" si="34"/>
        <v>2</v>
      </c>
      <c r="W216">
        <f t="shared" si="34"/>
        <v>2</v>
      </c>
      <c r="X216">
        <f t="shared" si="34"/>
        <v>2</v>
      </c>
      <c r="Y216">
        <f t="shared" si="34"/>
        <v>2</v>
      </c>
      <c r="Z216">
        <f t="shared" si="34"/>
        <v>2</v>
      </c>
      <c r="AA216">
        <f t="shared" si="34"/>
        <v>2</v>
      </c>
      <c r="AB216">
        <f t="shared" si="34"/>
        <v>2</v>
      </c>
      <c r="AC216">
        <f t="shared" si="34"/>
        <v>2</v>
      </c>
    </row>
    <row r="217" spans="1:29" x14ac:dyDescent="0.3">
      <c r="A217" s="31">
        <v>45023</v>
      </c>
      <c r="B217" s="23">
        <f t="shared" si="32"/>
        <v>457</v>
      </c>
      <c r="C217" s="24">
        <f t="shared" si="33"/>
        <v>44927</v>
      </c>
      <c r="D217" s="29">
        <f>SalesReport3[[#This Row],[Units ordered]]*50.1</f>
        <v>2971.7640047675804</v>
      </c>
      <c r="E217" s="25">
        <v>59.316646801748107</v>
      </c>
      <c r="F217">
        <f t="shared" si="35"/>
        <v>3</v>
      </c>
      <c r="G217">
        <f t="shared" si="35"/>
        <v>3</v>
      </c>
      <c r="H217">
        <f t="shared" si="35"/>
        <v>3</v>
      </c>
      <c r="I217">
        <f t="shared" si="35"/>
        <v>3</v>
      </c>
      <c r="J217">
        <f t="shared" si="35"/>
        <v>3</v>
      </c>
      <c r="K217">
        <f t="shared" si="35"/>
        <v>3</v>
      </c>
      <c r="L217">
        <f t="shared" si="35"/>
        <v>3</v>
      </c>
      <c r="M217">
        <f t="shared" si="35"/>
        <v>3</v>
      </c>
      <c r="N217">
        <f t="shared" si="35"/>
        <v>3</v>
      </c>
      <c r="O217">
        <f t="shared" si="35"/>
        <v>3</v>
      </c>
      <c r="P217">
        <f t="shared" si="35"/>
        <v>3</v>
      </c>
      <c r="Q217">
        <f t="shared" si="35"/>
        <v>3</v>
      </c>
      <c r="R217">
        <f t="shared" si="35"/>
        <v>2</v>
      </c>
      <c r="S217">
        <f t="shared" si="35"/>
        <v>2</v>
      </c>
      <c r="T217">
        <f t="shared" si="35"/>
        <v>2</v>
      </c>
      <c r="U217">
        <f t="shared" si="35"/>
        <v>2</v>
      </c>
      <c r="V217">
        <f t="shared" si="34"/>
        <v>2</v>
      </c>
      <c r="W217">
        <f t="shared" si="34"/>
        <v>2</v>
      </c>
      <c r="X217">
        <f t="shared" si="34"/>
        <v>2</v>
      </c>
      <c r="Y217">
        <f t="shared" si="34"/>
        <v>2</v>
      </c>
      <c r="Z217">
        <f t="shared" si="34"/>
        <v>2</v>
      </c>
      <c r="AA217">
        <f t="shared" si="34"/>
        <v>2</v>
      </c>
      <c r="AB217">
        <f t="shared" si="34"/>
        <v>2</v>
      </c>
      <c r="AC217">
        <f t="shared" si="34"/>
        <v>2</v>
      </c>
    </row>
    <row r="218" spans="1:29" x14ac:dyDescent="0.3">
      <c r="A218" s="31">
        <v>45024</v>
      </c>
      <c r="B218" s="23">
        <f t="shared" si="32"/>
        <v>457</v>
      </c>
      <c r="C218" s="24">
        <f t="shared" si="33"/>
        <v>44927</v>
      </c>
      <c r="D218" s="29">
        <f>SalesReport3[[#This Row],[Units ordered]]*50.1</f>
        <v>2729.9225268176401</v>
      </c>
      <c r="E218" s="25">
        <v>54.489471593166463</v>
      </c>
      <c r="F218">
        <f t="shared" si="35"/>
        <v>3</v>
      </c>
      <c r="G218">
        <f t="shared" si="35"/>
        <v>3</v>
      </c>
      <c r="H218">
        <f t="shared" si="35"/>
        <v>3</v>
      </c>
      <c r="I218">
        <f t="shared" si="35"/>
        <v>3</v>
      </c>
      <c r="J218">
        <f t="shared" si="35"/>
        <v>3</v>
      </c>
      <c r="K218">
        <f t="shared" si="35"/>
        <v>3</v>
      </c>
      <c r="L218">
        <f t="shared" si="35"/>
        <v>3</v>
      </c>
      <c r="M218">
        <f t="shared" si="35"/>
        <v>2</v>
      </c>
      <c r="N218">
        <f t="shared" si="35"/>
        <v>2</v>
      </c>
      <c r="O218">
        <f t="shared" si="35"/>
        <v>2</v>
      </c>
      <c r="P218">
        <f t="shared" si="35"/>
        <v>2</v>
      </c>
      <c r="Q218">
        <f t="shared" si="35"/>
        <v>2</v>
      </c>
      <c r="R218">
        <f t="shared" si="35"/>
        <v>2</v>
      </c>
      <c r="S218">
        <f t="shared" si="35"/>
        <v>2</v>
      </c>
      <c r="T218">
        <f t="shared" si="35"/>
        <v>2</v>
      </c>
      <c r="U218">
        <f t="shared" si="35"/>
        <v>2</v>
      </c>
      <c r="V218">
        <f t="shared" si="34"/>
        <v>2</v>
      </c>
      <c r="W218">
        <f t="shared" si="34"/>
        <v>2</v>
      </c>
      <c r="X218">
        <f t="shared" si="34"/>
        <v>2</v>
      </c>
      <c r="Y218">
        <f t="shared" si="34"/>
        <v>2</v>
      </c>
      <c r="Z218">
        <f t="shared" si="34"/>
        <v>2</v>
      </c>
      <c r="AA218">
        <f t="shared" si="34"/>
        <v>2</v>
      </c>
      <c r="AB218">
        <f t="shared" si="34"/>
        <v>2</v>
      </c>
      <c r="AC218">
        <f t="shared" si="34"/>
        <v>2</v>
      </c>
    </row>
    <row r="219" spans="1:29" x14ac:dyDescent="0.3">
      <c r="A219" s="31">
        <v>45025</v>
      </c>
      <c r="B219" s="23">
        <f t="shared" si="32"/>
        <v>457</v>
      </c>
      <c r="C219" s="24">
        <f t="shared" si="33"/>
        <v>44927</v>
      </c>
      <c r="D219" s="29">
        <f>SalesReport3[[#This Row],[Units ordered]]*50.1</f>
        <v>3077.2586412395708</v>
      </c>
      <c r="E219" s="25">
        <v>61.422328168454506</v>
      </c>
      <c r="F219">
        <f t="shared" si="35"/>
        <v>3</v>
      </c>
      <c r="G219">
        <f t="shared" si="35"/>
        <v>3</v>
      </c>
      <c r="H219">
        <f t="shared" si="35"/>
        <v>3</v>
      </c>
      <c r="I219">
        <f t="shared" si="35"/>
        <v>3</v>
      </c>
      <c r="J219">
        <f t="shared" si="35"/>
        <v>3</v>
      </c>
      <c r="K219">
        <f t="shared" si="35"/>
        <v>3</v>
      </c>
      <c r="L219">
        <f t="shared" si="35"/>
        <v>3</v>
      </c>
      <c r="M219">
        <f t="shared" si="35"/>
        <v>3</v>
      </c>
      <c r="N219">
        <f t="shared" si="35"/>
        <v>3</v>
      </c>
      <c r="O219">
        <f t="shared" si="35"/>
        <v>3</v>
      </c>
      <c r="P219">
        <f t="shared" si="35"/>
        <v>3</v>
      </c>
      <c r="Q219">
        <f t="shared" si="35"/>
        <v>3</v>
      </c>
      <c r="R219">
        <f t="shared" si="35"/>
        <v>3</v>
      </c>
      <c r="S219">
        <f t="shared" si="35"/>
        <v>3</v>
      </c>
      <c r="T219">
        <f t="shared" si="35"/>
        <v>2</v>
      </c>
      <c r="U219">
        <f t="shared" si="35"/>
        <v>2</v>
      </c>
      <c r="V219">
        <f t="shared" si="34"/>
        <v>2</v>
      </c>
      <c r="W219">
        <f t="shared" si="34"/>
        <v>2</v>
      </c>
      <c r="X219">
        <f t="shared" si="34"/>
        <v>2</v>
      </c>
      <c r="Y219">
        <f t="shared" si="34"/>
        <v>2</v>
      </c>
      <c r="Z219">
        <f t="shared" si="34"/>
        <v>2</v>
      </c>
      <c r="AA219">
        <f t="shared" si="34"/>
        <v>2</v>
      </c>
      <c r="AB219">
        <f t="shared" si="34"/>
        <v>2</v>
      </c>
      <c r="AC219">
        <f t="shared" si="34"/>
        <v>2</v>
      </c>
    </row>
    <row r="220" spans="1:29" x14ac:dyDescent="0.3">
      <c r="A220" s="31">
        <v>45026</v>
      </c>
      <c r="B220" s="23">
        <f t="shared" si="32"/>
        <v>457</v>
      </c>
      <c r="C220" s="24">
        <f t="shared" si="33"/>
        <v>44927</v>
      </c>
      <c r="D220" s="29">
        <f>SalesReport3[[#This Row],[Units ordered]]*50.1</f>
        <v>3491.2753277711563</v>
      </c>
      <c r="E220" s="25">
        <v>69.686134286849423</v>
      </c>
      <c r="F220">
        <f t="shared" si="35"/>
        <v>3</v>
      </c>
      <c r="G220">
        <f t="shared" si="35"/>
        <v>3</v>
      </c>
      <c r="H220">
        <f t="shared" si="35"/>
        <v>3</v>
      </c>
      <c r="I220">
        <f t="shared" si="35"/>
        <v>3</v>
      </c>
      <c r="J220">
        <f t="shared" si="35"/>
        <v>3</v>
      </c>
      <c r="K220">
        <f t="shared" si="35"/>
        <v>3</v>
      </c>
      <c r="L220">
        <f t="shared" si="35"/>
        <v>3</v>
      </c>
      <c r="M220">
        <f t="shared" si="35"/>
        <v>3</v>
      </c>
      <c r="N220">
        <f t="shared" si="35"/>
        <v>3</v>
      </c>
      <c r="O220">
        <f t="shared" si="35"/>
        <v>3</v>
      </c>
      <c r="P220">
        <f t="shared" si="35"/>
        <v>3</v>
      </c>
      <c r="Q220">
        <f t="shared" si="35"/>
        <v>3</v>
      </c>
      <c r="R220">
        <f t="shared" si="35"/>
        <v>3</v>
      </c>
      <c r="S220">
        <f t="shared" si="35"/>
        <v>3</v>
      </c>
      <c r="T220">
        <f t="shared" si="35"/>
        <v>3</v>
      </c>
      <c r="U220">
        <f t="shared" si="35"/>
        <v>3</v>
      </c>
      <c r="V220">
        <f t="shared" si="34"/>
        <v>3</v>
      </c>
      <c r="W220">
        <f t="shared" si="34"/>
        <v>3</v>
      </c>
      <c r="X220">
        <f t="shared" si="34"/>
        <v>3</v>
      </c>
      <c r="Y220">
        <f t="shared" si="34"/>
        <v>3</v>
      </c>
      <c r="Z220">
        <f t="shared" si="34"/>
        <v>3</v>
      </c>
      <c r="AA220">
        <f t="shared" si="34"/>
        <v>3</v>
      </c>
      <c r="AB220">
        <f t="shared" si="34"/>
        <v>2</v>
      </c>
      <c r="AC220">
        <f t="shared" si="34"/>
        <v>2</v>
      </c>
    </row>
    <row r="221" spans="1:29" x14ac:dyDescent="0.3">
      <c r="A221" s="31">
        <v>45027</v>
      </c>
      <c r="B221" s="23">
        <f t="shared" si="32"/>
        <v>457</v>
      </c>
      <c r="C221" s="24">
        <f t="shared" si="33"/>
        <v>44927</v>
      </c>
      <c r="D221" s="29">
        <f>SalesReport3[[#This Row],[Units ordered]]*50.1</f>
        <v>3391.7520858164485</v>
      </c>
      <c r="E221" s="25">
        <v>67.699642431466032</v>
      </c>
      <c r="F221">
        <f t="shared" si="35"/>
        <v>3</v>
      </c>
      <c r="G221">
        <f t="shared" si="35"/>
        <v>3</v>
      </c>
      <c r="H221">
        <f t="shared" si="35"/>
        <v>3</v>
      </c>
      <c r="I221">
        <f t="shared" si="35"/>
        <v>3</v>
      </c>
      <c r="J221">
        <f t="shared" si="35"/>
        <v>3</v>
      </c>
      <c r="K221">
        <f t="shared" si="35"/>
        <v>3</v>
      </c>
      <c r="L221">
        <f t="shared" si="35"/>
        <v>3</v>
      </c>
      <c r="M221">
        <f t="shared" si="35"/>
        <v>3</v>
      </c>
      <c r="N221">
        <f t="shared" si="35"/>
        <v>3</v>
      </c>
      <c r="O221">
        <f t="shared" si="35"/>
        <v>3</v>
      </c>
      <c r="P221">
        <f t="shared" si="35"/>
        <v>3</v>
      </c>
      <c r="Q221">
        <f t="shared" si="35"/>
        <v>3</v>
      </c>
      <c r="R221">
        <f t="shared" si="35"/>
        <v>3</v>
      </c>
      <c r="S221">
        <f t="shared" si="35"/>
        <v>3</v>
      </c>
      <c r="T221">
        <f t="shared" si="35"/>
        <v>3</v>
      </c>
      <c r="U221">
        <f t="shared" ref="U221:AC236" si="36">INT($E221/24) + IF(COLUMN()-COLUMN($F221) &lt; MOD($E221, 24), 1, 0)</f>
        <v>3</v>
      </c>
      <c r="V221">
        <f t="shared" si="36"/>
        <v>3</v>
      </c>
      <c r="W221">
        <f t="shared" si="36"/>
        <v>3</v>
      </c>
      <c r="X221">
        <f t="shared" si="36"/>
        <v>3</v>
      </c>
      <c r="Y221">
        <f t="shared" si="36"/>
        <v>3</v>
      </c>
      <c r="Z221">
        <f t="shared" si="36"/>
        <v>2</v>
      </c>
      <c r="AA221">
        <f t="shared" si="36"/>
        <v>2</v>
      </c>
      <c r="AB221">
        <f t="shared" si="36"/>
        <v>2</v>
      </c>
      <c r="AC221">
        <f t="shared" si="36"/>
        <v>2</v>
      </c>
    </row>
    <row r="222" spans="1:29" x14ac:dyDescent="0.3">
      <c r="A222" s="31">
        <v>45028</v>
      </c>
      <c r="B222" s="23">
        <f t="shared" si="32"/>
        <v>457</v>
      </c>
      <c r="C222" s="24">
        <f t="shared" si="33"/>
        <v>44927</v>
      </c>
      <c r="D222" s="29">
        <f>SalesReport3[[#This Row],[Units ordered]]*50.1</f>
        <v>5072.6996424314657</v>
      </c>
      <c r="E222" s="25">
        <v>101.25148986889153</v>
      </c>
      <c r="F222">
        <f t="shared" ref="F222:U237" si="37">INT($E222/24) + IF(COLUMN()-COLUMN($F222) &lt; MOD($E222, 24), 1, 0)</f>
        <v>5</v>
      </c>
      <c r="G222">
        <f t="shared" si="37"/>
        <v>5</v>
      </c>
      <c r="H222">
        <f t="shared" si="37"/>
        <v>5</v>
      </c>
      <c r="I222">
        <f t="shared" si="37"/>
        <v>5</v>
      </c>
      <c r="J222">
        <f t="shared" si="37"/>
        <v>5</v>
      </c>
      <c r="K222">
        <f t="shared" si="37"/>
        <v>5</v>
      </c>
      <c r="L222">
        <f t="shared" si="37"/>
        <v>4</v>
      </c>
      <c r="M222">
        <f t="shared" si="37"/>
        <v>4</v>
      </c>
      <c r="N222">
        <f t="shared" si="37"/>
        <v>4</v>
      </c>
      <c r="O222">
        <f t="shared" si="37"/>
        <v>4</v>
      </c>
      <c r="P222">
        <f t="shared" si="37"/>
        <v>4</v>
      </c>
      <c r="Q222">
        <f t="shared" si="37"/>
        <v>4</v>
      </c>
      <c r="R222">
        <f t="shared" si="37"/>
        <v>4</v>
      </c>
      <c r="S222">
        <f t="shared" si="37"/>
        <v>4</v>
      </c>
      <c r="T222">
        <f t="shared" si="37"/>
        <v>4</v>
      </c>
      <c r="U222">
        <f t="shared" si="37"/>
        <v>4</v>
      </c>
      <c r="V222">
        <f t="shared" si="36"/>
        <v>4</v>
      </c>
      <c r="W222">
        <f t="shared" si="36"/>
        <v>4</v>
      </c>
      <c r="X222">
        <f t="shared" si="36"/>
        <v>4</v>
      </c>
      <c r="Y222">
        <f t="shared" si="36"/>
        <v>4</v>
      </c>
      <c r="Z222">
        <f t="shared" si="36"/>
        <v>4</v>
      </c>
      <c r="AA222">
        <f t="shared" si="36"/>
        <v>4</v>
      </c>
      <c r="AB222">
        <f t="shared" si="36"/>
        <v>4</v>
      </c>
      <c r="AC222">
        <f t="shared" si="36"/>
        <v>4</v>
      </c>
    </row>
    <row r="223" spans="1:29" x14ac:dyDescent="0.3">
      <c r="A223" s="31">
        <v>45029</v>
      </c>
      <c r="B223" s="23">
        <f t="shared" si="32"/>
        <v>457</v>
      </c>
      <c r="C223" s="24">
        <f t="shared" si="33"/>
        <v>44927</v>
      </c>
      <c r="D223" s="29">
        <f>SalesReport3[[#This Row],[Units ordered]]*50.1</f>
        <v>4487.5029797377829</v>
      </c>
      <c r="E223" s="25">
        <v>89.570917759237176</v>
      </c>
      <c r="F223">
        <f t="shared" si="37"/>
        <v>4</v>
      </c>
      <c r="G223">
        <f t="shared" si="37"/>
        <v>4</v>
      </c>
      <c r="H223">
        <f t="shared" si="37"/>
        <v>4</v>
      </c>
      <c r="I223">
        <f t="shared" si="37"/>
        <v>4</v>
      </c>
      <c r="J223">
        <f t="shared" si="37"/>
        <v>4</v>
      </c>
      <c r="K223">
        <f t="shared" si="37"/>
        <v>4</v>
      </c>
      <c r="L223">
        <f t="shared" si="37"/>
        <v>4</v>
      </c>
      <c r="M223">
        <f t="shared" si="37"/>
        <v>4</v>
      </c>
      <c r="N223">
        <f t="shared" si="37"/>
        <v>4</v>
      </c>
      <c r="O223">
        <f t="shared" si="37"/>
        <v>4</v>
      </c>
      <c r="P223">
        <f t="shared" si="37"/>
        <v>4</v>
      </c>
      <c r="Q223">
        <f t="shared" si="37"/>
        <v>4</v>
      </c>
      <c r="R223">
        <f t="shared" si="37"/>
        <v>4</v>
      </c>
      <c r="S223">
        <f t="shared" si="37"/>
        <v>4</v>
      </c>
      <c r="T223">
        <f t="shared" si="37"/>
        <v>4</v>
      </c>
      <c r="U223">
        <f t="shared" si="37"/>
        <v>4</v>
      </c>
      <c r="V223">
        <f t="shared" si="36"/>
        <v>4</v>
      </c>
      <c r="W223">
        <f t="shared" si="36"/>
        <v>4</v>
      </c>
      <c r="X223">
        <f t="shared" si="36"/>
        <v>3</v>
      </c>
      <c r="Y223">
        <f t="shared" si="36"/>
        <v>3</v>
      </c>
      <c r="Z223">
        <f t="shared" si="36"/>
        <v>3</v>
      </c>
      <c r="AA223">
        <f t="shared" si="36"/>
        <v>3</v>
      </c>
      <c r="AB223">
        <f t="shared" si="36"/>
        <v>3</v>
      </c>
      <c r="AC223">
        <f t="shared" si="36"/>
        <v>3</v>
      </c>
    </row>
    <row r="224" spans="1:29" x14ac:dyDescent="0.3">
      <c r="A224" s="31">
        <v>45030</v>
      </c>
      <c r="B224" s="23">
        <f t="shared" si="32"/>
        <v>457</v>
      </c>
      <c r="C224" s="24">
        <f t="shared" si="33"/>
        <v>44927</v>
      </c>
      <c r="D224" s="29">
        <f>SalesReport3[[#This Row],[Units ordered]]*50.1</f>
        <v>4571.1025029797383</v>
      </c>
      <c r="E224" s="25">
        <v>91.239570917759238</v>
      </c>
      <c r="F224">
        <f t="shared" si="37"/>
        <v>4</v>
      </c>
      <c r="G224">
        <f t="shared" si="37"/>
        <v>4</v>
      </c>
      <c r="H224">
        <f t="shared" si="37"/>
        <v>4</v>
      </c>
      <c r="I224">
        <f t="shared" si="37"/>
        <v>4</v>
      </c>
      <c r="J224">
        <f t="shared" si="37"/>
        <v>4</v>
      </c>
      <c r="K224">
        <f t="shared" si="37"/>
        <v>4</v>
      </c>
      <c r="L224">
        <f t="shared" si="37"/>
        <v>4</v>
      </c>
      <c r="M224">
        <f t="shared" si="37"/>
        <v>4</v>
      </c>
      <c r="N224">
        <f t="shared" si="37"/>
        <v>4</v>
      </c>
      <c r="O224">
        <f t="shared" si="37"/>
        <v>4</v>
      </c>
      <c r="P224">
        <f t="shared" si="37"/>
        <v>4</v>
      </c>
      <c r="Q224">
        <f t="shared" si="37"/>
        <v>4</v>
      </c>
      <c r="R224">
        <f t="shared" si="37"/>
        <v>4</v>
      </c>
      <c r="S224">
        <f t="shared" si="37"/>
        <v>4</v>
      </c>
      <c r="T224">
        <f t="shared" si="37"/>
        <v>4</v>
      </c>
      <c r="U224">
        <f t="shared" si="37"/>
        <v>4</v>
      </c>
      <c r="V224">
        <f t="shared" si="36"/>
        <v>4</v>
      </c>
      <c r="W224">
        <f t="shared" si="36"/>
        <v>4</v>
      </c>
      <c r="X224">
        <f t="shared" si="36"/>
        <v>4</v>
      </c>
      <c r="Y224">
        <f t="shared" si="36"/>
        <v>4</v>
      </c>
      <c r="Z224">
        <f t="shared" si="36"/>
        <v>3</v>
      </c>
      <c r="AA224">
        <f t="shared" si="36"/>
        <v>3</v>
      </c>
      <c r="AB224">
        <f t="shared" si="36"/>
        <v>3</v>
      </c>
      <c r="AC224">
        <f t="shared" si="36"/>
        <v>3</v>
      </c>
    </row>
    <row r="225" spans="1:29" x14ac:dyDescent="0.3">
      <c r="A225" s="31">
        <v>45031</v>
      </c>
      <c r="B225" s="23">
        <f t="shared" si="32"/>
        <v>457</v>
      </c>
      <c r="C225" s="24">
        <f t="shared" si="33"/>
        <v>44927</v>
      </c>
      <c r="D225" s="29">
        <f>SalesReport3[[#This Row],[Units ordered]]*50.1</f>
        <v>4551.197854588796</v>
      </c>
      <c r="E225" s="25">
        <v>90.842272546682551</v>
      </c>
      <c r="F225">
        <f t="shared" si="37"/>
        <v>4</v>
      </c>
      <c r="G225">
        <f t="shared" si="37"/>
        <v>4</v>
      </c>
      <c r="H225">
        <f t="shared" si="37"/>
        <v>4</v>
      </c>
      <c r="I225">
        <f t="shared" si="37"/>
        <v>4</v>
      </c>
      <c r="J225">
        <f t="shared" si="37"/>
        <v>4</v>
      </c>
      <c r="K225">
        <f t="shared" si="37"/>
        <v>4</v>
      </c>
      <c r="L225">
        <f t="shared" si="37"/>
        <v>4</v>
      </c>
      <c r="M225">
        <f t="shared" si="37"/>
        <v>4</v>
      </c>
      <c r="N225">
        <f t="shared" si="37"/>
        <v>4</v>
      </c>
      <c r="O225">
        <f t="shared" si="37"/>
        <v>4</v>
      </c>
      <c r="P225">
        <f t="shared" si="37"/>
        <v>4</v>
      </c>
      <c r="Q225">
        <f t="shared" si="37"/>
        <v>4</v>
      </c>
      <c r="R225">
        <f t="shared" si="37"/>
        <v>4</v>
      </c>
      <c r="S225">
        <f t="shared" si="37"/>
        <v>4</v>
      </c>
      <c r="T225">
        <f t="shared" si="37"/>
        <v>4</v>
      </c>
      <c r="U225">
        <f t="shared" si="37"/>
        <v>4</v>
      </c>
      <c r="V225">
        <f t="shared" si="36"/>
        <v>4</v>
      </c>
      <c r="W225">
        <f t="shared" si="36"/>
        <v>4</v>
      </c>
      <c r="X225">
        <f t="shared" si="36"/>
        <v>4</v>
      </c>
      <c r="Y225">
        <f t="shared" si="36"/>
        <v>3</v>
      </c>
      <c r="Z225">
        <f t="shared" si="36"/>
        <v>3</v>
      </c>
      <c r="AA225">
        <f t="shared" si="36"/>
        <v>3</v>
      </c>
      <c r="AB225">
        <f t="shared" si="36"/>
        <v>3</v>
      </c>
      <c r="AC225">
        <f t="shared" si="36"/>
        <v>3</v>
      </c>
    </row>
    <row r="226" spans="1:29" x14ac:dyDescent="0.3">
      <c r="A226" s="31">
        <v>45032</v>
      </c>
      <c r="B226" s="23">
        <f t="shared" si="32"/>
        <v>457</v>
      </c>
      <c r="C226" s="24">
        <f t="shared" si="33"/>
        <v>44927</v>
      </c>
      <c r="D226" s="29">
        <f>SalesReport3[[#This Row],[Units ordered]]*50.1</f>
        <v>4173.0095351609052</v>
      </c>
      <c r="E226" s="25">
        <v>83.293603496225657</v>
      </c>
      <c r="F226">
        <f t="shared" si="37"/>
        <v>4</v>
      </c>
      <c r="G226">
        <f t="shared" si="37"/>
        <v>4</v>
      </c>
      <c r="H226">
        <f t="shared" si="37"/>
        <v>4</v>
      </c>
      <c r="I226">
        <f t="shared" si="37"/>
        <v>4</v>
      </c>
      <c r="J226">
        <f t="shared" si="37"/>
        <v>4</v>
      </c>
      <c r="K226">
        <f t="shared" si="37"/>
        <v>4</v>
      </c>
      <c r="L226">
        <f t="shared" si="37"/>
        <v>4</v>
      </c>
      <c r="M226">
        <f t="shared" si="37"/>
        <v>4</v>
      </c>
      <c r="N226">
        <f t="shared" si="37"/>
        <v>4</v>
      </c>
      <c r="O226">
        <f t="shared" si="37"/>
        <v>4</v>
      </c>
      <c r="P226">
        <f t="shared" si="37"/>
        <v>4</v>
      </c>
      <c r="Q226">
        <f t="shared" si="37"/>
        <v>4</v>
      </c>
      <c r="R226">
        <f t="shared" si="37"/>
        <v>3</v>
      </c>
      <c r="S226">
        <f t="shared" si="37"/>
        <v>3</v>
      </c>
      <c r="T226">
        <f t="shared" si="37"/>
        <v>3</v>
      </c>
      <c r="U226">
        <f t="shared" si="37"/>
        <v>3</v>
      </c>
      <c r="V226">
        <f t="shared" si="36"/>
        <v>3</v>
      </c>
      <c r="W226">
        <f t="shared" si="36"/>
        <v>3</v>
      </c>
      <c r="X226">
        <f t="shared" si="36"/>
        <v>3</v>
      </c>
      <c r="Y226">
        <f t="shared" si="36"/>
        <v>3</v>
      </c>
      <c r="Z226">
        <f t="shared" si="36"/>
        <v>3</v>
      </c>
      <c r="AA226">
        <f t="shared" si="36"/>
        <v>3</v>
      </c>
      <c r="AB226">
        <f t="shared" si="36"/>
        <v>3</v>
      </c>
      <c r="AC226">
        <f t="shared" si="36"/>
        <v>3</v>
      </c>
    </row>
    <row r="227" spans="1:29" x14ac:dyDescent="0.3">
      <c r="A227" s="31">
        <v>45033</v>
      </c>
      <c r="B227" s="23">
        <f t="shared" si="32"/>
        <v>457</v>
      </c>
      <c r="C227" s="24">
        <f t="shared" si="33"/>
        <v>44927</v>
      </c>
      <c r="D227" s="29">
        <f>SalesReport3[[#This Row],[Units ordered]]*50.1</f>
        <v>4959.2431466030985</v>
      </c>
      <c r="E227" s="25">
        <v>98.986889153754461</v>
      </c>
      <c r="F227">
        <f t="shared" si="37"/>
        <v>5</v>
      </c>
      <c r="G227">
        <f t="shared" si="37"/>
        <v>5</v>
      </c>
      <c r="H227">
        <f t="shared" si="37"/>
        <v>5</v>
      </c>
      <c r="I227">
        <f t="shared" si="37"/>
        <v>4</v>
      </c>
      <c r="J227">
        <f t="shared" si="37"/>
        <v>4</v>
      </c>
      <c r="K227">
        <f t="shared" si="37"/>
        <v>4</v>
      </c>
      <c r="L227">
        <f t="shared" si="37"/>
        <v>4</v>
      </c>
      <c r="M227">
        <f t="shared" si="37"/>
        <v>4</v>
      </c>
      <c r="N227">
        <f t="shared" si="37"/>
        <v>4</v>
      </c>
      <c r="O227">
        <f t="shared" si="37"/>
        <v>4</v>
      </c>
      <c r="P227">
        <f t="shared" si="37"/>
        <v>4</v>
      </c>
      <c r="Q227">
        <f t="shared" si="37"/>
        <v>4</v>
      </c>
      <c r="R227">
        <f t="shared" si="37"/>
        <v>4</v>
      </c>
      <c r="S227">
        <f t="shared" si="37"/>
        <v>4</v>
      </c>
      <c r="T227">
        <f t="shared" si="37"/>
        <v>4</v>
      </c>
      <c r="U227">
        <f t="shared" si="37"/>
        <v>4</v>
      </c>
      <c r="V227">
        <f t="shared" si="36"/>
        <v>4</v>
      </c>
      <c r="W227">
        <f t="shared" si="36"/>
        <v>4</v>
      </c>
      <c r="X227">
        <f t="shared" si="36"/>
        <v>4</v>
      </c>
      <c r="Y227">
        <f t="shared" si="36"/>
        <v>4</v>
      </c>
      <c r="Z227">
        <f t="shared" si="36"/>
        <v>4</v>
      </c>
      <c r="AA227">
        <f t="shared" si="36"/>
        <v>4</v>
      </c>
      <c r="AB227">
        <f t="shared" si="36"/>
        <v>4</v>
      </c>
      <c r="AC227">
        <f t="shared" si="36"/>
        <v>4</v>
      </c>
    </row>
    <row r="228" spans="1:29" x14ac:dyDescent="0.3">
      <c r="A228" s="31">
        <v>45034</v>
      </c>
      <c r="B228" s="23">
        <f t="shared" si="32"/>
        <v>457</v>
      </c>
      <c r="C228" s="24">
        <f t="shared" si="33"/>
        <v>44927</v>
      </c>
      <c r="D228" s="29">
        <f>SalesReport3[[#This Row],[Units ordered]]*50.1</f>
        <v>4906.495828367104</v>
      </c>
      <c r="E228" s="25">
        <v>97.934048470401265</v>
      </c>
      <c r="F228">
        <f t="shared" si="37"/>
        <v>5</v>
      </c>
      <c r="G228">
        <f t="shared" si="37"/>
        <v>5</v>
      </c>
      <c r="H228">
        <f t="shared" si="37"/>
        <v>4</v>
      </c>
      <c r="I228">
        <f t="shared" si="37"/>
        <v>4</v>
      </c>
      <c r="J228">
        <f t="shared" si="37"/>
        <v>4</v>
      </c>
      <c r="K228">
        <f t="shared" si="37"/>
        <v>4</v>
      </c>
      <c r="L228">
        <f t="shared" si="37"/>
        <v>4</v>
      </c>
      <c r="M228">
        <f t="shared" si="37"/>
        <v>4</v>
      </c>
      <c r="N228">
        <f t="shared" si="37"/>
        <v>4</v>
      </c>
      <c r="O228">
        <f t="shared" si="37"/>
        <v>4</v>
      </c>
      <c r="P228">
        <f t="shared" si="37"/>
        <v>4</v>
      </c>
      <c r="Q228">
        <f t="shared" si="37"/>
        <v>4</v>
      </c>
      <c r="R228">
        <f t="shared" si="37"/>
        <v>4</v>
      </c>
      <c r="S228">
        <f t="shared" si="37"/>
        <v>4</v>
      </c>
      <c r="T228">
        <f t="shared" si="37"/>
        <v>4</v>
      </c>
      <c r="U228">
        <f t="shared" si="37"/>
        <v>4</v>
      </c>
      <c r="V228">
        <f t="shared" si="36"/>
        <v>4</v>
      </c>
      <c r="W228">
        <f t="shared" si="36"/>
        <v>4</v>
      </c>
      <c r="X228">
        <f t="shared" si="36"/>
        <v>4</v>
      </c>
      <c r="Y228">
        <f t="shared" si="36"/>
        <v>4</v>
      </c>
      <c r="Z228">
        <f t="shared" si="36"/>
        <v>4</v>
      </c>
      <c r="AA228">
        <f t="shared" si="36"/>
        <v>4</v>
      </c>
      <c r="AB228">
        <f t="shared" si="36"/>
        <v>4</v>
      </c>
      <c r="AC228">
        <f t="shared" si="36"/>
        <v>4</v>
      </c>
    </row>
    <row r="229" spans="1:29" x14ac:dyDescent="0.3">
      <c r="A229" s="31">
        <v>45035</v>
      </c>
      <c r="B229" s="23">
        <f t="shared" si="32"/>
        <v>457</v>
      </c>
      <c r="C229" s="24">
        <f t="shared" si="33"/>
        <v>44927</v>
      </c>
      <c r="D229" s="29">
        <f>SalesReport3[[#This Row],[Units ordered]]*50.1</f>
        <v>4803.9868891537544</v>
      </c>
      <c r="E229" s="25">
        <v>95.887961859356366</v>
      </c>
      <c r="F229">
        <f t="shared" si="37"/>
        <v>4</v>
      </c>
      <c r="G229">
        <f t="shared" si="37"/>
        <v>4</v>
      </c>
      <c r="H229">
        <f t="shared" si="37"/>
        <v>4</v>
      </c>
      <c r="I229">
        <f t="shared" si="37"/>
        <v>4</v>
      </c>
      <c r="J229">
        <f t="shared" si="37"/>
        <v>4</v>
      </c>
      <c r="K229">
        <f t="shared" si="37"/>
        <v>4</v>
      </c>
      <c r="L229">
        <f t="shared" si="37"/>
        <v>4</v>
      </c>
      <c r="M229">
        <f t="shared" si="37"/>
        <v>4</v>
      </c>
      <c r="N229">
        <f t="shared" si="37"/>
        <v>4</v>
      </c>
      <c r="O229">
        <f t="shared" si="37"/>
        <v>4</v>
      </c>
      <c r="P229">
        <f t="shared" si="37"/>
        <v>4</v>
      </c>
      <c r="Q229">
        <f t="shared" si="37"/>
        <v>4</v>
      </c>
      <c r="R229">
        <f t="shared" si="37"/>
        <v>4</v>
      </c>
      <c r="S229">
        <f t="shared" si="37"/>
        <v>4</v>
      </c>
      <c r="T229">
        <f t="shared" si="37"/>
        <v>4</v>
      </c>
      <c r="U229">
        <f t="shared" si="37"/>
        <v>4</v>
      </c>
      <c r="V229">
        <f t="shared" si="36"/>
        <v>4</v>
      </c>
      <c r="W229">
        <f t="shared" si="36"/>
        <v>4</v>
      </c>
      <c r="X229">
        <f t="shared" si="36"/>
        <v>4</v>
      </c>
      <c r="Y229">
        <f t="shared" si="36"/>
        <v>4</v>
      </c>
      <c r="Z229">
        <f t="shared" si="36"/>
        <v>4</v>
      </c>
      <c r="AA229">
        <f t="shared" si="36"/>
        <v>4</v>
      </c>
      <c r="AB229">
        <f t="shared" si="36"/>
        <v>4</v>
      </c>
      <c r="AC229">
        <f t="shared" si="36"/>
        <v>4</v>
      </c>
    </row>
    <row r="230" spans="1:29" x14ac:dyDescent="0.3">
      <c r="A230" s="31">
        <v>45036</v>
      </c>
      <c r="B230" s="23">
        <f t="shared" si="32"/>
        <v>457</v>
      </c>
      <c r="C230" s="24">
        <f t="shared" si="33"/>
        <v>44927</v>
      </c>
      <c r="D230" s="29">
        <f>SalesReport3[[#This Row],[Units ordered]]*50.1</f>
        <v>5014.9761620977351</v>
      </c>
      <c r="E230" s="25">
        <v>100.09932459276916</v>
      </c>
      <c r="F230">
        <f t="shared" si="37"/>
        <v>5</v>
      </c>
      <c r="G230">
        <f t="shared" si="37"/>
        <v>5</v>
      </c>
      <c r="H230">
        <f t="shared" si="37"/>
        <v>5</v>
      </c>
      <c r="I230">
        <f t="shared" si="37"/>
        <v>5</v>
      </c>
      <c r="J230">
        <f t="shared" si="37"/>
        <v>5</v>
      </c>
      <c r="K230">
        <f t="shared" si="37"/>
        <v>4</v>
      </c>
      <c r="L230">
        <f t="shared" si="37"/>
        <v>4</v>
      </c>
      <c r="M230">
        <f t="shared" si="37"/>
        <v>4</v>
      </c>
      <c r="N230">
        <f t="shared" si="37"/>
        <v>4</v>
      </c>
      <c r="O230">
        <f t="shared" si="37"/>
        <v>4</v>
      </c>
      <c r="P230">
        <f t="shared" si="37"/>
        <v>4</v>
      </c>
      <c r="Q230">
        <f t="shared" si="37"/>
        <v>4</v>
      </c>
      <c r="R230">
        <f t="shared" si="37"/>
        <v>4</v>
      </c>
      <c r="S230">
        <f t="shared" si="37"/>
        <v>4</v>
      </c>
      <c r="T230">
        <f t="shared" si="37"/>
        <v>4</v>
      </c>
      <c r="U230">
        <f t="shared" si="37"/>
        <v>4</v>
      </c>
      <c r="V230">
        <f t="shared" si="36"/>
        <v>4</v>
      </c>
      <c r="W230">
        <f t="shared" si="36"/>
        <v>4</v>
      </c>
      <c r="X230">
        <f t="shared" si="36"/>
        <v>4</v>
      </c>
      <c r="Y230">
        <f t="shared" si="36"/>
        <v>4</v>
      </c>
      <c r="Z230">
        <f t="shared" si="36"/>
        <v>4</v>
      </c>
      <c r="AA230">
        <f t="shared" si="36"/>
        <v>4</v>
      </c>
      <c r="AB230">
        <f t="shared" si="36"/>
        <v>4</v>
      </c>
      <c r="AC230">
        <f t="shared" si="36"/>
        <v>4</v>
      </c>
    </row>
    <row r="231" spans="1:29" x14ac:dyDescent="0.3">
      <c r="A231" s="31">
        <v>45037</v>
      </c>
      <c r="B231" s="23">
        <f t="shared" si="32"/>
        <v>457</v>
      </c>
      <c r="C231" s="24">
        <f t="shared" si="33"/>
        <v>44927</v>
      </c>
      <c r="D231" s="29">
        <f>SalesReport3[[#This Row],[Units ordered]]*50.1</f>
        <v>4631.8116805721102</v>
      </c>
      <c r="E231" s="25">
        <v>92.451330949543106</v>
      </c>
      <c r="F231">
        <f t="shared" si="37"/>
        <v>4</v>
      </c>
      <c r="G231">
        <f t="shared" si="37"/>
        <v>4</v>
      </c>
      <c r="H231">
        <f t="shared" si="37"/>
        <v>4</v>
      </c>
      <c r="I231">
        <f t="shared" si="37"/>
        <v>4</v>
      </c>
      <c r="J231">
        <f t="shared" si="37"/>
        <v>4</v>
      </c>
      <c r="K231">
        <f t="shared" si="37"/>
        <v>4</v>
      </c>
      <c r="L231">
        <f t="shared" si="37"/>
        <v>4</v>
      </c>
      <c r="M231">
        <f t="shared" si="37"/>
        <v>4</v>
      </c>
      <c r="N231">
        <f t="shared" si="37"/>
        <v>4</v>
      </c>
      <c r="O231">
        <f t="shared" si="37"/>
        <v>4</v>
      </c>
      <c r="P231">
        <f t="shared" si="37"/>
        <v>4</v>
      </c>
      <c r="Q231">
        <f t="shared" si="37"/>
        <v>4</v>
      </c>
      <c r="R231">
        <f t="shared" si="37"/>
        <v>4</v>
      </c>
      <c r="S231">
        <f t="shared" si="37"/>
        <v>4</v>
      </c>
      <c r="T231">
        <f t="shared" si="37"/>
        <v>4</v>
      </c>
      <c r="U231">
        <f t="shared" si="37"/>
        <v>4</v>
      </c>
      <c r="V231">
        <f t="shared" si="36"/>
        <v>4</v>
      </c>
      <c r="W231">
        <f t="shared" si="36"/>
        <v>4</v>
      </c>
      <c r="X231">
        <f t="shared" si="36"/>
        <v>4</v>
      </c>
      <c r="Y231">
        <f t="shared" si="36"/>
        <v>4</v>
      </c>
      <c r="Z231">
        <f t="shared" si="36"/>
        <v>4</v>
      </c>
      <c r="AA231">
        <f t="shared" si="36"/>
        <v>3</v>
      </c>
      <c r="AB231">
        <f t="shared" si="36"/>
        <v>3</v>
      </c>
      <c r="AC231">
        <f t="shared" si="36"/>
        <v>3</v>
      </c>
    </row>
    <row r="232" spans="1:29" x14ac:dyDescent="0.3">
      <c r="A232" s="31">
        <v>45038</v>
      </c>
      <c r="B232" s="23">
        <f t="shared" si="32"/>
        <v>457</v>
      </c>
      <c r="C232" s="24">
        <f t="shared" si="33"/>
        <v>44927</v>
      </c>
      <c r="D232" s="29">
        <f>SalesReport3[[#This Row],[Units ordered]]*50.1</f>
        <v>5621.0727056019068</v>
      </c>
      <c r="E232" s="25">
        <v>112.19705999205402</v>
      </c>
      <c r="F232">
        <f t="shared" si="37"/>
        <v>5</v>
      </c>
      <c r="G232">
        <f t="shared" si="37"/>
        <v>5</v>
      </c>
      <c r="H232">
        <f t="shared" si="37"/>
        <v>5</v>
      </c>
      <c r="I232">
        <f t="shared" si="37"/>
        <v>5</v>
      </c>
      <c r="J232">
        <f t="shared" si="37"/>
        <v>5</v>
      </c>
      <c r="K232">
        <f t="shared" si="37"/>
        <v>5</v>
      </c>
      <c r="L232">
        <f t="shared" si="37"/>
        <v>5</v>
      </c>
      <c r="M232">
        <f t="shared" si="37"/>
        <v>5</v>
      </c>
      <c r="N232">
        <f t="shared" si="37"/>
        <v>5</v>
      </c>
      <c r="O232">
        <f t="shared" si="37"/>
        <v>5</v>
      </c>
      <c r="P232">
        <f t="shared" si="37"/>
        <v>5</v>
      </c>
      <c r="Q232">
        <f t="shared" si="37"/>
        <v>5</v>
      </c>
      <c r="R232">
        <f t="shared" si="37"/>
        <v>5</v>
      </c>
      <c r="S232">
        <f t="shared" si="37"/>
        <v>5</v>
      </c>
      <c r="T232">
        <f t="shared" si="37"/>
        <v>5</v>
      </c>
      <c r="U232">
        <f t="shared" si="37"/>
        <v>5</v>
      </c>
      <c r="V232">
        <f t="shared" si="36"/>
        <v>5</v>
      </c>
      <c r="W232">
        <f t="shared" si="36"/>
        <v>4</v>
      </c>
      <c r="X232">
        <f t="shared" si="36"/>
        <v>4</v>
      </c>
      <c r="Y232">
        <f t="shared" si="36"/>
        <v>4</v>
      </c>
      <c r="Z232">
        <f t="shared" si="36"/>
        <v>4</v>
      </c>
      <c r="AA232">
        <f t="shared" si="36"/>
        <v>4</v>
      </c>
      <c r="AB232">
        <f t="shared" si="36"/>
        <v>4</v>
      </c>
      <c r="AC232">
        <f t="shared" si="36"/>
        <v>4</v>
      </c>
    </row>
    <row r="233" spans="1:29" x14ac:dyDescent="0.3">
      <c r="A233" s="31">
        <v>45039</v>
      </c>
      <c r="B233" s="23">
        <f t="shared" si="32"/>
        <v>457</v>
      </c>
      <c r="C233" s="24">
        <f t="shared" si="33"/>
        <v>44927</v>
      </c>
      <c r="D233" s="29">
        <f>SalesReport3[[#This Row],[Units ordered]]*50.1</f>
        <v>6004.2371871275318</v>
      </c>
      <c r="E233" s="25">
        <v>119.84505363528008</v>
      </c>
      <c r="F233">
        <f t="shared" si="37"/>
        <v>5</v>
      </c>
      <c r="G233">
        <f t="shared" si="37"/>
        <v>5</v>
      </c>
      <c r="H233">
        <f t="shared" si="37"/>
        <v>5</v>
      </c>
      <c r="I233">
        <f t="shared" si="37"/>
        <v>5</v>
      </c>
      <c r="J233">
        <f t="shared" si="37"/>
        <v>5</v>
      </c>
      <c r="K233">
        <f t="shared" si="37"/>
        <v>5</v>
      </c>
      <c r="L233">
        <f t="shared" si="37"/>
        <v>5</v>
      </c>
      <c r="M233">
        <f t="shared" si="37"/>
        <v>5</v>
      </c>
      <c r="N233">
        <f t="shared" si="37"/>
        <v>5</v>
      </c>
      <c r="O233">
        <f t="shared" si="37"/>
        <v>5</v>
      </c>
      <c r="P233">
        <f t="shared" si="37"/>
        <v>5</v>
      </c>
      <c r="Q233">
        <f t="shared" si="37"/>
        <v>5</v>
      </c>
      <c r="R233">
        <f t="shared" si="37"/>
        <v>5</v>
      </c>
      <c r="S233">
        <f t="shared" si="37"/>
        <v>5</v>
      </c>
      <c r="T233">
        <f t="shared" si="37"/>
        <v>5</v>
      </c>
      <c r="U233">
        <f t="shared" si="37"/>
        <v>5</v>
      </c>
      <c r="V233">
        <f t="shared" si="36"/>
        <v>5</v>
      </c>
      <c r="W233">
        <f t="shared" si="36"/>
        <v>5</v>
      </c>
      <c r="X233">
        <f t="shared" si="36"/>
        <v>5</v>
      </c>
      <c r="Y233">
        <f t="shared" si="36"/>
        <v>5</v>
      </c>
      <c r="Z233">
        <f t="shared" si="36"/>
        <v>5</v>
      </c>
      <c r="AA233">
        <f t="shared" si="36"/>
        <v>5</v>
      </c>
      <c r="AB233">
        <f t="shared" si="36"/>
        <v>5</v>
      </c>
      <c r="AC233">
        <f t="shared" si="36"/>
        <v>5</v>
      </c>
    </row>
    <row r="234" spans="1:29" x14ac:dyDescent="0.3">
      <c r="A234" s="31">
        <v>45040</v>
      </c>
      <c r="B234" s="23">
        <f t="shared" si="32"/>
        <v>457</v>
      </c>
      <c r="C234" s="24">
        <f t="shared" si="33"/>
        <v>44927</v>
      </c>
      <c r="D234" s="29">
        <f>SalesReport3[[#This Row],[Units ordered]]*50.1</f>
        <v>6462.0441001191894</v>
      </c>
      <c r="E234" s="25">
        <v>128.98291617004369</v>
      </c>
      <c r="F234">
        <f t="shared" si="37"/>
        <v>6</v>
      </c>
      <c r="G234">
        <f t="shared" si="37"/>
        <v>6</v>
      </c>
      <c r="H234">
        <f t="shared" si="37"/>
        <v>6</v>
      </c>
      <c r="I234">
        <f t="shared" si="37"/>
        <v>6</v>
      </c>
      <c r="J234">
        <f t="shared" si="37"/>
        <v>6</v>
      </c>
      <c r="K234">
        <f t="shared" si="37"/>
        <v>6</v>
      </c>
      <c r="L234">
        <f t="shared" si="37"/>
        <v>6</v>
      </c>
      <c r="M234">
        <f t="shared" si="37"/>
        <v>6</v>
      </c>
      <c r="N234">
        <f t="shared" si="37"/>
        <v>6</v>
      </c>
      <c r="O234">
        <f t="shared" si="37"/>
        <v>5</v>
      </c>
      <c r="P234">
        <f t="shared" si="37"/>
        <v>5</v>
      </c>
      <c r="Q234">
        <f t="shared" si="37"/>
        <v>5</v>
      </c>
      <c r="R234">
        <f t="shared" si="37"/>
        <v>5</v>
      </c>
      <c r="S234">
        <f t="shared" si="37"/>
        <v>5</v>
      </c>
      <c r="T234">
        <f t="shared" si="37"/>
        <v>5</v>
      </c>
      <c r="U234">
        <f t="shared" si="37"/>
        <v>5</v>
      </c>
      <c r="V234">
        <f t="shared" si="36"/>
        <v>5</v>
      </c>
      <c r="W234">
        <f t="shared" si="36"/>
        <v>5</v>
      </c>
      <c r="X234">
        <f t="shared" si="36"/>
        <v>5</v>
      </c>
      <c r="Y234">
        <f t="shared" si="36"/>
        <v>5</v>
      </c>
      <c r="Z234">
        <f t="shared" si="36"/>
        <v>5</v>
      </c>
      <c r="AA234">
        <f t="shared" si="36"/>
        <v>5</v>
      </c>
      <c r="AB234">
        <f t="shared" si="36"/>
        <v>5</v>
      </c>
      <c r="AC234">
        <f t="shared" si="36"/>
        <v>5</v>
      </c>
    </row>
    <row r="235" spans="1:29" x14ac:dyDescent="0.3">
      <c r="A235" s="31">
        <v>45041</v>
      </c>
      <c r="B235" s="23">
        <f t="shared" si="32"/>
        <v>457</v>
      </c>
      <c r="C235" s="24">
        <f t="shared" si="33"/>
        <v>44927</v>
      </c>
      <c r="D235" s="29">
        <f>SalesReport3[[#This Row],[Units ordered]]*50.1</f>
        <v>4508.4028605482717</v>
      </c>
      <c r="E235" s="25">
        <v>89.988081048867699</v>
      </c>
      <c r="F235">
        <f t="shared" si="37"/>
        <v>4</v>
      </c>
      <c r="G235">
        <f t="shared" si="37"/>
        <v>4</v>
      </c>
      <c r="H235">
        <f t="shared" si="37"/>
        <v>4</v>
      </c>
      <c r="I235">
        <f t="shared" si="37"/>
        <v>4</v>
      </c>
      <c r="J235">
        <f t="shared" si="37"/>
        <v>4</v>
      </c>
      <c r="K235">
        <f t="shared" si="37"/>
        <v>4</v>
      </c>
      <c r="L235">
        <f t="shared" si="37"/>
        <v>4</v>
      </c>
      <c r="M235">
        <f t="shared" si="37"/>
        <v>4</v>
      </c>
      <c r="N235">
        <f t="shared" si="37"/>
        <v>4</v>
      </c>
      <c r="O235">
        <f t="shared" si="37"/>
        <v>4</v>
      </c>
      <c r="P235">
        <f t="shared" si="37"/>
        <v>4</v>
      </c>
      <c r="Q235">
        <f t="shared" si="37"/>
        <v>4</v>
      </c>
      <c r="R235">
        <f t="shared" si="37"/>
        <v>4</v>
      </c>
      <c r="S235">
        <f t="shared" si="37"/>
        <v>4</v>
      </c>
      <c r="T235">
        <f t="shared" si="37"/>
        <v>4</v>
      </c>
      <c r="U235">
        <f t="shared" si="37"/>
        <v>4</v>
      </c>
      <c r="V235">
        <f t="shared" si="36"/>
        <v>4</v>
      </c>
      <c r="W235">
        <f t="shared" si="36"/>
        <v>4</v>
      </c>
      <c r="X235">
        <f t="shared" si="36"/>
        <v>3</v>
      </c>
      <c r="Y235">
        <f t="shared" si="36"/>
        <v>3</v>
      </c>
      <c r="Z235">
        <f t="shared" si="36"/>
        <v>3</v>
      </c>
      <c r="AA235">
        <f t="shared" si="36"/>
        <v>3</v>
      </c>
      <c r="AB235">
        <f t="shared" si="36"/>
        <v>3</v>
      </c>
      <c r="AC235">
        <f t="shared" si="36"/>
        <v>3</v>
      </c>
    </row>
    <row r="236" spans="1:29" x14ac:dyDescent="0.3">
      <c r="A236" s="31">
        <v>45042</v>
      </c>
      <c r="B236" s="23">
        <f t="shared" si="32"/>
        <v>457</v>
      </c>
      <c r="C236" s="24">
        <f t="shared" si="33"/>
        <v>44927</v>
      </c>
      <c r="D236" s="29">
        <f>SalesReport3[[#This Row],[Units ordered]]*50.1</f>
        <v>5357.3361144219307</v>
      </c>
      <c r="E236" s="25">
        <v>106.93285657528803</v>
      </c>
      <c r="F236">
        <f t="shared" si="37"/>
        <v>5</v>
      </c>
      <c r="G236">
        <f t="shared" si="37"/>
        <v>5</v>
      </c>
      <c r="H236">
        <f t="shared" si="37"/>
        <v>5</v>
      </c>
      <c r="I236">
        <f t="shared" si="37"/>
        <v>5</v>
      </c>
      <c r="J236">
        <f t="shared" si="37"/>
        <v>5</v>
      </c>
      <c r="K236">
        <f t="shared" si="37"/>
        <v>5</v>
      </c>
      <c r="L236">
        <f t="shared" si="37"/>
        <v>5</v>
      </c>
      <c r="M236">
        <f t="shared" si="37"/>
        <v>5</v>
      </c>
      <c r="N236">
        <f t="shared" si="37"/>
        <v>5</v>
      </c>
      <c r="O236">
        <f t="shared" si="37"/>
        <v>5</v>
      </c>
      <c r="P236">
        <f t="shared" si="37"/>
        <v>5</v>
      </c>
      <c r="Q236">
        <f t="shared" si="37"/>
        <v>4</v>
      </c>
      <c r="R236">
        <f t="shared" si="37"/>
        <v>4</v>
      </c>
      <c r="S236">
        <f t="shared" si="37"/>
        <v>4</v>
      </c>
      <c r="T236">
        <f t="shared" si="37"/>
        <v>4</v>
      </c>
      <c r="U236">
        <f t="shared" si="37"/>
        <v>4</v>
      </c>
      <c r="V236">
        <f t="shared" si="36"/>
        <v>4</v>
      </c>
      <c r="W236">
        <f t="shared" si="36"/>
        <v>4</v>
      </c>
      <c r="X236">
        <f t="shared" si="36"/>
        <v>4</v>
      </c>
      <c r="Y236">
        <f t="shared" si="36"/>
        <v>4</v>
      </c>
      <c r="Z236">
        <f t="shared" si="36"/>
        <v>4</v>
      </c>
      <c r="AA236">
        <f t="shared" si="36"/>
        <v>4</v>
      </c>
      <c r="AB236">
        <f t="shared" si="36"/>
        <v>4</v>
      </c>
      <c r="AC236">
        <f t="shared" si="36"/>
        <v>4</v>
      </c>
    </row>
    <row r="237" spans="1:29" x14ac:dyDescent="0.3">
      <c r="A237" s="31">
        <v>45043</v>
      </c>
      <c r="B237" s="23">
        <f t="shared" si="32"/>
        <v>457</v>
      </c>
      <c r="C237" s="24">
        <f t="shared" si="33"/>
        <v>44927</v>
      </c>
      <c r="D237" s="29">
        <f>SalesReport3[[#This Row],[Units ordered]]*50.1</f>
        <v>6807.3897497020262</v>
      </c>
      <c r="E237" s="25">
        <v>135.87604290822406</v>
      </c>
      <c r="F237">
        <f t="shared" si="37"/>
        <v>6</v>
      </c>
      <c r="G237">
        <f t="shared" si="37"/>
        <v>6</v>
      </c>
      <c r="H237">
        <f t="shared" si="37"/>
        <v>6</v>
      </c>
      <c r="I237">
        <f t="shared" si="37"/>
        <v>6</v>
      </c>
      <c r="J237">
        <f t="shared" si="37"/>
        <v>6</v>
      </c>
      <c r="K237">
        <f t="shared" si="37"/>
        <v>6</v>
      </c>
      <c r="L237">
        <f t="shared" si="37"/>
        <v>6</v>
      </c>
      <c r="M237">
        <f t="shared" si="37"/>
        <v>6</v>
      </c>
      <c r="N237">
        <f t="shared" si="37"/>
        <v>6</v>
      </c>
      <c r="O237">
        <f t="shared" si="37"/>
        <v>6</v>
      </c>
      <c r="P237">
        <f t="shared" si="37"/>
        <v>6</v>
      </c>
      <c r="Q237">
        <f t="shared" si="37"/>
        <v>6</v>
      </c>
      <c r="R237">
        <f t="shared" si="37"/>
        <v>6</v>
      </c>
      <c r="S237">
        <f t="shared" si="37"/>
        <v>6</v>
      </c>
      <c r="T237">
        <f t="shared" si="37"/>
        <v>6</v>
      </c>
      <c r="U237">
        <f t="shared" ref="U237:AC252" si="38">INT($E237/24) + IF(COLUMN()-COLUMN($F237) &lt; MOD($E237, 24), 1, 0)</f>
        <v>6</v>
      </c>
      <c r="V237">
        <f t="shared" si="38"/>
        <v>5</v>
      </c>
      <c r="W237">
        <f t="shared" si="38"/>
        <v>5</v>
      </c>
      <c r="X237">
        <f t="shared" si="38"/>
        <v>5</v>
      </c>
      <c r="Y237">
        <f t="shared" si="38"/>
        <v>5</v>
      </c>
      <c r="Z237">
        <f t="shared" si="38"/>
        <v>5</v>
      </c>
      <c r="AA237">
        <f t="shared" si="38"/>
        <v>5</v>
      </c>
      <c r="AB237">
        <f t="shared" si="38"/>
        <v>5</v>
      </c>
      <c r="AC237">
        <f t="shared" si="38"/>
        <v>5</v>
      </c>
    </row>
    <row r="238" spans="1:29" x14ac:dyDescent="0.3">
      <c r="A238" s="31">
        <v>45044</v>
      </c>
      <c r="B238" s="23">
        <f t="shared" si="32"/>
        <v>457</v>
      </c>
      <c r="C238" s="24">
        <f t="shared" si="33"/>
        <v>44927</v>
      </c>
      <c r="D238" s="29">
        <f>SalesReport3[[#This Row],[Units ordered]]*50.1</f>
        <v>6517.7771156138251</v>
      </c>
      <c r="E238" s="25">
        <v>130.09535160905838</v>
      </c>
      <c r="F238">
        <f t="shared" ref="F238:U253" si="39">INT($E238/24) + IF(COLUMN()-COLUMN($F238) &lt; MOD($E238, 24), 1, 0)</f>
        <v>6</v>
      </c>
      <c r="G238">
        <f t="shared" si="39"/>
        <v>6</v>
      </c>
      <c r="H238">
        <f t="shared" si="39"/>
        <v>6</v>
      </c>
      <c r="I238">
        <f t="shared" si="39"/>
        <v>6</v>
      </c>
      <c r="J238">
        <f t="shared" si="39"/>
        <v>6</v>
      </c>
      <c r="K238">
        <f t="shared" si="39"/>
        <v>6</v>
      </c>
      <c r="L238">
        <f t="shared" si="39"/>
        <v>6</v>
      </c>
      <c r="M238">
        <f t="shared" si="39"/>
        <v>6</v>
      </c>
      <c r="N238">
        <f t="shared" si="39"/>
        <v>6</v>
      </c>
      <c r="O238">
        <f t="shared" si="39"/>
        <v>6</v>
      </c>
      <c r="P238">
        <f t="shared" si="39"/>
        <v>6</v>
      </c>
      <c r="Q238">
        <f t="shared" si="39"/>
        <v>5</v>
      </c>
      <c r="R238">
        <f t="shared" si="39"/>
        <v>5</v>
      </c>
      <c r="S238">
        <f t="shared" si="39"/>
        <v>5</v>
      </c>
      <c r="T238">
        <f t="shared" si="39"/>
        <v>5</v>
      </c>
      <c r="U238">
        <f t="shared" si="39"/>
        <v>5</v>
      </c>
      <c r="V238">
        <f t="shared" si="38"/>
        <v>5</v>
      </c>
      <c r="W238">
        <f t="shared" si="38"/>
        <v>5</v>
      </c>
      <c r="X238">
        <f t="shared" si="38"/>
        <v>5</v>
      </c>
      <c r="Y238">
        <f t="shared" si="38"/>
        <v>5</v>
      </c>
      <c r="Z238">
        <f t="shared" si="38"/>
        <v>5</v>
      </c>
      <c r="AA238">
        <f t="shared" si="38"/>
        <v>5</v>
      </c>
      <c r="AB238">
        <f t="shared" si="38"/>
        <v>5</v>
      </c>
      <c r="AC238">
        <f t="shared" si="38"/>
        <v>5</v>
      </c>
    </row>
    <row r="239" spans="1:29" x14ac:dyDescent="0.3">
      <c r="A239" s="31">
        <v>45045</v>
      </c>
      <c r="B239" s="23">
        <f t="shared" si="32"/>
        <v>457</v>
      </c>
      <c r="C239" s="24">
        <f t="shared" si="33"/>
        <v>44927</v>
      </c>
      <c r="D239" s="29">
        <f>SalesReport3[[#This Row],[Units ordered]]*50.1</f>
        <v>7602.5804529201432</v>
      </c>
      <c r="E239" s="25">
        <v>151.74811283273738</v>
      </c>
      <c r="F239">
        <f t="shared" si="39"/>
        <v>7</v>
      </c>
      <c r="G239">
        <f t="shared" si="39"/>
        <v>7</v>
      </c>
      <c r="H239">
        <f t="shared" si="39"/>
        <v>7</v>
      </c>
      <c r="I239">
        <f t="shared" si="39"/>
        <v>7</v>
      </c>
      <c r="J239">
        <f t="shared" si="39"/>
        <v>7</v>
      </c>
      <c r="K239">
        <f t="shared" si="39"/>
        <v>7</v>
      </c>
      <c r="L239">
        <f t="shared" si="39"/>
        <v>7</v>
      </c>
      <c r="M239">
        <f t="shared" si="39"/>
        <v>7</v>
      </c>
      <c r="N239">
        <f t="shared" si="39"/>
        <v>6</v>
      </c>
      <c r="O239">
        <f t="shared" si="39"/>
        <v>6</v>
      </c>
      <c r="P239">
        <f t="shared" si="39"/>
        <v>6</v>
      </c>
      <c r="Q239">
        <f t="shared" si="39"/>
        <v>6</v>
      </c>
      <c r="R239">
        <f t="shared" si="39"/>
        <v>6</v>
      </c>
      <c r="S239">
        <f t="shared" si="39"/>
        <v>6</v>
      </c>
      <c r="T239">
        <f t="shared" si="39"/>
        <v>6</v>
      </c>
      <c r="U239">
        <f t="shared" si="39"/>
        <v>6</v>
      </c>
      <c r="V239">
        <f t="shared" si="38"/>
        <v>6</v>
      </c>
      <c r="W239">
        <f t="shared" si="38"/>
        <v>6</v>
      </c>
      <c r="X239">
        <f t="shared" si="38"/>
        <v>6</v>
      </c>
      <c r="Y239">
        <f t="shared" si="38"/>
        <v>6</v>
      </c>
      <c r="Z239">
        <f t="shared" si="38"/>
        <v>6</v>
      </c>
      <c r="AA239">
        <f t="shared" si="38"/>
        <v>6</v>
      </c>
      <c r="AB239">
        <f t="shared" si="38"/>
        <v>6</v>
      </c>
      <c r="AC239">
        <f t="shared" si="38"/>
        <v>6</v>
      </c>
    </row>
    <row r="240" spans="1:29" x14ac:dyDescent="0.3">
      <c r="A240" s="31">
        <v>45046</v>
      </c>
      <c r="B240" s="23">
        <f t="shared" si="32"/>
        <v>457</v>
      </c>
      <c r="C240" s="24">
        <f t="shared" si="33"/>
        <v>44927</v>
      </c>
      <c r="D240" s="29">
        <f>SalesReport3[[#This Row],[Units ordered]]*50.1</f>
        <v>6716.8235995232408</v>
      </c>
      <c r="E240" s="25">
        <v>134.06833531982517</v>
      </c>
      <c r="F240">
        <f t="shared" si="39"/>
        <v>6</v>
      </c>
      <c r="G240">
        <f t="shared" si="39"/>
        <v>6</v>
      </c>
      <c r="H240">
        <f t="shared" si="39"/>
        <v>6</v>
      </c>
      <c r="I240">
        <f t="shared" si="39"/>
        <v>6</v>
      </c>
      <c r="J240">
        <f t="shared" si="39"/>
        <v>6</v>
      </c>
      <c r="K240">
        <f t="shared" si="39"/>
        <v>6</v>
      </c>
      <c r="L240">
        <f t="shared" si="39"/>
        <v>6</v>
      </c>
      <c r="M240">
        <f t="shared" si="39"/>
        <v>6</v>
      </c>
      <c r="N240">
        <f t="shared" si="39"/>
        <v>6</v>
      </c>
      <c r="O240">
        <f t="shared" si="39"/>
        <v>6</v>
      </c>
      <c r="P240">
        <f t="shared" si="39"/>
        <v>6</v>
      </c>
      <c r="Q240">
        <f t="shared" si="39"/>
        <v>6</v>
      </c>
      <c r="R240">
        <f t="shared" si="39"/>
        <v>6</v>
      </c>
      <c r="S240">
        <f t="shared" si="39"/>
        <v>6</v>
      </c>
      <c r="T240">
        <f t="shared" si="39"/>
        <v>6</v>
      </c>
      <c r="U240">
        <f t="shared" si="39"/>
        <v>5</v>
      </c>
      <c r="V240">
        <f t="shared" si="38"/>
        <v>5</v>
      </c>
      <c r="W240">
        <f t="shared" si="38"/>
        <v>5</v>
      </c>
      <c r="X240">
        <f t="shared" si="38"/>
        <v>5</v>
      </c>
      <c r="Y240">
        <f t="shared" si="38"/>
        <v>5</v>
      </c>
      <c r="Z240">
        <f t="shared" si="38"/>
        <v>5</v>
      </c>
      <c r="AA240">
        <f t="shared" si="38"/>
        <v>5</v>
      </c>
      <c r="AB240">
        <f t="shared" si="38"/>
        <v>5</v>
      </c>
      <c r="AC240">
        <f t="shared" si="38"/>
        <v>5</v>
      </c>
    </row>
    <row r="241" spans="1:29" x14ac:dyDescent="0.3">
      <c r="A241" s="31">
        <v>45047</v>
      </c>
      <c r="B241" s="23">
        <f t="shared" si="32"/>
        <v>487</v>
      </c>
      <c r="C241" s="24">
        <f t="shared" si="33"/>
        <v>44927</v>
      </c>
      <c r="D241" s="29">
        <f>SalesReport3[[#This Row],[Units ordered]]*50.1</f>
        <v>5397.1454112038136</v>
      </c>
      <c r="E241" s="25">
        <v>107.72745331744139</v>
      </c>
      <c r="F241">
        <f t="shared" si="39"/>
        <v>5</v>
      </c>
      <c r="G241">
        <f t="shared" si="39"/>
        <v>5</v>
      </c>
      <c r="H241">
        <f t="shared" si="39"/>
        <v>5</v>
      </c>
      <c r="I241">
        <f t="shared" si="39"/>
        <v>5</v>
      </c>
      <c r="J241">
        <f t="shared" si="39"/>
        <v>5</v>
      </c>
      <c r="K241">
        <f t="shared" si="39"/>
        <v>5</v>
      </c>
      <c r="L241">
        <f t="shared" si="39"/>
        <v>5</v>
      </c>
      <c r="M241">
        <f t="shared" si="39"/>
        <v>5</v>
      </c>
      <c r="N241">
        <f t="shared" si="39"/>
        <v>5</v>
      </c>
      <c r="O241">
        <f t="shared" si="39"/>
        <v>5</v>
      </c>
      <c r="P241">
        <f t="shared" si="39"/>
        <v>5</v>
      </c>
      <c r="Q241">
        <f t="shared" si="39"/>
        <v>5</v>
      </c>
      <c r="R241">
        <f t="shared" si="39"/>
        <v>4</v>
      </c>
      <c r="S241">
        <f t="shared" si="39"/>
        <v>4</v>
      </c>
      <c r="T241">
        <f t="shared" si="39"/>
        <v>4</v>
      </c>
      <c r="U241">
        <f t="shared" si="39"/>
        <v>4</v>
      </c>
      <c r="V241">
        <f t="shared" si="38"/>
        <v>4</v>
      </c>
      <c r="W241">
        <f t="shared" si="38"/>
        <v>4</v>
      </c>
      <c r="X241">
        <f t="shared" si="38"/>
        <v>4</v>
      </c>
      <c r="Y241">
        <f t="shared" si="38"/>
        <v>4</v>
      </c>
      <c r="Z241">
        <f t="shared" si="38"/>
        <v>4</v>
      </c>
      <c r="AA241">
        <f t="shared" si="38"/>
        <v>4</v>
      </c>
      <c r="AB241">
        <f t="shared" si="38"/>
        <v>4</v>
      </c>
      <c r="AC241">
        <f t="shared" si="38"/>
        <v>4</v>
      </c>
    </row>
    <row r="242" spans="1:29" x14ac:dyDescent="0.3">
      <c r="A242" s="31">
        <v>45048</v>
      </c>
      <c r="B242" s="23">
        <f t="shared" si="32"/>
        <v>487</v>
      </c>
      <c r="C242" s="24">
        <f t="shared" si="33"/>
        <v>44927</v>
      </c>
      <c r="D242" s="29">
        <f>SalesReport3[[#This Row],[Units ordered]]*50.1</f>
        <v>4517.3599523241946</v>
      </c>
      <c r="E242" s="25">
        <v>90.166865315852192</v>
      </c>
      <c r="F242">
        <f t="shared" si="39"/>
        <v>4</v>
      </c>
      <c r="G242">
        <f t="shared" si="39"/>
        <v>4</v>
      </c>
      <c r="H242">
        <f t="shared" si="39"/>
        <v>4</v>
      </c>
      <c r="I242">
        <f t="shared" si="39"/>
        <v>4</v>
      </c>
      <c r="J242">
        <f t="shared" si="39"/>
        <v>4</v>
      </c>
      <c r="K242">
        <f t="shared" si="39"/>
        <v>4</v>
      </c>
      <c r="L242">
        <f t="shared" si="39"/>
        <v>4</v>
      </c>
      <c r="M242">
        <f t="shared" si="39"/>
        <v>4</v>
      </c>
      <c r="N242">
        <f t="shared" si="39"/>
        <v>4</v>
      </c>
      <c r="O242">
        <f t="shared" si="39"/>
        <v>4</v>
      </c>
      <c r="P242">
        <f t="shared" si="39"/>
        <v>4</v>
      </c>
      <c r="Q242">
        <f t="shared" si="39"/>
        <v>4</v>
      </c>
      <c r="R242">
        <f t="shared" si="39"/>
        <v>4</v>
      </c>
      <c r="S242">
        <f t="shared" si="39"/>
        <v>4</v>
      </c>
      <c r="T242">
        <f t="shared" si="39"/>
        <v>4</v>
      </c>
      <c r="U242">
        <f t="shared" si="39"/>
        <v>4</v>
      </c>
      <c r="V242">
        <f t="shared" si="38"/>
        <v>4</v>
      </c>
      <c r="W242">
        <f t="shared" si="38"/>
        <v>4</v>
      </c>
      <c r="X242">
        <f t="shared" si="38"/>
        <v>4</v>
      </c>
      <c r="Y242">
        <f t="shared" si="38"/>
        <v>3</v>
      </c>
      <c r="Z242">
        <f t="shared" si="38"/>
        <v>3</v>
      </c>
      <c r="AA242">
        <f t="shared" si="38"/>
        <v>3</v>
      </c>
      <c r="AB242">
        <f t="shared" si="38"/>
        <v>3</v>
      </c>
      <c r="AC242">
        <f t="shared" si="38"/>
        <v>3</v>
      </c>
    </row>
    <row r="243" spans="1:29" x14ac:dyDescent="0.3">
      <c r="A243" s="31">
        <v>45049</v>
      </c>
      <c r="B243" s="23">
        <f t="shared" si="32"/>
        <v>487</v>
      </c>
      <c r="C243" s="24">
        <f t="shared" si="33"/>
        <v>44927</v>
      </c>
      <c r="D243" s="29">
        <f>SalesReport3[[#This Row],[Units ordered]]*50.1</f>
        <v>5736.5196662693679</v>
      </c>
      <c r="E243" s="25">
        <v>114.50139054429876</v>
      </c>
      <c r="F243">
        <f t="shared" si="39"/>
        <v>5</v>
      </c>
      <c r="G243">
        <f t="shared" si="39"/>
        <v>5</v>
      </c>
      <c r="H243">
        <f t="shared" si="39"/>
        <v>5</v>
      </c>
      <c r="I243">
        <f t="shared" si="39"/>
        <v>5</v>
      </c>
      <c r="J243">
        <f t="shared" si="39"/>
        <v>5</v>
      </c>
      <c r="K243">
        <f t="shared" si="39"/>
        <v>5</v>
      </c>
      <c r="L243">
        <f t="shared" si="39"/>
        <v>5</v>
      </c>
      <c r="M243">
        <f t="shared" si="39"/>
        <v>5</v>
      </c>
      <c r="N243">
        <f t="shared" si="39"/>
        <v>5</v>
      </c>
      <c r="O243">
        <f t="shared" si="39"/>
        <v>5</v>
      </c>
      <c r="P243">
        <f t="shared" si="39"/>
        <v>5</v>
      </c>
      <c r="Q243">
        <f t="shared" si="39"/>
        <v>5</v>
      </c>
      <c r="R243">
        <f t="shared" si="39"/>
        <v>5</v>
      </c>
      <c r="S243">
        <f t="shared" si="39"/>
        <v>5</v>
      </c>
      <c r="T243">
        <f t="shared" si="39"/>
        <v>5</v>
      </c>
      <c r="U243">
        <f t="shared" si="39"/>
        <v>5</v>
      </c>
      <c r="V243">
        <f t="shared" si="38"/>
        <v>5</v>
      </c>
      <c r="W243">
        <f t="shared" si="38"/>
        <v>5</v>
      </c>
      <c r="X243">
        <f t="shared" si="38"/>
        <v>5</v>
      </c>
      <c r="Y243">
        <f t="shared" si="38"/>
        <v>4</v>
      </c>
      <c r="Z243">
        <f t="shared" si="38"/>
        <v>4</v>
      </c>
      <c r="AA243">
        <f t="shared" si="38"/>
        <v>4</v>
      </c>
      <c r="AB243">
        <f t="shared" si="38"/>
        <v>4</v>
      </c>
      <c r="AC243">
        <f t="shared" si="38"/>
        <v>4</v>
      </c>
    </row>
    <row r="244" spans="1:29" x14ac:dyDescent="0.3">
      <c r="A244" s="31">
        <v>45050</v>
      </c>
      <c r="B244" s="23">
        <f t="shared" si="32"/>
        <v>487</v>
      </c>
      <c r="C244" s="24">
        <f t="shared" si="33"/>
        <v>44927</v>
      </c>
      <c r="D244" s="29">
        <f>SalesReport3[[#This Row],[Units ordered]]*50.1</f>
        <v>6550.61978545888</v>
      </c>
      <c r="E244" s="25">
        <v>130.75089392133492</v>
      </c>
      <c r="F244">
        <f t="shared" si="39"/>
        <v>6</v>
      </c>
      <c r="G244">
        <f t="shared" si="39"/>
        <v>6</v>
      </c>
      <c r="H244">
        <f t="shared" si="39"/>
        <v>6</v>
      </c>
      <c r="I244">
        <f t="shared" si="39"/>
        <v>6</v>
      </c>
      <c r="J244">
        <f t="shared" si="39"/>
        <v>6</v>
      </c>
      <c r="K244">
        <f t="shared" si="39"/>
        <v>6</v>
      </c>
      <c r="L244">
        <f t="shared" si="39"/>
        <v>6</v>
      </c>
      <c r="M244">
        <f t="shared" si="39"/>
        <v>6</v>
      </c>
      <c r="N244">
        <f t="shared" si="39"/>
        <v>6</v>
      </c>
      <c r="O244">
        <f t="shared" si="39"/>
        <v>6</v>
      </c>
      <c r="P244">
        <f t="shared" si="39"/>
        <v>6</v>
      </c>
      <c r="Q244">
        <f t="shared" si="39"/>
        <v>5</v>
      </c>
      <c r="R244">
        <f t="shared" si="39"/>
        <v>5</v>
      </c>
      <c r="S244">
        <f t="shared" si="39"/>
        <v>5</v>
      </c>
      <c r="T244">
        <f t="shared" si="39"/>
        <v>5</v>
      </c>
      <c r="U244">
        <f t="shared" si="39"/>
        <v>5</v>
      </c>
      <c r="V244">
        <f t="shared" si="38"/>
        <v>5</v>
      </c>
      <c r="W244">
        <f t="shared" si="38"/>
        <v>5</v>
      </c>
      <c r="X244">
        <f t="shared" si="38"/>
        <v>5</v>
      </c>
      <c r="Y244">
        <f t="shared" si="38"/>
        <v>5</v>
      </c>
      <c r="Z244">
        <f t="shared" si="38"/>
        <v>5</v>
      </c>
      <c r="AA244">
        <f t="shared" si="38"/>
        <v>5</v>
      </c>
      <c r="AB244">
        <f t="shared" si="38"/>
        <v>5</v>
      </c>
      <c r="AC244">
        <f t="shared" si="38"/>
        <v>5</v>
      </c>
    </row>
    <row r="245" spans="1:29" x14ac:dyDescent="0.3">
      <c r="A245" s="31">
        <v>45051</v>
      </c>
      <c r="B245" s="23">
        <f t="shared" si="32"/>
        <v>487</v>
      </c>
      <c r="C245" s="24">
        <f t="shared" si="33"/>
        <v>44927</v>
      </c>
      <c r="D245" s="29">
        <f>SalesReport3[[#This Row],[Units ordered]]*50.1</f>
        <v>6716.8235995232408</v>
      </c>
      <c r="E245" s="25">
        <v>134.06833531982517</v>
      </c>
      <c r="F245">
        <f t="shared" si="39"/>
        <v>6</v>
      </c>
      <c r="G245">
        <f t="shared" si="39"/>
        <v>6</v>
      </c>
      <c r="H245">
        <f t="shared" si="39"/>
        <v>6</v>
      </c>
      <c r="I245">
        <f t="shared" si="39"/>
        <v>6</v>
      </c>
      <c r="J245">
        <f t="shared" si="39"/>
        <v>6</v>
      </c>
      <c r="K245">
        <f t="shared" si="39"/>
        <v>6</v>
      </c>
      <c r="L245">
        <f t="shared" si="39"/>
        <v>6</v>
      </c>
      <c r="M245">
        <f t="shared" si="39"/>
        <v>6</v>
      </c>
      <c r="N245">
        <f t="shared" si="39"/>
        <v>6</v>
      </c>
      <c r="O245">
        <f t="shared" si="39"/>
        <v>6</v>
      </c>
      <c r="P245">
        <f t="shared" si="39"/>
        <v>6</v>
      </c>
      <c r="Q245">
        <f t="shared" si="39"/>
        <v>6</v>
      </c>
      <c r="R245">
        <f t="shared" si="39"/>
        <v>6</v>
      </c>
      <c r="S245">
        <f t="shared" si="39"/>
        <v>6</v>
      </c>
      <c r="T245">
        <f t="shared" si="39"/>
        <v>6</v>
      </c>
      <c r="U245">
        <f t="shared" si="39"/>
        <v>5</v>
      </c>
      <c r="V245">
        <f t="shared" si="38"/>
        <v>5</v>
      </c>
      <c r="W245">
        <f t="shared" si="38"/>
        <v>5</v>
      </c>
      <c r="X245">
        <f t="shared" si="38"/>
        <v>5</v>
      </c>
      <c r="Y245">
        <f t="shared" si="38"/>
        <v>5</v>
      </c>
      <c r="Z245">
        <f t="shared" si="38"/>
        <v>5</v>
      </c>
      <c r="AA245">
        <f t="shared" si="38"/>
        <v>5</v>
      </c>
      <c r="AB245">
        <f t="shared" si="38"/>
        <v>5</v>
      </c>
      <c r="AC245">
        <f t="shared" si="38"/>
        <v>5</v>
      </c>
    </row>
    <row r="246" spans="1:29" x14ac:dyDescent="0.3">
      <c r="A246" s="31">
        <v>45052</v>
      </c>
      <c r="B246" s="23">
        <f t="shared" si="32"/>
        <v>487</v>
      </c>
      <c r="C246" s="24">
        <f t="shared" si="33"/>
        <v>44927</v>
      </c>
      <c r="D246" s="29">
        <f>SalesReport3[[#This Row],[Units ordered]]*50.1</f>
        <v>5356.3408820023842</v>
      </c>
      <c r="E246" s="25">
        <v>106.91299165673421</v>
      </c>
      <c r="F246">
        <f t="shared" si="39"/>
        <v>5</v>
      </c>
      <c r="G246">
        <f t="shared" si="39"/>
        <v>5</v>
      </c>
      <c r="H246">
        <f t="shared" si="39"/>
        <v>5</v>
      </c>
      <c r="I246">
        <f t="shared" si="39"/>
        <v>5</v>
      </c>
      <c r="J246">
        <f t="shared" si="39"/>
        <v>5</v>
      </c>
      <c r="K246">
        <f t="shared" si="39"/>
        <v>5</v>
      </c>
      <c r="L246">
        <f t="shared" si="39"/>
        <v>5</v>
      </c>
      <c r="M246">
        <f t="shared" si="39"/>
        <v>5</v>
      </c>
      <c r="N246">
        <f t="shared" si="39"/>
        <v>5</v>
      </c>
      <c r="O246">
        <f t="shared" si="39"/>
        <v>5</v>
      </c>
      <c r="P246">
        <f t="shared" si="39"/>
        <v>5</v>
      </c>
      <c r="Q246">
        <f t="shared" si="39"/>
        <v>4</v>
      </c>
      <c r="R246">
        <f t="shared" si="39"/>
        <v>4</v>
      </c>
      <c r="S246">
        <f t="shared" si="39"/>
        <v>4</v>
      </c>
      <c r="T246">
        <f t="shared" si="39"/>
        <v>4</v>
      </c>
      <c r="U246">
        <f t="shared" si="39"/>
        <v>4</v>
      </c>
      <c r="V246">
        <f t="shared" si="38"/>
        <v>4</v>
      </c>
      <c r="W246">
        <f t="shared" si="38"/>
        <v>4</v>
      </c>
      <c r="X246">
        <f t="shared" si="38"/>
        <v>4</v>
      </c>
      <c r="Y246">
        <f t="shared" si="38"/>
        <v>4</v>
      </c>
      <c r="Z246">
        <f t="shared" si="38"/>
        <v>4</v>
      </c>
      <c r="AA246">
        <f t="shared" si="38"/>
        <v>4</v>
      </c>
      <c r="AB246">
        <f t="shared" si="38"/>
        <v>4</v>
      </c>
      <c r="AC246">
        <f t="shared" si="38"/>
        <v>4</v>
      </c>
    </row>
    <row r="247" spans="1:29" x14ac:dyDescent="0.3">
      <c r="A247" s="31">
        <v>45053</v>
      </c>
      <c r="B247" s="23">
        <f t="shared" si="32"/>
        <v>487</v>
      </c>
      <c r="C247" s="24">
        <f t="shared" si="33"/>
        <v>44927</v>
      </c>
      <c r="D247" s="29">
        <f>SalesReport3[[#This Row],[Units ordered]]*50.1</f>
        <v>4576.0786650774735</v>
      </c>
      <c r="E247" s="25">
        <v>91.338895510528403</v>
      </c>
      <c r="F247">
        <f t="shared" si="39"/>
        <v>4</v>
      </c>
      <c r="G247">
        <f t="shared" si="39"/>
        <v>4</v>
      </c>
      <c r="H247">
        <f t="shared" si="39"/>
        <v>4</v>
      </c>
      <c r="I247">
        <f t="shared" si="39"/>
        <v>4</v>
      </c>
      <c r="J247">
        <f t="shared" si="39"/>
        <v>4</v>
      </c>
      <c r="K247">
        <f t="shared" si="39"/>
        <v>4</v>
      </c>
      <c r="L247">
        <f t="shared" si="39"/>
        <v>4</v>
      </c>
      <c r="M247">
        <f t="shared" si="39"/>
        <v>4</v>
      </c>
      <c r="N247">
        <f t="shared" si="39"/>
        <v>4</v>
      </c>
      <c r="O247">
        <f t="shared" si="39"/>
        <v>4</v>
      </c>
      <c r="P247">
        <f t="shared" si="39"/>
        <v>4</v>
      </c>
      <c r="Q247">
        <f t="shared" si="39"/>
        <v>4</v>
      </c>
      <c r="R247">
        <f t="shared" si="39"/>
        <v>4</v>
      </c>
      <c r="S247">
        <f t="shared" si="39"/>
        <v>4</v>
      </c>
      <c r="T247">
        <f t="shared" si="39"/>
        <v>4</v>
      </c>
      <c r="U247">
        <f t="shared" si="39"/>
        <v>4</v>
      </c>
      <c r="V247">
        <f t="shared" si="38"/>
        <v>4</v>
      </c>
      <c r="W247">
        <f t="shared" si="38"/>
        <v>4</v>
      </c>
      <c r="X247">
        <f t="shared" si="38"/>
        <v>4</v>
      </c>
      <c r="Y247">
        <f t="shared" si="38"/>
        <v>4</v>
      </c>
      <c r="Z247">
        <f t="shared" si="38"/>
        <v>3</v>
      </c>
      <c r="AA247">
        <f t="shared" si="38"/>
        <v>3</v>
      </c>
      <c r="AB247">
        <f t="shared" si="38"/>
        <v>3</v>
      </c>
      <c r="AC247">
        <f t="shared" si="38"/>
        <v>3</v>
      </c>
    </row>
    <row r="248" spans="1:29" x14ac:dyDescent="0.3">
      <c r="A248" s="31">
        <v>45054</v>
      </c>
      <c r="B248" s="23">
        <f t="shared" si="32"/>
        <v>487</v>
      </c>
      <c r="C248" s="24">
        <f t="shared" si="33"/>
        <v>44927</v>
      </c>
      <c r="D248" s="29">
        <f>SalesReport3[[#This Row],[Units ordered]]*50.1</f>
        <v>5845.9952324195465</v>
      </c>
      <c r="E248" s="25">
        <v>116.68653158522049</v>
      </c>
      <c r="F248">
        <f t="shared" si="39"/>
        <v>5</v>
      </c>
      <c r="G248">
        <f t="shared" si="39"/>
        <v>5</v>
      </c>
      <c r="H248">
        <f t="shared" si="39"/>
        <v>5</v>
      </c>
      <c r="I248">
        <f t="shared" si="39"/>
        <v>5</v>
      </c>
      <c r="J248">
        <f t="shared" si="39"/>
        <v>5</v>
      </c>
      <c r="K248">
        <f t="shared" si="39"/>
        <v>5</v>
      </c>
      <c r="L248">
        <f t="shared" si="39"/>
        <v>5</v>
      </c>
      <c r="M248">
        <f t="shared" si="39"/>
        <v>5</v>
      </c>
      <c r="N248">
        <f t="shared" si="39"/>
        <v>5</v>
      </c>
      <c r="O248">
        <f t="shared" si="39"/>
        <v>5</v>
      </c>
      <c r="P248">
        <f t="shared" si="39"/>
        <v>5</v>
      </c>
      <c r="Q248">
        <f t="shared" si="39"/>
        <v>5</v>
      </c>
      <c r="R248">
        <f t="shared" si="39"/>
        <v>5</v>
      </c>
      <c r="S248">
        <f t="shared" si="39"/>
        <v>5</v>
      </c>
      <c r="T248">
        <f t="shared" si="39"/>
        <v>5</v>
      </c>
      <c r="U248">
        <f t="shared" si="39"/>
        <v>5</v>
      </c>
      <c r="V248">
        <f t="shared" si="38"/>
        <v>5</v>
      </c>
      <c r="W248">
        <f t="shared" si="38"/>
        <v>5</v>
      </c>
      <c r="X248">
        <f t="shared" si="38"/>
        <v>5</v>
      </c>
      <c r="Y248">
        <f t="shared" si="38"/>
        <v>5</v>
      </c>
      <c r="Z248">
        <f t="shared" si="38"/>
        <v>5</v>
      </c>
      <c r="AA248">
        <f t="shared" si="38"/>
        <v>4</v>
      </c>
      <c r="AB248">
        <f t="shared" si="38"/>
        <v>4</v>
      </c>
      <c r="AC248">
        <f t="shared" si="38"/>
        <v>4</v>
      </c>
    </row>
    <row r="249" spans="1:29" x14ac:dyDescent="0.3">
      <c r="A249" s="31">
        <v>45055</v>
      </c>
      <c r="B249" s="23">
        <f t="shared" si="32"/>
        <v>487</v>
      </c>
      <c r="C249" s="24">
        <f t="shared" si="33"/>
        <v>44927</v>
      </c>
      <c r="D249" s="29">
        <f>SalesReport3[[#This Row],[Units ordered]]*50.1</f>
        <v>7899.1597139451733</v>
      </c>
      <c r="E249" s="25">
        <v>157.66785856177989</v>
      </c>
      <c r="F249">
        <f t="shared" si="39"/>
        <v>7</v>
      </c>
      <c r="G249">
        <f t="shared" si="39"/>
        <v>7</v>
      </c>
      <c r="H249">
        <f t="shared" si="39"/>
        <v>7</v>
      </c>
      <c r="I249">
        <f t="shared" si="39"/>
        <v>7</v>
      </c>
      <c r="J249">
        <f t="shared" si="39"/>
        <v>7</v>
      </c>
      <c r="K249">
        <f t="shared" si="39"/>
        <v>7</v>
      </c>
      <c r="L249">
        <f t="shared" si="39"/>
        <v>7</v>
      </c>
      <c r="M249">
        <f t="shared" si="39"/>
        <v>7</v>
      </c>
      <c r="N249">
        <f t="shared" si="39"/>
        <v>7</v>
      </c>
      <c r="O249">
        <f t="shared" si="39"/>
        <v>7</v>
      </c>
      <c r="P249">
        <f t="shared" si="39"/>
        <v>7</v>
      </c>
      <c r="Q249">
        <f t="shared" si="39"/>
        <v>7</v>
      </c>
      <c r="R249">
        <f t="shared" si="39"/>
        <v>7</v>
      </c>
      <c r="S249">
        <f t="shared" si="39"/>
        <v>7</v>
      </c>
      <c r="T249">
        <f t="shared" si="39"/>
        <v>6</v>
      </c>
      <c r="U249">
        <f t="shared" si="39"/>
        <v>6</v>
      </c>
      <c r="V249">
        <f t="shared" si="38"/>
        <v>6</v>
      </c>
      <c r="W249">
        <f t="shared" si="38"/>
        <v>6</v>
      </c>
      <c r="X249">
        <f t="shared" si="38"/>
        <v>6</v>
      </c>
      <c r="Y249">
        <f t="shared" si="38"/>
        <v>6</v>
      </c>
      <c r="Z249">
        <f t="shared" si="38"/>
        <v>6</v>
      </c>
      <c r="AA249">
        <f t="shared" si="38"/>
        <v>6</v>
      </c>
      <c r="AB249">
        <f t="shared" si="38"/>
        <v>6</v>
      </c>
      <c r="AC249">
        <f t="shared" si="38"/>
        <v>6</v>
      </c>
    </row>
    <row r="250" spans="1:29" x14ac:dyDescent="0.3">
      <c r="A250" s="31">
        <v>45056</v>
      </c>
      <c r="B250" s="23">
        <f t="shared" si="32"/>
        <v>487</v>
      </c>
      <c r="C250" s="24">
        <f t="shared" si="33"/>
        <v>44927</v>
      </c>
      <c r="D250" s="29">
        <f>SalesReport3[[#This Row],[Units ordered]]*50.1</f>
        <v>4615.8879618593564</v>
      </c>
      <c r="E250" s="25">
        <v>92.133492252681762</v>
      </c>
      <c r="F250">
        <f t="shared" si="39"/>
        <v>4</v>
      </c>
      <c r="G250">
        <f t="shared" si="39"/>
        <v>4</v>
      </c>
      <c r="H250">
        <f t="shared" si="39"/>
        <v>4</v>
      </c>
      <c r="I250">
        <f t="shared" si="39"/>
        <v>4</v>
      </c>
      <c r="J250">
        <f t="shared" si="39"/>
        <v>4</v>
      </c>
      <c r="K250">
        <f t="shared" si="39"/>
        <v>4</v>
      </c>
      <c r="L250">
        <f t="shared" si="39"/>
        <v>4</v>
      </c>
      <c r="M250">
        <f t="shared" si="39"/>
        <v>4</v>
      </c>
      <c r="N250">
        <f t="shared" si="39"/>
        <v>4</v>
      </c>
      <c r="O250">
        <f t="shared" si="39"/>
        <v>4</v>
      </c>
      <c r="P250">
        <f t="shared" si="39"/>
        <v>4</v>
      </c>
      <c r="Q250">
        <f t="shared" si="39"/>
        <v>4</v>
      </c>
      <c r="R250">
        <f t="shared" si="39"/>
        <v>4</v>
      </c>
      <c r="S250">
        <f t="shared" si="39"/>
        <v>4</v>
      </c>
      <c r="T250">
        <f t="shared" si="39"/>
        <v>4</v>
      </c>
      <c r="U250">
        <f t="shared" si="39"/>
        <v>4</v>
      </c>
      <c r="V250">
        <f t="shared" si="38"/>
        <v>4</v>
      </c>
      <c r="W250">
        <f t="shared" si="38"/>
        <v>4</v>
      </c>
      <c r="X250">
        <f t="shared" si="38"/>
        <v>4</v>
      </c>
      <c r="Y250">
        <f t="shared" si="38"/>
        <v>4</v>
      </c>
      <c r="Z250">
        <f t="shared" si="38"/>
        <v>4</v>
      </c>
      <c r="AA250">
        <f t="shared" si="38"/>
        <v>3</v>
      </c>
      <c r="AB250">
        <f t="shared" si="38"/>
        <v>3</v>
      </c>
      <c r="AC250">
        <f t="shared" si="38"/>
        <v>3</v>
      </c>
    </row>
    <row r="251" spans="1:29" x14ac:dyDescent="0.3">
      <c r="A251" s="31">
        <v>45057</v>
      </c>
      <c r="B251" s="23">
        <f t="shared" si="32"/>
        <v>487</v>
      </c>
      <c r="C251" s="24">
        <f t="shared" si="33"/>
        <v>44927</v>
      </c>
      <c r="D251" s="29">
        <f>SalesReport3[[#This Row],[Units ordered]]*50.1</f>
        <v>5656.901072705602</v>
      </c>
      <c r="E251" s="25">
        <v>112.91219705999205</v>
      </c>
      <c r="F251">
        <f t="shared" si="39"/>
        <v>5</v>
      </c>
      <c r="G251">
        <f t="shared" si="39"/>
        <v>5</v>
      </c>
      <c r="H251">
        <f t="shared" si="39"/>
        <v>5</v>
      </c>
      <c r="I251">
        <f t="shared" si="39"/>
        <v>5</v>
      </c>
      <c r="J251">
        <f t="shared" si="39"/>
        <v>5</v>
      </c>
      <c r="K251">
        <f t="shared" si="39"/>
        <v>5</v>
      </c>
      <c r="L251">
        <f t="shared" si="39"/>
        <v>5</v>
      </c>
      <c r="M251">
        <f t="shared" si="39"/>
        <v>5</v>
      </c>
      <c r="N251">
        <f t="shared" si="39"/>
        <v>5</v>
      </c>
      <c r="O251">
        <f t="shared" si="39"/>
        <v>5</v>
      </c>
      <c r="P251">
        <f t="shared" si="39"/>
        <v>5</v>
      </c>
      <c r="Q251">
        <f t="shared" si="39"/>
        <v>5</v>
      </c>
      <c r="R251">
        <f t="shared" si="39"/>
        <v>5</v>
      </c>
      <c r="S251">
        <f t="shared" si="39"/>
        <v>5</v>
      </c>
      <c r="T251">
        <f t="shared" si="39"/>
        <v>5</v>
      </c>
      <c r="U251">
        <f t="shared" si="39"/>
        <v>5</v>
      </c>
      <c r="V251">
        <f t="shared" si="38"/>
        <v>5</v>
      </c>
      <c r="W251">
        <f t="shared" si="38"/>
        <v>4</v>
      </c>
      <c r="X251">
        <f t="shared" si="38"/>
        <v>4</v>
      </c>
      <c r="Y251">
        <f t="shared" si="38"/>
        <v>4</v>
      </c>
      <c r="Z251">
        <f t="shared" si="38"/>
        <v>4</v>
      </c>
      <c r="AA251">
        <f t="shared" si="38"/>
        <v>4</v>
      </c>
      <c r="AB251">
        <f t="shared" si="38"/>
        <v>4</v>
      </c>
      <c r="AC251">
        <f t="shared" si="38"/>
        <v>4</v>
      </c>
    </row>
    <row r="252" spans="1:29" x14ac:dyDescent="0.3">
      <c r="A252" s="31">
        <v>45058</v>
      </c>
      <c r="B252" s="23">
        <f t="shared" si="32"/>
        <v>487</v>
      </c>
      <c r="C252" s="24">
        <f t="shared" si="33"/>
        <v>44927</v>
      </c>
      <c r="D252" s="29">
        <f>SalesReport3[[#This Row],[Units ordered]]*50.1</f>
        <v>6797.4374255065559</v>
      </c>
      <c r="E252" s="25">
        <v>135.67739372268574</v>
      </c>
      <c r="F252">
        <f t="shared" si="39"/>
        <v>6</v>
      </c>
      <c r="G252">
        <f t="shared" si="39"/>
        <v>6</v>
      </c>
      <c r="H252">
        <f t="shared" si="39"/>
        <v>6</v>
      </c>
      <c r="I252">
        <f t="shared" si="39"/>
        <v>6</v>
      </c>
      <c r="J252">
        <f t="shared" si="39"/>
        <v>6</v>
      </c>
      <c r="K252">
        <f t="shared" si="39"/>
        <v>6</v>
      </c>
      <c r="L252">
        <f t="shared" si="39"/>
        <v>6</v>
      </c>
      <c r="M252">
        <f t="shared" si="39"/>
        <v>6</v>
      </c>
      <c r="N252">
        <f t="shared" si="39"/>
        <v>6</v>
      </c>
      <c r="O252">
        <f t="shared" si="39"/>
        <v>6</v>
      </c>
      <c r="P252">
        <f t="shared" si="39"/>
        <v>6</v>
      </c>
      <c r="Q252">
        <f t="shared" si="39"/>
        <v>6</v>
      </c>
      <c r="R252">
        <f t="shared" si="39"/>
        <v>6</v>
      </c>
      <c r="S252">
        <f t="shared" si="39"/>
        <v>6</v>
      </c>
      <c r="T252">
        <f t="shared" si="39"/>
        <v>6</v>
      </c>
      <c r="U252">
        <f t="shared" si="39"/>
        <v>6</v>
      </c>
      <c r="V252">
        <f t="shared" si="38"/>
        <v>5</v>
      </c>
      <c r="W252">
        <f t="shared" si="38"/>
        <v>5</v>
      </c>
      <c r="X252">
        <f t="shared" si="38"/>
        <v>5</v>
      </c>
      <c r="Y252">
        <f t="shared" si="38"/>
        <v>5</v>
      </c>
      <c r="Z252">
        <f t="shared" si="38"/>
        <v>5</v>
      </c>
      <c r="AA252">
        <f t="shared" si="38"/>
        <v>5</v>
      </c>
      <c r="AB252">
        <f t="shared" si="38"/>
        <v>5</v>
      </c>
      <c r="AC252">
        <f t="shared" si="38"/>
        <v>5</v>
      </c>
    </row>
    <row r="253" spans="1:29" x14ac:dyDescent="0.3">
      <c r="A253" s="31">
        <v>45059</v>
      </c>
      <c r="B253" s="23">
        <f t="shared" si="32"/>
        <v>487</v>
      </c>
      <c r="C253" s="24">
        <f t="shared" si="33"/>
        <v>44927</v>
      </c>
      <c r="D253" s="29">
        <f>SalesReport3[[#This Row],[Units ordered]]*50.1</f>
        <v>7598.5995232419536</v>
      </c>
      <c r="E253" s="25">
        <v>151.66865315852203</v>
      </c>
      <c r="F253">
        <f t="shared" si="39"/>
        <v>7</v>
      </c>
      <c r="G253">
        <f t="shared" si="39"/>
        <v>7</v>
      </c>
      <c r="H253">
        <f t="shared" si="39"/>
        <v>7</v>
      </c>
      <c r="I253">
        <f t="shared" si="39"/>
        <v>7</v>
      </c>
      <c r="J253">
        <f t="shared" si="39"/>
        <v>7</v>
      </c>
      <c r="K253">
        <f t="shared" si="39"/>
        <v>7</v>
      </c>
      <c r="L253">
        <f t="shared" si="39"/>
        <v>7</v>
      </c>
      <c r="M253">
        <f t="shared" si="39"/>
        <v>7</v>
      </c>
      <c r="N253">
        <f t="shared" si="39"/>
        <v>6</v>
      </c>
      <c r="O253">
        <f t="shared" si="39"/>
        <v>6</v>
      </c>
      <c r="P253">
        <f t="shared" si="39"/>
        <v>6</v>
      </c>
      <c r="Q253">
        <f t="shared" si="39"/>
        <v>6</v>
      </c>
      <c r="R253">
        <f t="shared" si="39"/>
        <v>6</v>
      </c>
      <c r="S253">
        <f t="shared" si="39"/>
        <v>6</v>
      </c>
      <c r="T253">
        <f t="shared" si="39"/>
        <v>6</v>
      </c>
      <c r="U253">
        <f t="shared" ref="U253:AC268" si="40">INT($E253/24) + IF(COLUMN()-COLUMN($F253) &lt; MOD($E253, 24), 1, 0)</f>
        <v>6</v>
      </c>
      <c r="V253">
        <f t="shared" si="40"/>
        <v>6</v>
      </c>
      <c r="W253">
        <f t="shared" si="40"/>
        <v>6</v>
      </c>
      <c r="X253">
        <f t="shared" si="40"/>
        <v>6</v>
      </c>
      <c r="Y253">
        <f t="shared" si="40"/>
        <v>6</v>
      </c>
      <c r="Z253">
        <f t="shared" si="40"/>
        <v>6</v>
      </c>
      <c r="AA253">
        <f t="shared" si="40"/>
        <v>6</v>
      </c>
      <c r="AB253">
        <f t="shared" si="40"/>
        <v>6</v>
      </c>
      <c r="AC253">
        <f t="shared" si="40"/>
        <v>6</v>
      </c>
    </row>
    <row r="254" spans="1:29" x14ac:dyDescent="0.3">
      <c r="A254" s="31">
        <v>45060</v>
      </c>
      <c r="B254" s="23">
        <f t="shared" si="32"/>
        <v>487</v>
      </c>
      <c r="C254" s="24">
        <f t="shared" si="33"/>
        <v>44927</v>
      </c>
      <c r="D254" s="29">
        <f>SalesReport3[[#This Row],[Units ordered]]*50.1</f>
        <v>7606.5613825983319</v>
      </c>
      <c r="E254" s="25">
        <v>151.82757250695272</v>
      </c>
      <c r="F254">
        <f t="shared" ref="F254:U269" si="41">INT($E254/24) + IF(COLUMN()-COLUMN($F254) &lt; MOD($E254, 24), 1, 0)</f>
        <v>7</v>
      </c>
      <c r="G254">
        <f t="shared" si="41"/>
        <v>7</v>
      </c>
      <c r="H254">
        <f t="shared" si="41"/>
        <v>7</v>
      </c>
      <c r="I254">
        <f t="shared" si="41"/>
        <v>7</v>
      </c>
      <c r="J254">
        <f t="shared" si="41"/>
        <v>7</v>
      </c>
      <c r="K254">
        <f t="shared" si="41"/>
        <v>7</v>
      </c>
      <c r="L254">
        <f t="shared" si="41"/>
        <v>7</v>
      </c>
      <c r="M254">
        <f t="shared" si="41"/>
        <v>7</v>
      </c>
      <c r="N254">
        <f t="shared" si="41"/>
        <v>6</v>
      </c>
      <c r="O254">
        <f t="shared" si="41"/>
        <v>6</v>
      </c>
      <c r="P254">
        <f t="shared" si="41"/>
        <v>6</v>
      </c>
      <c r="Q254">
        <f t="shared" si="41"/>
        <v>6</v>
      </c>
      <c r="R254">
        <f t="shared" si="41"/>
        <v>6</v>
      </c>
      <c r="S254">
        <f t="shared" si="41"/>
        <v>6</v>
      </c>
      <c r="T254">
        <f t="shared" si="41"/>
        <v>6</v>
      </c>
      <c r="U254">
        <f t="shared" si="41"/>
        <v>6</v>
      </c>
      <c r="V254">
        <f t="shared" si="40"/>
        <v>6</v>
      </c>
      <c r="W254">
        <f t="shared" si="40"/>
        <v>6</v>
      </c>
      <c r="X254">
        <f t="shared" si="40"/>
        <v>6</v>
      </c>
      <c r="Y254">
        <f t="shared" si="40"/>
        <v>6</v>
      </c>
      <c r="Z254">
        <f t="shared" si="40"/>
        <v>6</v>
      </c>
      <c r="AA254">
        <f t="shared" si="40"/>
        <v>6</v>
      </c>
      <c r="AB254">
        <f t="shared" si="40"/>
        <v>6</v>
      </c>
      <c r="AC254">
        <f t="shared" si="40"/>
        <v>6</v>
      </c>
    </row>
    <row r="255" spans="1:29" x14ac:dyDescent="0.3">
      <c r="A255" s="31">
        <v>45061</v>
      </c>
      <c r="B255" s="23">
        <f t="shared" si="32"/>
        <v>487</v>
      </c>
      <c r="C255" s="24">
        <f t="shared" si="33"/>
        <v>44927</v>
      </c>
      <c r="D255" s="29">
        <f>SalesReport3[[#This Row],[Units ordered]]*50.1</f>
        <v>6841.2077473182344</v>
      </c>
      <c r="E255" s="25">
        <v>136.55105284068333</v>
      </c>
      <c r="F255">
        <f t="shared" si="41"/>
        <v>6</v>
      </c>
      <c r="G255">
        <f t="shared" si="41"/>
        <v>6</v>
      </c>
      <c r="H255">
        <f t="shared" si="41"/>
        <v>6</v>
      </c>
      <c r="I255">
        <f t="shared" si="41"/>
        <v>6</v>
      </c>
      <c r="J255">
        <f t="shared" si="41"/>
        <v>6</v>
      </c>
      <c r="K255">
        <f t="shared" si="41"/>
        <v>6</v>
      </c>
      <c r="L255">
        <f t="shared" si="41"/>
        <v>6</v>
      </c>
      <c r="M255">
        <f t="shared" si="41"/>
        <v>6</v>
      </c>
      <c r="N255">
        <f t="shared" si="41"/>
        <v>6</v>
      </c>
      <c r="O255">
        <f t="shared" si="41"/>
        <v>6</v>
      </c>
      <c r="P255">
        <f t="shared" si="41"/>
        <v>6</v>
      </c>
      <c r="Q255">
        <f t="shared" si="41"/>
        <v>6</v>
      </c>
      <c r="R255">
        <f t="shared" si="41"/>
        <v>6</v>
      </c>
      <c r="S255">
        <f t="shared" si="41"/>
        <v>6</v>
      </c>
      <c r="T255">
        <f t="shared" si="41"/>
        <v>6</v>
      </c>
      <c r="U255">
        <f t="shared" si="41"/>
        <v>6</v>
      </c>
      <c r="V255">
        <f t="shared" si="40"/>
        <v>6</v>
      </c>
      <c r="W255">
        <f t="shared" si="40"/>
        <v>5</v>
      </c>
      <c r="X255">
        <f t="shared" si="40"/>
        <v>5</v>
      </c>
      <c r="Y255">
        <f t="shared" si="40"/>
        <v>5</v>
      </c>
      <c r="Z255">
        <f t="shared" si="40"/>
        <v>5</v>
      </c>
      <c r="AA255">
        <f t="shared" si="40"/>
        <v>5</v>
      </c>
      <c r="AB255">
        <f t="shared" si="40"/>
        <v>5</v>
      </c>
      <c r="AC255">
        <f t="shared" si="40"/>
        <v>5</v>
      </c>
    </row>
    <row r="256" spans="1:29" x14ac:dyDescent="0.3">
      <c r="A256" s="31">
        <v>45062</v>
      </c>
      <c r="B256" s="23">
        <f t="shared" si="32"/>
        <v>487</v>
      </c>
      <c r="C256" s="24">
        <f t="shared" si="33"/>
        <v>44927</v>
      </c>
      <c r="D256" s="29">
        <f>SalesReport3[[#This Row],[Units ordered]]*50.1</f>
        <v>6807.3897497020262</v>
      </c>
      <c r="E256" s="25">
        <v>135.87604290822406</v>
      </c>
      <c r="F256">
        <f t="shared" si="41"/>
        <v>6</v>
      </c>
      <c r="G256">
        <f t="shared" si="41"/>
        <v>6</v>
      </c>
      <c r="H256">
        <f t="shared" si="41"/>
        <v>6</v>
      </c>
      <c r="I256">
        <f t="shared" si="41"/>
        <v>6</v>
      </c>
      <c r="J256">
        <f t="shared" si="41"/>
        <v>6</v>
      </c>
      <c r="K256">
        <f t="shared" si="41"/>
        <v>6</v>
      </c>
      <c r="L256">
        <f t="shared" si="41"/>
        <v>6</v>
      </c>
      <c r="M256">
        <f t="shared" si="41"/>
        <v>6</v>
      </c>
      <c r="N256">
        <f t="shared" si="41"/>
        <v>6</v>
      </c>
      <c r="O256">
        <f t="shared" si="41"/>
        <v>6</v>
      </c>
      <c r="P256">
        <f t="shared" si="41"/>
        <v>6</v>
      </c>
      <c r="Q256">
        <f t="shared" si="41"/>
        <v>6</v>
      </c>
      <c r="R256">
        <f t="shared" si="41"/>
        <v>6</v>
      </c>
      <c r="S256">
        <f t="shared" si="41"/>
        <v>6</v>
      </c>
      <c r="T256">
        <f t="shared" si="41"/>
        <v>6</v>
      </c>
      <c r="U256">
        <f t="shared" si="41"/>
        <v>6</v>
      </c>
      <c r="V256">
        <f t="shared" si="40"/>
        <v>5</v>
      </c>
      <c r="W256">
        <f t="shared" si="40"/>
        <v>5</v>
      </c>
      <c r="X256">
        <f t="shared" si="40"/>
        <v>5</v>
      </c>
      <c r="Y256">
        <f t="shared" si="40"/>
        <v>5</v>
      </c>
      <c r="Z256">
        <f t="shared" si="40"/>
        <v>5</v>
      </c>
      <c r="AA256">
        <f t="shared" si="40"/>
        <v>5</v>
      </c>
      <c r="AB256">
        <f t="shared" si="40"/>
        <v>5</v>
      </c>
      <c r="AC256">
        <f t="shared" si="40"/>
        <v>5</v>
      </c>
    </row>
    <row r="257" spans="1:29" x14ac:dyDescent="0.3">
      <c r="A257" s="31">
        <v>45063</v>
      </c>
      <c r="B257" s="23">
        <f t="shared" si="32"/>
        <v>487</v>
      </c>
      <c r="C257" s="24">
        <f t="shared" si="33"/>
        <v>44927</v>
      </c>
      <c r="D257" s="29">
        <f>SalesReport3[[#This Row],[Units ordered]]*50.1</f>
        <v>6517.7771156138251</v>
      </c>
      <c r="E257" s="25">
        <v>130.09535160905838</v>
      </c>
      <c r="F257">
        <f t="shared" si="41"/>
        <v>6</v>
      </c>
      <c r="G257">
        <f t="shared" si="41"/>
        <v>6</v>
      </c>
      <c r="H257">
        <f t="shared" si="41"/>
        <v>6</v>
      </c>
      <c r="I257">
        <f t="shared" si="41"/>
        <v>6</v>
      </c>
      <c r="J257">
        <f t="shared" si="41"/>
        <v>6</v>
      </c>
      <c r="K257">
        <f t="shared" si="41"/>
        <v>6</v>
      </c>
      <c r="L257">
        <f t="shared" si="41"/>
        <v>6</v>
      </c>
      <c r="M257">
        <f t="shared" si="41"/>
        <v>6</v>
      </c>
      <c r="N257">
        <f t="shared" si="41"/>
        <v>6</v>
      </c>
      <c r="O257">
        <f t="shared" si="41"/>
        <v>6</v>
      </c>
      <c r="P257">
        <f t="shared" si="41"/>
        <v>6</v>
      </c>
      <c r="Q257">
        <f t="shared" si="41"/>
        <v>5</v>
      </c>
      <c r="R257">
        <f t="shared" si="41"/>
        <v>5</v>
      </c>
      <c r="S257">
        <f t="shared" si="41"/>
        <v>5</v>
      </c>
      <c r="T257">
        <f t="shared" si="41"/>
        <v>5</v>
      </c>
      <c r="U257">
        <f t="shared" si="41"/>
        <v>5</v>
      </c>
      <c r="V257">
        <f t="shared" si="40"/>
        <v>5</v>
      </c>
      <c r="W257">
        <f t="shared" si="40"/>
        <v>5</v>
      </c>
      <c r="X257">
        <f t="shared" si="40"/>
        <v>5</v>
      </c>
      <c r="Y257">
        <f t="shared" si="40"/>
        <v>5</v>
      </c>
      <c r="Z257">
        <f t="shared" si="40"/>
        <v>5</v>
      </c>
      <c r="AA257">
        <f t="shared" si="40"/>
        <v>5</v>
      </c>
      <c r="AB257">
        <f t="shared" si="40"/>
        <v>5</v>
      </c>
      <c r="AC257">
        <f t="shared" si="40"/>
        <v>5</v>
      </c>
    </row>
    <row r="258" spans="1:29" x14ac:dyDescent="0.3">
      <c r="A258" s="31">
        <v>45064</v>
      </c>
      <c r="B258" s="23">
        <f t="shared" ref="B258:B321" si="42">IF(ISBLANK(A258),"–",DATE(1,MONTH(A258),1))</f>
        <v>487</v>
      </c>
      <c r="C258" s="24">
        <f t="shared" ref="C258:C321" si="43">IF(ISBLANK(A258),"–",DATE(YEAR(A258),1,1))</f>
        <v>44927</v>
      </c>
      <c r="D258" s="29">
        <f>SalesReport3[[#This Row],[Units ordered]]*50.1</f>
        <v>7602.5804529201432</v>
      </c>
      <c r="E258" s="25">
        <v>151.74811283273738</v>
      </c>
      <c r="F258">
        <f t="shared" si="41"/>
        <v>7</v>
      </c>
      <c r="G258">
        <f t="shared" si="41"/>
        <v>7</v>
      </c>
      <c r="H258">
        <f t="shared" si="41"/>
        <v>7</v>
      </c>
      <c r="I258">
        <f t="shared" si="41"/>
        <v>7</v>
      </c>
      <c r="J258">
        <f t="shared" si="41"/>
        <v>7</v>
      </c>
      <c r="K258">
        <f t="shared" si="41"/>
        <v>7</v>
      </c>
      <c r="L258">
        <f t="shared" si="41"/>
        <v>7</v>
      </c>
      <c r="M258">
        <f t="shared" si="41"/>
        <v>7</v>
      </c>
      <c r="N258">
        <f t="shared" si="41"/>
        <v>6</v>
      </c>
      <c r="O258">
        <f t="shared" si="41"/>
        <v>6</v>
      </c>
      <c r="P258">
        <f t="shared" si="41"/>
        <v>6</v>
      </c>
      <c r="Q258">
        <f t="shared" si="41"/>
        <v>6</v>
      </c>
      <c r="R258">
        <f t="shared" si="41"/>
        <v>6</v>
      </c>
      <c r="S258">
        <f t="shared" si="41"/>
        <v>6</v>
      </c>
      <c r="T258">
        <f t="shared" si="41"/>
        <v>6</v>
      </c>
      <c r="U258">
        <f t="shared" si="41"/>
        <v>6</v>
      </c>
      <c r="V258">
        <f t="shared" si="40"/>
        <v>6</v>
      </c>
      <c r="W258">
        <f t="shared" si="40"/>
        <v>6</v>
      </c>
      <c r="X258">
        <f t="shared" si="40"/>
        <v>6</v>
      </c>
      <c r="Y258">
        <f t="shared" si="40"/>
        <v>6</v>
      </c>
      <c r="Z258">
        <f t="shared" si="40"/>
        <v>6</v>
      </c>
      <c r="AA258">
        <f t="shared" si="40"/>
        <v>6</v>
      </c>
      <c r="AB258">
        <f t="shared" si="40"/>
        <v>6</v>
      </c>
      <c r="AC258">
        <f t="shared" si="40"/>
        <v>6</v>
      </c>
    </row>
    <row r="259" spans="1:29" x14ac:dyDescent="0.3">
      <c r="A259" s="31">
        <v>45065</v>
      </c>
      <c r="B259" s="23">
        <f t="shared" si="42"/>
        <v>487</v>
      </c>
      <c r="C259" s="24">
        <f t="shared" si="43"/>
        <v>44927</v>
      </c>
      <c r="D259" s="29">
        <f>SalesReport3[[#This Row],[Units ordered]]*50.1</f>
        <v>6716.8235995232408</v>
      </c>
      <c r="E259" s="25">
        <v>134.06833531982517</v>
      </c>
      <c r="F259">
        <f t="shared" si="41"/>
        <v>6</v>
      </c>
      <c r="G259">
        <f t="shared" si="41"/>
        <v>6</v>
      </c>
      <c r="H259">
        <f t="shared" si="41"/>
        <v>6</v>
      </c>
      <c r="I259">
        <f t="shared" si="41"/>
        <v>6</v>
      </c>
      <c r="J259">
        <f t="shared" si="41"/>
        <v>6</v>
      </c>
      <c r="K259">
        <f t="shared" si="41"/>
        <v>6</v>
      </c>
      <c r="L259">
        <f t="shared" si="41"/>
        <v>6</v>
      </c>
      <c r="M259">
        <f t="shared" si="41"/>
        <v>6</v>
      </c>
      <c r="N259">
        <f t="shared" si="41"/>
        <v>6</v>
      </c>
      <c r="O259">
        <f t="shared" si="41"/>
        <v>6</v>
      </c>
      <c r="P259">
        <f t="shared" si="41"/>
        <v>6</v>
      </c>
      <c r="Q259">
        <f t="shared" si="41"/>
        <v>6</v>
      </c>
      <c r="R259">
        <f t="shared" si="41"/>
        <v>6</v>
      </c>
      <c r="S259">
        <f t="shared" si="41"/>
        <v>6</v>
      </c>
      <c r="T259">
        <f t="shared" si="41"/>
        <v>6</v>
      </c>
      <c r="U259">
        <f t="shared" si="41"/>
        <v>5</v>
      </c>
      <c r="V259">
        <f t="shared" si="40"/>
        <v>5</v>
      </c>
      <c r="W259">
        <f t="shared" si="40"/>
        <v>5</v>
      </c>
      <c r="X259">
        <f t="shared" si="40"/>
        <v>5</v>
      </c>
      <c r="Y259">
        <f t="shared" si="40"/>
        <v>5</v>
      </c>
      <c r="Z259">
        <f t="shared" si="40"/>
        <v>5</v>
      </c>
      <c r="AA259">
        <f t="shared" si="40"/>
        <v>5</v>
      </c>
      <c r="AB259">
        <f t="shared" si="40"/>
        <v>5</v>
      </c>
      <c r="AC259">
        <f t="shared" si="40"/>
        <v>5</v>
      </c>
    </row>
    <row r="260" spans="1:29" x14ac:dyDescent="0.3">
      <c r="A260" s="31">
        <v>45066</v>
      </c>
      <c r="B260" s="23">
        <f t="shared" si="42"/>
        <v>487</v>
      </c>
      <c r="C260" s="24">
        <f t="shared" si="43"/>
        <v>44927</v>
      </c>
      <c r="D260" s="29">
        <f>SalesReport3[[#This Row],[Units ordered]]*50.1</f>
        <v>5397.1454112038136</v>
      </c>
      <c r="E260" s="25">
        <v>107.72745331744139</v>
      </c>
      <c r="F260">
        <f t="shared" si="41"/>
        <v>5</v>
      </c>
      <c r="G260">
        <f t="shared" si="41"/>
        <v>5</v>
      </c>
      <c r="H260">
        <f t="shared" si="41"/>
        <v>5</v>
      </c>
      <c r="I260">
        <f t="shared" si="41"/>
        <v>5</v>
      </c>
      <c r="J260">
        <f t="shared" si="41"/>
        <v>5</v>
      </c>
      <c r="K260">
        <f t="shared" si="41"/>
        <v>5</v>
      </c>
      <c r="L260">
        <f t="shared" si="41"/>
        <v>5</v>
      </c>
      <c r="M260">
        <f t="shared" si="41"/>
        <v>5</v>
      </c>
      <c r="N260">
        <f t="shared" si="41"/>
        <v>5</v>
      </c>
      <c r="O260">
        <f t="shared" si="41"/>
        <v>5</v>
      </c>
      <c r="P260">
        <f t="shared" si="41"/>
        <v>5</v>
      </c>
      <c r="Q260">
        <f t="shared" si="41"/>
        <v>5</v>
      </c>
      <c r="R260">
        <f t="shared" si="41"/>
        <v>4</v>
      </c>
      <c r="S260">
        <f t="shared" si="41"/>
        <v>4</v>
      </c>
      <c r="T260">
        <f t="shared" si="41"/>
        <v>4</v>
      </c>
      <c r="U260">
        <f t="shared" si="41"/>
        <v>4</v>
      </c>
      <c r="V260">
        <f t="shared" si="40"/>
        <v>4</v>
      </c>
      <c r="W260">
        <f t="shared" si="40"/>
        <v>4</v>
      </c>
      <c r="X260">
        <f t="shared" si="40"/>
        <v>4</v>
      </c>
      <c r="Y260">
        <f t="shared" si="40"/>
        <v>4</v>
      </c>
      <c r="Z260">
        <f t="shared" si="40"/>
        <v>4</v>
      </c>
      <c r="AA260">
        <f t="shared" si="40"/>
        <v>4</v>
      </c>
      <c r="AB260">
        <f t="shared" si="40"/>
        <v>4</v>
      </c>
      <c r="AC260">
        <f t="shared" si="40"/>
        <v>4</v>
      </c>
    </row>
    <row r="261" spans="1:29" x14ac:dyDescent="0.3">
      <c r="A261" s="31">
        <v>45067</v>
      </c>
      <c r="B261" s="23">
        <f t="shared" si="42"/>
        <v>487</v>
      </c>
      <c r="C261" s="24">
        <f t="shared" si="43"/>
        <v>44927</v>
      </c>
      <c r="D261" s="29">
        <f>SalesReport3[[#This Row],[Units ordered]]*50.1</f>
        <v>4517.3599523241946</v>
      </c>
      <c r="E261" s="25">
        <v>90.166865315852192</v>
      </c>
      <c r="F261">
        <f t="shared" si="41"/>
        <v>4</v>
      </c>
      <c r="G261">
        <f t="shared" si="41"/>
        <v>4</v>
      </c>
      <c r="H261">
        <f t="shared" si="41"/>
        <v>4</v>
      </c>
      <c r="I261">
        <f t="shared" si="41"/>
        <v>4</v>
      </c>
      <c r="J261">
        <f t="shared" si="41"/>
        <v>4</v>
      </c>
      <c r="K261">
        <f t="shared" si="41"/>
        <v>4</v>
      </c>
      <c r="L261">
        <f t="shared" si="41"/>
        <v>4</v>
      </c>
      <c r="M261">
        <f t="shared" si="41"/>
        <v>4</v>
      </c>
      <c r="N261">
        <f t="shared" si="41"/>
        <v>4</v>
      </c>
      <c r="O261">
        <f t="shared" si="41"/>
        <v>4</v>
      </c>
      <c r="P261">
        <f t="shared" si="41"/>
        <v>4</v>
      </c>
      <c r="Q261">
        <f t="shared" si="41"/>
        <v>4</v>
      </c>
      <c r="R261">
        <f t="shared" si="41"/>
        <v>4</v>
      </c>
      <c r="S261">
        <f t="shared" si="41"/>
        <v>4</v>
      </c>
      <c r="T261">
        <f t="shared" si="41"/>
        <v>4</v>
      </c>
      <c r="U261">
        <f t="shared" si="41"/>
        <v>4</v>
      </c>
      <c r="V261">
        <f t="shared" si="40"/>
        <v>4</v>
      </c>
      <c r="W261">
        <f t="shared" si="40"/>
        <v>4</v>
      </c>
      <c r="X261">
        <f t="shared" si="40"/>
        <v>4</v>
      </c>
      <c r="Y261">
        <f t="shared" si="40"/>
        <v>3</v>
      </c>
      <c r="Z261">
        <f t="shared" si="40"/>
        <v>3</v>
      </c>
      <c r="AA261">
        <f t="shared" si="40"/>
        <v>3</v>
      </c>
      <c r="AB261">
        <f t="shared" si="40"/>
        <v>3</v>
      </c>
      <c r="AC261">
        <f t="shared" si="40"/>
        <v>3</v>
      </c>
    </row>
    <row r="262" spans="1:29" x14ac:dyDescent="0.3">
      <c r="A262" s="31">
        <v>45068</v>
      </c>
      <c r="B262" s="23">
        <f t="shared" si="42"/>
        <v>487</v>
      </c>
      <c r="C262" s="24">
        <f t="shared" si="43"/>
        <v>44927</v>
      </c>
      <c r="D262" s="29">
        <f>SalesReport3[[#This Row],[Units ordered]]*50.1</f>
        <v>5736.5196662693679</v>
      </c>
      <c r="E262" s="25">
        <v>114.50139054429876</v>
      </c>
      <c r="F262">
        <f t="shared" si="41"/>
        <v>5</v>
      </c>
      <c r="G262">
        <f t="shared" si="41"/>
        <v>5</v>
      </c>
      <c r="H262">
        <f t="shared" si="41"/>
        <v>5</v>
      </c>
      <c r="I262">
        <f t="shared" si="41"/>
        <v>5</v>
      </c>
      <c r="J262">
        <f t="shared" si="41"/>
        <v>5</v>
      </c>
      <c r="K262">
        <f t="shared" si="41"/>
        <v>5</v>
      </c>
      <c r="L262">
        <f t="shared" si="41"/>
        <v>5</v>
      </c>
      <c r="M262">
        <f t="shared" si="41"/>
        <v>5</v>
      </c>
      <c r="N262">
        <f t="shared" si="41"/>
        <v>5</v>
      </c>
      <c r="O262">
        <f t="shared" si="41"/>
        <v>5</v>
      </c>
      <c r="P262">
        <f t="shared" si="41"/>
        <v>5</v>
      </c>
      <c r="Q262">
        <f t="shared" si="41"/>
        <v>5</v>
      </c>
      <c r="R262">
        <f t="shared" si="41"/>
        <v>5</v>
      </c>
      <c r="S262">
        <f t="shared" si="41"/>
        <v>5</v>
      </c>
      <c r="T262">
        <f t="shared" si="41"/>
        <v>5</v>
      </c>
      <c r="U262">
        <f t="shared" si="41"/>
        <v>5</v>
      </c>
      <c r="V262">
        <f t="shared" si="40"/>
        <v>5</v>
      </c>
      <c r="W262">
        <f t="shared" si="40"/>
        <v>5</v>
      </c>
      <c r="X262">
        <f t="shared" si="40"/>
        <v>5</v>
      </c>
      <c r="Y262">
        <f t="shared" si="40"/>
        <v>4</v>
      </c>
      <c r="Z262">
        <f t="shared" si="40"/>
        <v>4</v>
      </c>
      <c r="AA262">
        <f t="shared" si="40"/>
        <v>4</v>
      </c>
      <c r="AB262">
        <f t="shared" si="40"/>
        <v>4</v>
      </c>
      <c r="AC262">
        <f t="shared" si="40"/>
        <v>4</v>
      </c>
    </row>
    <row r="263" spans="1:29" x14ac:dyDescent="0.3">
      <c r="A263" s="31">
        <v>45069</v>
      </c>
      <c r="B263" s="23">
        <f t="shared" si="42"/>
        <v>487</v>
      </c>
      <c r="C263" s="24">
        <f t="shared" si="43"/>
        <v>44927</v>
      </c>
      <c r="D263" s="29">
        <f>SalesReport3[[#This Row],[Units ordered]]*50.1</f>
        <v>5656.901072705602</v>
      </c>
      <c r="E263" s="25">
        <v>112.91219705999205</v>
      </c>
      <c r="F263">
        <f t="shared" si="41"/>
        <v>5</v>
      </c>
      <c r="G263">
        <f t="shared" si="41"/>
        <v>5</v>
      </c>
      <c r="H263">
        <f t="shared" si="41"/>
        <v>5</v>
      </c>
      <c r="I263">
        <f t="shared" si="41"/>
        <v>5</v>
      </c>
      <c r="J263">
        <f t="shared" si="41"/>
        <v>5</v>
      </c>
      <c r="K263">
        <f t="shared" si="41"/>
        <v>5</v>
      </c>
      <c r="L263">
        <f t="shared" si="41"/>
        <v>5</v>
      </c>
      <c r="M263">
        <f t="shared" si="41"/>
        <v>5</v>
      </c>
      <c r="N263">
        <f t="shared" si="41"/>
        <v>5</v>
      </c>
      <c r="O263">
        <f t="shared" si="41"/>
        <v>5</v>
      </c>
      <c r="P263">
        <f t="shared" si="41"/>
        <v>5</v>
      </c>
      <c r="Q263">
        <f t="shared" si="41"/>
        <v>5</v>
      </c>
      <c r="R263">
        <f t="shared" si="41"/>
        <v>5</v>
      </c>
      <c r="S263">
        <f t="shared" si="41"/>
        <v>5</v>
      </c>
      <c r="T263">
        <f t="shared" si="41"/>
        <v>5</v>
      </c>
      <c r="U263">
        <f t="shared" si="41"/>
        <v>5</v>
      </c>
      <c r="V263">
        <f t="shared" si="40"/>
        <v>5</v>
      </c>
      <c r="W263">
        <f t="shared" si="40"/>
        <v>4</v>
      </c>
      <c r="X263">
        <f t="shared" si="40"/>
        <v>4</v>
      </c>
      <c r="Y263">
        <f t="shared" si="40"/>
        <v>4</v>
      </c>
      <c r="Z263">
        <f t="shared" si="40"/>
        <v>4</v>
      </c>
      <c r="AA263">
        <f t="shared" si="40"/>
        <v>4</v>
      </c>
      <c r="AB263">
        <f t="shared" si="40"/>
        <v>4</v>
      </c>
      <c r="AC263">
        <f t="shared" si="40"/>
        <v>4</v>
      </c>
    </row>
    <row r="264" spans="1:29" x14ac:dyDescent="0.3">
      <c r="A264" s="31">
        <v>45070</v>
      </c>
      <c r="B264" s="23">
        <f t="shared" si="42"/>
        <v>487</v>
      </c>
      <c r="C264" s="24">
        <f t="shared" si="43"/>
        <v>44927</v>
      </c>
      <c r="D264" s="29">
        <f>SalesReport3[[#This Row],[Units ordered]]*50.1</f>
        <v>6797.4374255065559</v>
      </c>
      <c r="E264" s="25">
        <v>135.67739372268574</v>
      </c>
      <c r="F264">
        <f t="shared" si="41"/>
        <v>6</v>
      </c>
      <c r="G264">
        <f t="shared" si="41"/>
        <v>6</v>
      </c>
      <c r="H264">
        <f t="shared" si="41"/>
        <v>6</v>
      </c>
      <c r="I264">
        <f t="shared" si="41"/>
        <v>6</v>
      </c>
      <c r="J264">
        <f t="shared" si="41"/>
        <v>6</v>
      </c>
      <c r="K264">
        <f t="shared" si="41"/>
        <v>6</v>
      </c>
      <c r="L264">
        <f t="shared" si="41"/>
        <v>6</v>
      </c>
      <c r="M264">
        <f t="shared" si="41"/>
        <v>6</v>
      </c>
      <c r="N264">
        <f t="shared" si="41"/>
        <v>6</v>
      </c>
      <c r="O264">
        <f t="shared" si="41"/>
        <v>6</v>
      </c>
      <c r="P264">
        <f t="shared" si="41"/>
        <v>6</v>
      </c>
      <c r="Q264">
        <f t="shared" si="41"/>
        <v>6</v>
      </c>
      <c r="R264">
        <f t="shared" si="41"/>
        <v>6</v>
      </c>
      <c r="S264">
        <f t="shared" si="41"/>
        <v>6</v>
      </c>
      <c r="T264">
        <f t="shared" si="41"/>
        <v>6</v>
      </c>
      <c r="U264">
        <f t="shared" si="41"/>
        <v>6</v>
      </c>
      <c r="V264">
        <f t="shared" si="40"/>
        <v>5</v>
      </c>
      <c r="W264">
        <f t="shared" si="40"/>
        <v>5</v>
      </c>
      <c r="X264">
        <f t="shared" si="40"/>
        <v>5</v>
      </c>
      <c r="Y264">
        <f t="shared" si="40"/>
        <v>5</v>
      </c>
      <c r="Z264">
        <f t="shared" si="40"/>
        <v>5</v>
      </c>
      <c r="AA264">
        <f t="shared" si="40"/>
        <v>5</v>
      </c>
      <c r="AB264">
        <f t="shared" si="40"/>
        <v>5</v>
      </c>
      <c r="AC264">
        <f t="shared" si="40"/>
        <v>5</v>
      </c>
    </row>
    <row r="265" spans="1:29" x14ac:dyDescent="0.3">
      <c r="A265" s="31">
        <v>45071</v>
      </c>
      <c r="B265" s="23">
        <f t="shared" si="42"/>
        <v>487</v>
      </c>
      <c r="C265" s="24">
        <f t="shared" si="43"/>
        <v>44927</v>
      </c>
      <c r="D265" s="29">
        <f>SalesReport3[[#This Row],[Units ordered]]*50.1</f>
        <v>7598.5995232419536</v>
      </c>
      <c r="E265" s="25">
        <v>151.66865315852203</v>
      </c>
      <c r="F265">
        <f t="shared" si="41"/>
        <v>7</v>
      </c>
      <c r="G265">
        <f t="shared" si="41"/>
        <v>7</v>
      </c>
      <c r="H265">
        <f t="shared" si="41"/>
        <v>7</v>
      </c>
      <c r="I265">
        <f t="shared" si="41"/>
        <v>7</v>
      </c>
      <c r="J265">
        <f t="shared" si="41"/>
        <v>7</v>
      </c>
      <c r="K265">
        <f t="shared" si="41"/>
        <v>7</v>
      </c>
      <c r="L265">
        <f t="shared" si="41"/>
        <v>7</v>
      </c>
      <c r="M265">
        <f t="shared" si="41"/>
        <v>7</v>
      </c>
      <c r="N265">
        <f t="shared" si="41"/>
        <v>6</v>
      </c>
      <c r="O265">
        <f t="shared" si="41"/>
        <v>6</v>
      </c>
      <c r="P265">
        <f t="shared" si="41"/>
        <v>6</v>
      </c>
      <c r="Q265">
        <f t="shared" si="41"/>
        <v>6</v>
      </c>
      <c r="R265">
        <f t="shared" si="41"/>
        <v>6</v>
      </c>
      <c r="S265">
        <f t="shared" si="41"/>
        <v>6</v>
      </c>
      <c r="T265">
        <f t="shared" si="41"/>
        <v>6</v>
      </c>
      <c r="U265">
        <f t="shared" si="41"/>
        <v>6</v>
      </c>
      <c r="V265">
        <f t="shared" si="40"/>
        <v>6</v>
      </c>
      <c r="W265">
        <f t="shared" si="40"/>
        <v>6</v>
      </c>
      <c r="X265">
        <f t="shared" si="40"/>
        <v>6</v>
      </c>
      <c r="Y265">
        <f t="shared" si="40"/>
        <v>6</v>
      </c>
      <c r="Z265">
        <f t="shared" si="40"/>
        <v>6</v>
      </c>
      <c r="AA265">
        <f t="shared" si="40"/>
        <v>6</v>
      </c>
      <c r="AB265">
        <f t="shared" si="40"/>
        <v>6</v>
      </c>
      <c r="AC265">
        <f t="shared" si="40"/>
        <v>6</v>
      </c>
    </row>
    <row r="266" spans="1:29" x14ac:dyDescent="0.3">
      <c r="A266" s="31">
        <v>45072</v>
      </c>
      <c r="B266" s="23">
        <f t="shared" si="42"/>
        <v>487</v>
      </c>
      <c r="C266" s="24">
        <f t="shared" si="43"/>
        <v>44927</v>
      </c>
      <c r="D266" s="29">
        <f>SalesReport3[[#This Row],[Units ordered]]*50.1</f>
        <v>7606.5613825983319</v>
      </c>
      <c r="E266" s="25">
        <v>151.82757250695272</v>
      </c>
      <c r="F266">
        <f t="shared" si="41"/>
        <v>7</v>
      </c>
      <c r="G266">
        <f t="shared" si="41"/>
        <v>7</v>
      </c>
      <c r="H266">
        <f t="shared" si="41"/>
        <v>7</v>
      </c>
      <c r="I266">
        <f t="shared" si="41"/>
        <v>7</v>
      </c>
      <c r="J266">
        <f t="shared" si="41"/>
        <v>7</v>
      </c>
      <c r="K266">
        <f t="shared" si="41"/>
        <v>7</v>
      </c>
      <c r="L266">
        <f t="shared" si="41"/>
        <v>7</v>
      </c>
      <c r="M266">
        <f t="shared" si="41"/>
        <v>7</v>
      </c>
      <c r="N266">
        <f t="shared" si="41"/>
        <v>6</v>
      </c>
      <c r="O266">
        <f t="shared" si="41"/>
        <v>6</v>
      </c>
      <c r="P266">
        <f t="shared" si="41"/>
        <v>6</v>
      </c>
      <c r="Q266">
        <f t="shared" si="41"/>
        <v>6</v>
      </c>
      <c r="R266">
        <f t="shared" si="41"/>
        <v>6</v>
      </c>
      <c r="S266">
        <f t="shared" si="41"/>
        <v>6</v>
      </c>
      <c r="T266">
        <f t="shared" si="41"/>
        <v>6</v>
      </c>
      <c r="U266">
        <f t="shared" si="41"/>
        <v>6</v>
      </c>
      <c r="V266">
        <f t="shared" si="40"/>
        <v>6</v>
      </c>
      <c r="W266">
        <f t="shared" si="40"/>
        <v>6</v>
      </c>
      <c r="X266">
        <f t="shared" si="40"/>
        <v>6</v>
      </c>
      <c r="Y266">
        <f t="shared" si="40"/>
        <v>6</v>
      </c>
      <c r="Z266">
        <f t="shared" si="40"/>
        <v>6</v>
      </c>
      <c r="AA266">
        <f t="shared" si="40"/>
        <v>6</v>
      </c>
      <c r="AB266">
        <f t="shared" si="40"/>
        <v>6</v>
      </c>
      <c r="AC266">
        <f t="shared" si="40"/>
        <v>6</v>
      </c>
    </row>
    <row r="267" spans="1:29" x14ac:dyDescent="0.3">
      <c r="A267" s="31">
        <v>45073</v>
      </c>
      <c r="B267" s="23">
        <f t="shared" si="42"/>
        <v>487</v>
      </c>
      <c r="C267" s="24">
        <f t="shared" si="43"/>
        <v>44927</v>
      </c>
      <c r="D267" s="29">
        <f>SalesReport3[[#This Row],[Units ordered]]*50.1</f>
        <v>6841.2077473182344</v>
      </c>
      <c r="E267" s="25">
        <v>136.55105284068333</v>
      </c>
      <c r="F267">
        <f t="shared" si="41"/>
        <v>6</v>
      </c>
      <c r="G267">
        <f t="shared" si="41"/>
        <v>6</v>
      </c>
      <c r="H267">
        <f t="shared" si="41"/>
        <v>6</v>
      </c>
      <c r="I267">
        <f t="shared" si="41"/>
        <v>6</v>
      </c>
      <c r="J267">
        <f t="shared" si="41"/>
        <v>6</v>
      </c>
      <c r="K267">
        <f t="shared" si="41"/>
        <v>6</v>
      </c>
      <c r="L267">
        <f t="shared" si="41"/>
        <v>6</v>
      </c>
      <c r="M267">
        <f t="shared" si="41"/>
        <v>6</v>
      </c>
      <c r="N267">
        <f t="shared" si="41"/>
        <v>6</v>
      </c>
      <c r="O267">
        <f t="shared" si="41"/>
        <v>6</v>
      </c>
      <c r="P267">
        <f t="shared" si="41"/>
        <v>6</v>
      </c>
      <c r="Q267">
        <f t="shared" si="41"/>
        <v>6</v>
      </c>
      <c r="R267">
        <f t="shared" si="41"/>
        <v>6</v>
      </c>
      <c r="S267">
        <f t="shared" si="41"/>
        <v>6</v>
      </c>
      <c r="T267">
        <f t="shared" si="41"/>
        <v>6</v>
      </c>
      <c r="U267">
        <f t="shared" si="41"/>
        <v>6</v>
      </c>
      <c r="V267">
        <f t="shared" si="40"/>
        <v>6</v>
      </c>
      <c r="W267">
        <f t="shared" si="40"/>
        <v>5</v>
      </c>
      <c r="X267">
        <f t="shared" si="40"/>
        <v>5</v>
      </c>
      <c r="Y267">
        <f t="shared" si="40"/>
        <v>5</v>
      </c>
      <c r="Z267">
        <f t="shared" si="40"/>
        <v>5</v>
      </c>
      <c r="AA267">
        <f t="shared" si="40"/>
        <v>5</v>
      </c>
      <c r="AB267">
        <f t="shared" si="40"/>
        <v>5</v>
      </c>
      <c r="AC267">
        <f t="shared" si="40"/>
        <v>5</v>
      </c>
    </row>
    <row r="268" spans="1:29" x14ac:dyDescent="0.3">
      <c r="A268" s="31">
        <v>45074</v>
      </c>
      <c r="B268" s="23">
        <f t="shared" si="42"/>
        <v>487</v>
      </c>
      <c r="C268" s="24">
        <f t="shared" si="43"/>
        <v>44927</v>
      </c>
      <c r="D268" s="29">
        <f>SalesReport3[[#This Row],[Units ordered]]*50.1</f>
        <v>6807.3897497020262</v>
      </c>
      <c r="E268" s="25">
        <v>135.87604290822406</v>
      </c>
      <c r="F268">
        <f t="shared" si="41"/>
        <v>6</v>
      </c>
      <c r="G268">
        <f t="shared" si="41"/>
        <v>6</v>
      </c>
      <c r="H268">
        <f t="shared" si="41"/>
        <v>6</v>
      </c>
      <c r="I268">
        <f t="shared" si="41"/>
        <v>6</v>
      </c>
      <c r="J268">
        <f t="shared" si="41"/>
        <v>6</v>
      </c>
      <c r="K268">
        <f t="shared" si="41"/>
        <v>6</v>
      </c>
      <c r="L268">
        <f t="shared" si="41"/>
        <v>6</v>
      </c>
      <c r="M268">
        <f t="shared" si="41"/>
        <v>6</v>
      </c>
      <c r="N268">
        <f t="shared" si="41"/>
        <v>6</v>
      </c>
      <c r="O268">
        <f t="shared" si="41"/>
        <v>6</v>
      </c>
      <c r="P268">
        <f t="shared" si="41"/>
        <v>6</v>
      </c>
      <c r="Q268">
        <f t="shared" si="41"/>
        <v>6</v>
      </c>
      <c r="R268">
        <f t="shared" si="41"/>
        <v>6</v>
      </c>
      <c r="S268">
        <f t="shared" si="41"/>
        <v>6</v>
      </c>
      <c r="T268">
        <f t="shared" si="41"/>
        <v>6</v>
      </c>
      <c r="U268">
        <f t="shared" si="41"/>
        <v>6</v>
      </c>
      <c r="V268">
        <f t="shared" si="40"/>
        <v>5</v>
      </c>
      <c r="W268">
        <f t="shared" si="40"/>
        <v>5</v>
      </c>
      <c r="X268">
        <f t="shared" si="40"/>
        <v>5</v>
      </c>
      <c r="Y268">
        <f t="shared" si="40"/>
        <v>5</v>
      </c>
      <c r="Z268">
        <f t="shared" si="40"/>
        <v>5</v>
      </c>
      <c r="AA268">
        <f t="shared" si="40"/>
        <v>5</v>
      </c>
      <c r="AB268">
        <f t="shared" si="40"/>
        <v>5</v>
      </c>
      <c r="AC268">
        <f t="shared" si="40"/>
        <v>5</v>
      </c>
    </row>
    <row r="269" spans="1:29" x14ac:dyDescent="0.3">
      <c r="A269" s="31">
        <v>45075</v>
      </c>
      <c r="B269" s="23">
        <f t="shared" si="42"/>
        <v>487</v>
      </c>
      <c r="C269" s="24">
        <f t="shared" si="43"/>
        <v>44927</v>
      </c>
      <c r="D269" s="29">
        <f>SalesReport3[[#This Row],[Units ordered]]*50.1</f>
        <v>6517.7771156138251</v>
      </c>
      <c r="E269" s="25">
        <v>130.09535160905838</v>
      </c>
      <c r="F269">
        <f t="shared" si="41"/>
        <v>6</v>
      </c>
      <c r="G269">
        <f t="shared" si="41"/>
        <v>6</v>
      </c>
      <c r="H269">
        <f t="shared" si="41"/>
        <v>6</v>
      </c>
      <c r="I269">
        <f t="shared" si="41"/>
        <v>6</v>
      </c>
      <c r="J269">
        <f t="shared" si="41"/>
        <v>6</v>
      </c>
      <c r="K269">
        <f t="shared" si="41"/>
        <v>6</v>
      </c>
      <c r="L269">
        <f t="shared" si="41"/>
        <v>6</v>
      </c>
      <c r="M269">
        <f t="shared" si="41"/>
        <v>6</v>
      </c>
      <c r="N269">
        <f t="shared" si="41"/>
        <v>6</v>
      </c>
      <c r="O269">
        <f t="shared" si="41"/>
        <v>6</v>
      </c>
      <c r="P269">
        <f t="shared" si="41"/>
        <v>6</v>
      </c>
      <c r="Q269">
        <f t="shared" si="41"/>
        <v>5</v>
      </c>
      <c r="R269">
        <f t="shared" si="41"/>
        <v>5</v>
      </c>
      <c r="S269">
        <f t="shared" si="41"/>
        <v>5</v>
      </c>
      <c r="T269">
        <f t="shared" si="41"/>
        <v>5</v>
      </c>
      <c r="U269">
        <f t="shared" ref="U269:AC284" si="44">INT($E269/24) + IF(COLUMN()-COLUMN($F269) &lt; MOD($E269, 24), 1, 0)</f>
        <v>5</v>
      </c>
      <c r="V269">
        <f t="shared" si="44"/>
        <v>5</v>
      </c>
      <c r="W269">
        <f t="shared" si="44"/>
        <v>5</v>
      </c>
      <c r="X269">
        <f t="shared" si="44"/>
        <v>5</v>
      </c>
      <c r="Y269">
        <f t="shared" si="44"/>
        <v>5</v>
      </c>
      <c r="Z269">
        <f t="shared" si="44"/>
        <v>5</v>
      </c>
      <c r="AA269">
        <f t="shared" si="44"/>
        <v>5</v>
      </c>
      <c r="AB269">
        <f t="shared" si="44"/>
        <v>5</v>
      </c>
      <c r="AC269">
        <f t="shared" si="44"/>
        <v>5</v>
      </c>
    </row>
    <row r="270" spans="1:29" x14ac:dyDescent="0.3">
      <c r="A270" s="31">
        <v>45076</v>
      </c>
      <c r="B270" s="23">
        <f t="shared" si="42"/>
        <v>487</v>
      </c>
      <c r="C270" s="24">
        <f t="shared" si="43"/>
        <v>44927</v>
      </c>
      <c r="D270" s="29">
        <f>SalesReport3[[#This Row],[Units ordered]]*50.1</f>
        <v>7602.5804529201432</v>
      </c>
      <c r="E270" s="25">
        <v>151.74811283273738</v>
      </c>
      <c r="F270">
        <f t="shared" ref="F270:U285" si="45">INT($E270/24) + IF(COLUMN()-COLUMN($F270) &lt; MOD($E270, 24), 1, 0)</f>
        <v>7</v>
      </c>
      <c r="G270">
        <f t="shared" si="45"/>
        <v>7</v>
      </c>
      <c r="H270">
        <f t="shared" si="45"/>
        <v>7</v>
      </c>
      <c r="I270">
        <f t="shared" si="45"/>
        <v>7</v>
      </c>
      <c r="J270">
        <f t="shared" si="45"/>
        <v>7</v>
      </c>
      <c r="K270">
        <f t="shared" si="45"/>
        <v>7</v>
      </c>
      <c r="L270">
        <f t="shared" si="45"/>
        <v>7</v>
      </c>
      <c r="M270">
        <f t="shared" si="45"/>
        <v>7</v>
      </c>
      <c r="N270">
        <f t="shared" si="45"/>
        <v>6</v>
      </c>
      <c r="O270">
        <f t="shared" si="45"/>
        <v>6</v>
      </c>
      <c r="P270">
        <f t="shared" si="45"/>
        <v>6</v>
      </c>
      <c r="Q270">
        <f t="shared" si="45"/>
        <v>6</v>
      </c>
      <c r="R270">
        <f t="shared" si="45"/>
        <v>6</v>
      </c>
      <c r="S270">
        <f t="shared" si="45"/>
        <v>6</v>
      </c>
      <c r="T270">
        <f t="shared" si="45"/>
        <v>6</v>
      </c>
      <c r="U270">
        <f t="shared" si="45"/>
        <v>6</v>
      </c>
      <c r="V270">
        <f t="shared" si="44"/>
        <v>6</v>
      </c>
      <c r="W270">
        <f t="shared" si="44"/>
        <v>6</v>
      </c>
      <c r="X270">
        <f t="shared" si="44"/>
        <v>6</v>
      </c>
      <c r="Y270">
        <f t="shared" si="44"/>
        <v>6</v>
      </c>
      <c r="Z270">
        <f t="shared" si="44"/>
        <v>6</v>
      </c>
      <c r="AA270">
        <f t="shared" si="44"/>
        <v>6</v>
      </c>
      <c r="AB270">
        <f t="shared" si="44"/>
        <v>6</v>
      </c>
      <c r="AC270">
        <f t="shared" si="44"/>
        <v>6</v>
      </c>
    </row>
    <row r="271" spans="1:29" x14ac:dyDescent="0.3">
      <c r="A271" s="31">
        <v>45077</v>
      </c>
      <c r="B271" s="23">
        <f t="shared" si="42"/>
        <v>487</v>
      </c>
      <c r="C271" s="24">
        <f t="shared" si="43"/>
        <v>44927</v>
      </c>
      <c r="D271" s="29">
        <f>SalesReport3[[#This Row],[Units ordered]]*50.1</f>
        <v>8009.6305125148983</v>
      </c>
      <c r="E271" s="25">
        <v>159.87286452125545</v>
      </c>
      <c r="F271">
        <f t="shared" si="45"/>
        <v>7</v>
      </c>
      <c r="G271">
        <f t="shared" si="45"/>
        <v>7</v>
      </c>
      <c r="H271">
        <f t="shared" si="45"/>
        <v>7</v>
      </c>
      <c r="I271">
        <f t="shared" si="45"/>
        <v>7</v>
      </c>
      <c r="J271">
        <f t="shared" si="45"/>
        <v>7</v>
      </c>
      <c r="K271">
        <f t="shared" si="45"/>
        <v>7</v>
      </c>
      <c r="L271">
        <f t="shared" si="45"/>
        <v>7</v>
      </c>
      <c r="M271">
        <f t="shared" si="45"/>
        <v>7</v>
      </c>
      <c r="N271">
        <f t="shared" si="45"/>
        <v>7</v>
      </c>
      <c r="O271">
        <f t="shared" si="45"/>
        <v>7</v>
      </c>
      <c r="P271">
        <f t="shared" si="45"/>
        <v>7</v>
      </c>
      <c r="Q271">
        <f t="shared" si="45"/>
        <v>7</v>
      </c>
      <c r="R271">
        <f t="shared" si="45"/>
        <v>7</v>
      </c>
      <c r="S271">
        <f t="shared" si="45"/>
        <v>7</v>
      </c>
      <c r="T271">
        <f t="shared" si="45"/>
        <v>7</v>
      </c>
      <c r="U271">
        <f t="shared" si="45"/>
        <v>7</v>
      </c>
      <c r="V271">
        <f t="shared" si="44"/>
        <v>6</v>
      </c>
      <c r="W271">
        <f t="shared" si="44"/>
        <v>6</v>
      </c>
      <c r="X271">
        <f t="shared" si="44"/>
        <v>6</v>
      </c>
      <c r="Y271">
        <f t="shared" si="44"/>
        <v>6</v>
      </c>
      <c r="Z271">
        <f t="shared" si="44"/>
        <v>6</v>
      </c>
      <c r="AA271">
        <f t="shared" si="44"/>
        <v>6</v>
      </c>
      <c r="AB271">
        <f t="shared" si="44"/>
        <v>6</v>
      </c>
      <c r="AC271">
        <f t="shared" si="44"/>
        <v>6</v>
      </c>
    </row>
    <row r="272" spans="1:29" x14ac:dyDescent="0.3">
      <c r="A272" s="31">
        <v>45078</v>
      </c>
      <c r="B272" s="23">
        <f t="shared" si="42"/>
        <v>518</v>
      </c>
      <c r="C272" s="24">
        <f t="shared" si="43"/>
        <v>44927</v>
      </c>
      <c r="D272" s="29">
        <f>SalesReport3[[#This Row],[Units ordered]]*50.1</f>
        <v>8236.5435041716319</v>
      </c>
      <c r="E272" s="25">
        <v>164.40206595152958</v>
      </c>
      <c r="F272">
        <f t="shared" si="45"/>
        <v>7</v>
      </c>
      <c r="G272">
        <f t="shared" si="45"/>
        <v>7</v>
      </c>
      <c r="H272">
        <f t="shared" si="45"/>
        <v>7</v>
      </c>
      <c r="I272">
        <f t="shared" si="45"/>
        <v>7</v>
      </c>
      <c r="J272">
        <f t="shared" si="45"/>
        <v>7</v>
      </c>
      <c r="K272">
        <f t="shared" si="45"/>
        <v>7</v>
      </c>
      <c r="L272">
        <f t="shared" si="45"/>
        <v>7</v>
      </c>
      <c r="M272">
        <f t="shared" si="45"/>
        <v>7</v>
      </c>
      <c r="N272">
        <f t="shared" si="45"/>
        <v>7</v>
      </c>
      <c r="O272">
        <f t="shared" si="45"/>
        <v>7</v>
      </c>
      <c r="P272">
        <f t="shared" si="45"/>
        <v>7</v>
      </c>
      <c r="Q272">
        <f t="shared" si="45"/>
        <v>7</v>
      </c>
      <c r="R272">
        <f t="shared" si="45"/>
        <v>7</v>
      </c>
      <c r="S272">
        <f t="shared" si="45"/>
        <v>7</v>
      </c>
      <c r="T272">
        <f t="shared" si="45"/>
        <v>7</v>
      </c>
      <c r="U272">
        <f t="shared" si="45"/>
        <v>7</v>
      </c>
      <c r="V272">
        <f t="shared" si="44"/>
        <v>7</v>
      </c>
      <c r="W272">
        <f t="shared" si="44"/>
        <v>7</v>
      </c>
      <c r="X272">
        <f t="shared" si="44"/>
        <v>7</v>
      </c>
      <c r="Y272">
        <f t="shared" si="44"/>
        <v>7</v>
      </c>
      <c r="Z272">
        <f t="shared" si="44"/>
        <v>7</v>
      </c>
      <c r="AA272">
        <f t="shared" si="44"/>
        <v>6</v>
      </c>
      <c r="AB272">
        <f t="shared" si="44"/>
        <v>6</v>
      </c>
      <c r="AC272">
        <f t="shared" si="44"/>
        <v>6</v>
      </c>
    </row>
    <row r="273" spans="1:29" x14ac:dyDescent="0.3">
      <c r="A273" s="31">
        <v>45079</v>
      </c>
      <c r="B273" s="23">
        <f t="shared" si="42"/>
        <v>518</v>
      </c>
      <c r="C273" s="24">
        <f t="shared" si="43"/>
        <v>44927</v>
      </c>
      <c r="D273" s="29">
        <f>SalesReport3[[#This Row],[Units ordered]]*50.1</f>
        <v>7593.6233611442185</v>
      </c>
      <c r="E273" s="25">
        <v>151.56932856575287</v>
      </c>
      <c r="F273">
        <f t="shared" si="45"/>
        <v>7</v>
      </c>
      <c r="G273">
        <f t="shared" si="45"/>
        <v>7</v>
      </c>
      <c r="H273">
        <f t="shared" si="45"/>
        <v>7</v>
      </c>
      <c r="I273">
        <f t="shared" si="45"/>
        <v>7</v>
      </c>
      <c r="J273">
        <f t="shared" si="45"/>
        <v>7</v>
      </c>
      <c r="K273">
        <f t="shared" si="45"/>
        <v>7</v>
      </c>
      <c r="L273">
        <f t="shared" si="45"/>
        <v>7</v>
      </c>
      <c r="M273">
        <f t="shared" si="45"/>
        <v>7</v>
      </c>
      <c r="N273">
        <f t="shared" si="45"/>
        <v>6</v>
      </c>
      <c r="O273">
        <f t="shared" si="45"/>
        <v>6</v>
      </c>
      <c r="P273">
        <f t="shared" si="45"/>
        <v>6</v>
      </c>
      <c r="Q273">
        <f t="shared" si="45"/>
        <v>6</v>
      </c>
      <c r="R273">
        <f t="shared" si="45"/>
        <v>6</v>
      </c>
      <c r="S273">
        <f t="shared" si="45"/>
        <v>6</v>
      </c>
      <c r="T273">
        <f t="shared" si="45"/>
        <v>6</v>
      </c>
      <c r="U273">
        <f t="shared" si="45"/>
        <v>6</v>
      </c>
      <c r="V273">
        <f t="shared" si="44"/>
        <v>6</v>
      </c>
      <c r="W273">
        <f t="shared" si="44"/>
        <v>6</v>
      </c>
      <c r="X273">
        <f t="shared" si="44"/>
        <v>6</v>
      </c>
      <c r="Y273">
        <f t="shared" si="44"/>
        <v>6</v>
      </c>
      <c r="Z273">
        <f t="shared" si="44"/>
        <v>6</v>
      </c>
      <c r="AA273">
        <f t="shared" si="44"/>
        <v>6</v>
      </c>
      <c r="AB273">
        <f t="shared" si="44"/>
        <v>6</v>
      </c>
      <c r="AC273">
        <f t="shared" si="44"/>
        <v>6</v>
      </c>
    </row>
    <row r="274" spans="1:29" x14ac:dyDescent="0.3">
      <c r="A274" s="31">
        <v>45080</v>
      </c>
      <c r="B274" s="23">
        <f t="shared" si="42"/>
        <v>518</v>
      </c>
      <c r="C274" s="24">
        <f t="shared" si="43"/>
        <v>44927</v>
      </c>
      <c r="D274" s="29">
        <f>SalesReport3[[#This Row],[Units ordered]]*50.1</f>
        <v>8697.3361144219307</v>
      </c>
      <c r="E274" s="25">
        <v>173.5995232419547</v>
      </c>
      <c r="F274">
        <f t="shared" si="45"/>
        <v>8</v>
      </c>
      <c r="G274">
        <f t="shared" si="45"/>
        <v>8</v>
      </c>
      <c r="H274">
        <f t="shared" si="45"/>
        <v>8</v>
      </c>
      <c r="I274">
        <f t="shared" si="45"/>
        <v>8</v>
      </c>
      <c r="J274">
        <f t="shared" si="45"/>
        <v>8</v>
      </c>
      <c r="K274">
        <f t="shared" si="45"/>
        <v>8</v>
      </c>
      <c r="L274">
        <f t="shared" si="45"/>
        <v>7</v>
      </c>
      <c r="M274">
        <f t="shared" si="45"/>
        <v>7</v>
      </c>
      <c r="N274">
        <f t="shared" si="45"/>
        <v>7</v>
      </c>
      <c r="O274">
        <f t="shared" si="45"/>
        <v>7</v>
      </c>
      <c r="P274">
        <f t="shared" si="45"/>
        <v>7</v>
      </c>
      <c r="Q274">
        <f t="shared" si="45"/>
        <v>7</v>
      </c>
      <c r="R274">
        <f t="shared" si="45"/>
        <v>7</v>
      </c>
      <c r="S274">
        <f t="shared" si="45"/>
        <v>7</v>
      </c>
      <c r="T274">
        <f t="shared" si="45"/>
        <v>7</v>
      </c>
      <c r="U274">
        <f t="shared" si="45"/>
        <v>7</v>
      </c>
      <c r="V274">
        <f t="shared" si="44"/>
        <v>7</v>
      </c>
      <c r="W274">
        <f t="shared" si="44"/>
        <v>7</v>
      </c>
      <c r="X274">
        <f t="shared" si="44"/>
        <v>7</v>
      </c>
      <c r="Y274">
        <f t="shared" si="44"/>
        <v>7</v>
      </c>
      <c r="Z274">
        <f t="shared" si="44"/>
        <v>7</v>
      </c>
      <c r="AA274">
        <f t="shared" si="44"/>
        <v>7</v>
      </c>
      <c r="AB274">
        <f t="shared" si="44"/>
        <v>7</v>
      </c>
      <c r="AC274">
        <f t="shared" si="44"/>
        <v>7</v>
      </c>
    </row>
    <row r="275" spans="1:29" x14ac:dyDescent="0.3">
      <c r="A275" s="31">
        <v>45081</v>
      </c>
      <c r="B275" s="23">
        <f t="shared" si="42"/>
        <v>518</v>
      </c>
      <c r="C275" s="24">
        <f t="shared" si="43"/>
        <v>44927</v>
      </c>
      <c r="D275" s="29">
        <f>SalesReport3[[#This Row],[Units ordered]]*50.1</f>
        <v>7602.5804529201432</v>
      </c>
      <c r="E275" s="25">
        <v>151.74811283273738</v>
      </c>
      <c r="F275">
        <f t="shared" si="45"/>
        <v>7</v>
      </c>
      <c r="G275">
        <f t="shared" si="45"/>
        <v>7</v>
      </c>
      <c r="H275">
        <f t="shared" si="45"/>
        <v>7</v>
      </c>
      <c r="I275">
        <f t="shared" si="45"/>
        <v>7</v>
      </c>
      <c r="J275">
        <f t="shared" si="45"/>
        <v>7</v>
      </c>
      <c r="K275">
        <f t="shared" si="45"/>
        <v>7</v>
      </c>
      <c r="L275">
        <f t="shared" si="45"/>
        <v>7</v>
      </c>
      <c r="M275">
        <f t="shared" si="45"/>
        <v>7</v>
      </c>
      <c r="N275">
        <f t="shared" si="45"/>
        <v>6</v>
      </c>
      <c r="O275">
        <f t="shared" si="45"/>
        <v>6</v>
      </c>
      <c r="P275">
        <f t="shared" si="45"/>
        <v>6</v>
      </c>
      <c r="Q275">
        <f t="shared" si="45"/>
        <v>6</v>
      </c>
      <c r="R275">
        <f t="shared" si="45"/>
        <v>6</v>
      </c>
      <c r="S275">
        <f t="shared" si="45"/>
        <v>6</v>
      </c>
      <c r="T275">
        <f t="shared" si="45"/>
        <v>6</v>
      </c>
      <c r="U275">
        <f t="shared" si="45"/>
        <v>6</v>
      </c>
      <c r="V275">
        <f t="shared" si="44"/>
        <v>6</v>
      </c>
      <c r="W275">
        <f t="shared" si="44"/>
        <v>6</v>
      </c>
      <c r="X275">
        <f t="shared" si="44"/>
        <v>6</v>
      </c>
      <c r="Y275">
        <f t="shared" si="44"/>
        <v>6</v>
      </c>
      <c r="Z275">
        <f t="shared" si="44"/>
        <v>6</v>
      </c>
      <c r="AA275">
        <f t="shared" si="44"/>
        <v>6</v>
      </c>
      <c r="AB275">
        <f t="shared" si="44"/>
        <v>6</v>
      </c>
      <c r="AC275">
        <f t="shared" si="44"/>
        <v>6</v>
      </c>
    </row>
    <row r="276" spans="1:29" x14ac:dyDescent="0.3">
      <c r="A276" s="31">
        <v>45082</v>
      </c>
      <c r="B276" s="23">
        <f t="shared" si="42"/>
        <v>518</v>
      </c>
      <c r="C276" s="24">
        <f t="shared" si="43"/>
        <v>44927</v>
      </c>
      <c r="D276" s="29">
        <f>SalesReport3[[#This Row],[Units ordered]]*50.1</f>
        <v>8751.0786650774717</v>
      </c>
      <c r="E276" s="25">
        <v>174.67222884386172</v>
      </c>
      <c r="F276">
        <f t="shared" si="45"/>
        <v>8</v>
      </c>
      <c r="G276">
        <f t="shared" si="45"/>
        <v>8</v>
      </c>
      <c r="H276">
        <f t="shared" si="45"/>
        <v>8</v>
      </c>
      <c r="I276">
        <f t="shared" si="45"/>
        <v>8</v>
      </c>
      <c r="J276">
        <f t="shared" si="45"/>
        <v>8</v>
      </c>
      <c r="K276">
        <f t="shared" si="45"/>
        <v>8</v>
      </c>
      <c r="L276">
        <f t="shared" si="45"/>
        <v>8</v>
      </c>
      <c r="M276">
        <f t="shared" si="45"/>
        <v>7</v>
      </c>
      <c r="N276">
        <f t="shared" si="45"/>
        <v>7</v>
      </c>
      <c r="O276">
        <f t="shared" si="45"/>
        <v>7</v>
      </c>
      <c r="P276">
        <f t="shared" si="45"/>
        <v>7</v>
      </c>
      <c r="Q276">
        <f t="shared" si="45"/>
        <v>7</v>
      </c>
      <c r="R276">
        <f t="shared" si="45"/>
        <v>7</v>
      </c>
      <c r="S276">
        <f t="shared" si="45"/>
        <v>7</v>
      </c>
      <c r="T276">
        <f t="shared" si="45"/>
        <v>7</v>
      </c>
      <c r="U276">
        <f t="shared" si="45"/>
        <v>7</v>
      </c>
      <c r="V276">
        <f t="shared" si="44"/>
        <v>7</v>
      </c>
      <c r="W276">
        <f t="shared" si="44"/>
        <v>7</v>
      </c>
      <c r="X276">
        <f t="shared" si="44"/>
        <v>7</v>
      </c>
      <c r="Y276">
        <f t="shared" si="44"/>
        <v>7</v>
      </c>
      <c r="Z276">
        <f t="shared" si="44"/>
        <v>7</v>
      </c>
      <c r="AA276">
        <f t="shared" si="44"/>
        <v>7</v>
      </c>
      <c r="AB276">
        <f t="shared" si="44"/>
        <v>7</v>
      </c>
      <c r="AC276">
        <f t="shared" si="44"/>
        <v>7</v>
      </c>
    </row>
    <row r="277" spans="1:29" x14ac:dyDescent="0.3">
      <c r="A277" s="31">
        <v>45083</v>
      </c>
      <c r="B277" s="23">
        <f t="shared" si="42"/>
        <v>518</v>
      </c>
      <c r="C277" s="24">
        <f t="shared" si="43"/>
        <v>44927</v>
      </c>
      <c r="D277" s="29">
        <f>SalesReport3[[#This Row],[Units ordered]]*50.1</f>
        <v>8692.3599523241955</v>
      </c>
      <c r="E277" s="25">
        <v>173.50019864918553</v>
      </c>
      <c r="F277">
        <f t="shared" si="45"/>
        <v>8</v>
      </c>
      <c r="G277">
        <f t="shared" si="45"/>
        <v>8</v>
      </c>
      <c r="H277">
        <f t="shared" si="45"/>
        <v>8</v>
      </c>
      <c r="I277">
        <f t="shared" si="45"/>
        <v>8</v>
      </c>
      <c r="J277">
        <f t="shared" si="45"/>
        <v>8</v>
      </c>
      <c r="K277">
        <f t="shared" si="45"/>
        <v>8</v>
      </c>
      <c r="L277">
        <f t="shared" si="45"/>
        <v>7</v>
      </c>
      <c r="M277">
        <f t="shared" si="45"/>
        <v>7</v>
      </c>
      <c r="N277">
        <f t="shared" si="45"/>
        <v>7</v>
      </c>
      <c r="O277">
        <f t="shared" si="45"/>
        <v>7</v>
      </c>
      <c r="P277">
        <f t="shared" si="45"/>
        <v>7</v>
      </c>
      <c r="Q277">
        <f t="shared" si="45"/>
        <v>7</v>
      </c>
      <c r="R277">
        <f t="shared" si="45"/>
        <v>7</v>
      </c>
      <c r="S277">
        <f t="shared" si="45"/>
        <v>7</v>
      </c>
      <c r="T277">
        <f t="shared" si="45"/>
        <v>7</v>
      </c>
      <c r="U277">
        <f t="shared" si="45"/>
        <v>7</v>
      </c>
      <c r="V277">
        <f t="shared" si="44"/>
        <v>7</v>
      </c>
      <c r="W277">
        <f t="shared" si="44"/>
        <v>7</v>
      </c>
      <c r="X277">
        <f t="shared" si="44"/>
        <v>7</v>
      </c>
      <c r="Y277">
        <f t="shared" si="44"/>
        <v>7</v>
      </c>
      <c r="Z277">
        <f t="shared" si="44"/>
        <v>7</v>
      </c>
      <c r="AA277">
        <f t="shared" si="44"/>
        <v>7</v>
      </c>
      <c r="AB277">
        <f t="shared" si="44"/>
        <v>7</v>
      </c>
      <c r="AC277">
        <f t="shared" si="44"/>
        <v>7</v>
      </c>
    </row>
    <row r="278" spans="1:29" x14ac:dyDescent="0.3">
      <c r="A278" s="31">
        <v>45084</v>
      </c>
      <c r="B278" s="23">
        <f t="shared" si="42"/>
        <v>518</v>
      </c>
      <c r="C278" s="24">
        <f t="shared" si="43"/>
        <v>44927</v>
      </c>
      <c r="D278" s="29">
        <f>SalesReport3[[#This Row],[Units ordered]]*50.1</f>
        <v>6807.3897497020262</v>
      </c>
      <c r="E278" s="25">
        <v>135.87604290822406</v>
      </c>
      <c r="F278">
        <f t="shared" si="45"/>
        <v>6</v>
      </c>
      <c r="G278">
        <f t="shared" si="45"/>
        <v>6</v>
      </c>
      <c r="H278">
        <f t="shared" si="45"/>
        <v>6</v>
      </c>
      <c r="I278">
        <f t="shared" si="45"/>
        <v>6</v>
      </c>
      <c r="J278">
        <f t="shared" si="45"/>
        <v>6</v>
      </c>
      <c r="K278">
        <f t="shared" si="45"/>
        <v>6</v>
      </c>
      <c r="L278">
        <f t="shared" si="45"/>
        <v>6</v>
      </c>
      <c r="M278">
        <f t="shared" si="45"/>
        <v>6</v>
      </c>
      <c r="N278">
        <f t="shared" si="45"/>
        <v>6</v>
      </c>
      <c r="O278">
        <f t="shared" si="45"/>
        <v>6</v>
      </c>
      <c r="P278">
        <f t="shared" si="45"/>
        <v>6</v>
      </c>
      <c r="Q278">
        <f t="shared" si="45"/>
        <v>6</v>
      </c>
      <c r="R278">
        <f t="shared" si="45"/>
        <v>6</v>
      </c>
      <c r="S278">
        <f t="shared" si="45"/>
        <v>6</v>
      </c>
      <c r="T278">
        <f t="shared" si="45"/>
        <v>6</v>
      </c>
      <c r="U278">
        <f t="shared" si="45"/>
        <v>6</v>
      </c>
      <c r="V278">
        <f t="shared" si="44"/>
        <v>5</v>
      </c>
      <c r="W278">
        <f t="shared" si="44"/>
        <v>5</v>
      </c>
      <c r="X278">
        <f t="shared" si="44"/>
        <v>5</v>
      </c>
      <c r="Y278">
        <f t="shared" si="44"/>
        <v>5</v>
      </c>
      <c r="Z278">
        <f t="shared" si="44"/>
        <v>5</v>
      </c>
      <c r="AA278">
        <f t="shared" si="44"/>
        <v>5</v>
      </c>
      <c r="AB278">
        <f t="shared" si="44"/>
        <v>5</v>
      </c>
      <c r="AC278">
        <f t="shared" si="44"/>
        <v>5</v>
      </c>
    </row>
    <row r="279" spans="1:29" x14ac:dyDescent="0.3">
      <c r="A279" s="31">
        <v>45085</v>
      </c>
      <c r="B279" s="23">
        <f t="shared" si="42"/>
        <v>518</v>
      </c>
      <c r="C279" s="24">
        <f t="shared" si="43"/>
        <v>44927</v>
      </c>
      <c r="D279" s="29">
        <f>SalesReport3[[#This Row],[Units ordered]]*50.1</f>
        <v>6517.7771156138251</v>
      </c>
      <c r="E279" s="25">
        <v>130.09535160905838</v>
      </c>
      <c r="F279">
        <f t="shared" si="45"/>
        <v>6</v>
      </c>
      <c r="G279">
        <f t="shared" si="45"/>
        <v>6</v>
      </c>
      <c r="H279">
        <f t="shared" si="45"/>
        <v>6</v>
      </c>
      <c r="I279">
        <f t="shared" si="45"/>
        <v>6</v>
      </c>
      <c r="J279">
        <f t="shared" si="45"/>
        <v>6</v>
      </c>
      <c r="K279">
        <f t="shared" si="45"/>
        <v>6</v>
      </c>
      <c r="L279">
        <f t="shared" si="45"/>
        <v>6</v>
      </c>
      <c r="M279">
        <f t="shared" si="45"/>
        <v>6</v>
      </c>
      <c r="N279">
        <f t="shared" si="45"/>
        <v>6</v>
      </c>
      <c r="O279">
        <f t="shared" si="45"/>
        <v>6</v>
      </c>
      <c r="P279">
        <f t="shared" si="45"/>
        <v>6</v>
      </c>
      <c r="Q279">
        <f t="shared" si="45"/>
        <v>5</v>
      </c>
      <c r="R279">
        <f t="shared" si="45"/>
        <v>5</v>
      </c>
      <c r="S279">
        <f t="shared" si="45"/>
        <v>5</v>
      </c>
      <c r="T279">
        <f t="shared" si="45"/>
        <v>5</v>
      </c>
      <c r="U279">
        <f t="shared" si="45"/>
        <v>5</v>
      </c>
      <c r="V279">
        <f t="shared" si="44"/>
        <v>5</v>
      </c>
      <c r="W279">
        <f t="shared" si="44"/>
        <v>5</v>
      </c>
      <c r="X279">
        <f t="shared" si="44"/>
        <v>5</v>
      </c>
      <c r="Y279">
        <f t="shared" si="44"/>
        <v>5</v>
      </c>
      <c r="Z279">
        <f t="shared" si="44"/>
        <v>5</v>
      </c>
      <c r="AA279">
        <f t="shared" si="44"/>
        <v>5</v>
      </c>
      <c r="AB279">
        <f t="shared" si="44"/>
        <v>5</v>
      </c>
      <c r="AC279">
        <f t="shared" si="44"/>
        <v>5</v>
      </c>
    </row>
    <row r="280" spans="1:29" x14ac:dyDescent="0.3">
      <c r="A280" s="31">
        <v>45086</v>
      </c>
      <c r="B280" s="23">
        <f t="shared" si="42"/>
        <v>518</v>
      </c>
      <c r="C280" s="24">
        <f t="shared" si="43"/>
        <v>44927</v>
      </c>
      <c r="D280" s="29">
        <f>SalesReport3[[#This Row],[Units ordered]]*50.1</f>
        <v>7602.5804529201432</v>
      </c>
      <c r="E280" s="25">
        <v>151.74811283273738</v>
      </c>
      <c r="F280">
        <f t="shared" si="45"/>
        <v>7</v>
      </c>
      <c r="G280">
        <f t="shared" si="45"/>
        <v>7</v>
      </c>
      <c r="H280">
        <f t="shared" si="45"/>
        <v>7</v>
      </c>
      <c r="I280">
        <f t="shared" si="45"/>
        <v>7</v>
      </c>
      <c r="J280">
        <f t="shared" si="45"/>
        <v>7</v>
      </c>
      <c r="K280">
        <f t="shared" si="45"/>
        <v>7</v>
      </c>
      <c r="L280">
        <f t="shared" si="45"/>
        <v>7</v>
      </c>
      <c r="M280">
        <f t="shared" si="45"/>
        <v>7</v>
      </c>
      <c r="N280">
        <f t="shared" si="45"/>
        <v>6</v>
      </c>
      <c r="O280">
        <f t="shared" si="45"/>
        <v>6</v>
      </c>
      <c r="P280">
        <f t="shared" si="45"/>
        <v>6</v>
      </c>
      <c r="Q280">
        <f t="shared" si="45"/>
        <v>6</v>
      </c>
      <c r="R280">
        <f t="shared" si="45"/>
        <v>6</v>
      </c>
      <c r="S280">
        <f t="shared" si="45"/>
        <v>6</v>
      </c>
      <c r="T280">
        <f t="shared" si="45"/>
        <v>6</v>
      </c>
      <c r="U280">
        <f t="shared" si="45"/>
        <v>6</v>
      </c>
      <c r="V280">
        <f t="shared" si="44"/>
        <v>6</v>
      </c>
      <c r="W280">
        <f t="shared" si="44"/>
        <v>6</v>
      </c>
      <c r="X280">
        <f t="shared" si="44"/>
        <v>6</v>
      </c>
      <c r="Y280">
        <f t="shared" si="44"/>
        <v>6</v>
      </c>
      <c r="Z280">
        <f t="shared" si="44"/>
        <v>6</v>
      </c>
      <c r="AA280">
        <f t="shared" si="44"/>
        <v>6</v>
      </c>
      <c r="AB280">
        <f t="shared" si="44"/>
        <v>6</v>
      </c>
      <c r="AC280">
        <f t="shared" si="44"/>
        <v>6</v>
      </c>
    </row>
    <row r="281" spans="1:29" x14ac:dyDescent="0.3">
      <c r="A281" s="31">
        <v>45087</v>
      </c>
      <c r="B281" s="23">
        <f t="shared" si="42"/>
        <v>518</v>
      </c>
      <c r="C281" s="24">
        <f t="shared" si="43"/>
        <v>44927</v>
      </c>
      <c r="D281" s="29">
        <f>SalesReport3[[#This Row],[Units ordered]]*50.1</f>
        <v>8009.6305125148983</v>
      </c>
      <c r="E281" s="25">
        <v>159.87286452125545</v>
      </c>
      <c r="F281">
        <f t="shared" si="45"/>
        <v>7</v>
      </c>
      <c r="G281">
        <f t="shared" si="45"/>
        <v>7</v>
      </c>
      <c r="H281">
        <f t="shared" si="45"/>
        <v>7</v>
      </c>
      <c r="I281">
        <f t="shared" si="45"/>
        <v>7</v>
      </c>
      <c r="J281">
        <f t="shared" si="45"/>
        <v>7</v>
      </c>
      <c r="K281">
        <f t="shared" si="45"/>
        <v>7</v>
      </c>
      <c r="L281">
        <f t="shared" si="45"/>
        <v>7</v>
      </c>
      <c r="M281">
        <f t="shared" si="45"/>
        <v>7</v>
      </c>
      <c r="N281">
        <f t="shared" si="45"/>
        <v>7</v>
      </c>
      <c r="O281">
        <f t="shared" si="45"/>
        <v>7</v>
      </c>
      <c r="P281">
        <f t="shared" si="45"/>
        <v>7</v>
      </c>
      <c r="Q281">
        <f t="shared" si="45"/>
        <v>7</v>
      </c>
      <c r="R281">
        <f t="shared" si="45"/>
        <v>7</v>
      </c>
      <c r="S281">
        <f t="shared" si="45"/>
        <v>7</v>
      </c>
      <c r="T281">
        <f t="shared" si="45"/>
        <v>7</v>
      </c>
      <c r="U281">
        <f t="shared" si="45"/>
        <v>7</v>
      </c>
      <c r="V281">
        <f t="shared" si="44"/>
        <v>6</v>
      </c>
      <c r="W281">
        <f t="shared" si="44"/>
        <v>6</v>
      </c>
      <c r="X281">
        <f t="shared" si="44"/>
        <v>6</v>
      </c>
      <c r="Y281">
        <f t="shared" si="44"/>
        <v>6</v>
      </c>
      <c r="Z281">
        <f t="shared" si="44"/>
        <v>6</v>
      </c>
      <c r="AA281">
        <f t="shared" si="44"/>
        <v>6</v>
      </c>
      <c r="AB281">
        <f t="shared" si="44"/>
        <v>6</v>
      </c>
      <c r="AC281">
        <f t="shared" si="44"/>
        <v>6</v>
      </c>
    </row>
    <row r="282" spans="1:29" x14ac:dyDescent="0.3">
      <c r="A282" s="31">
        <v>45088</v>
      </c>
      <c r="B282" s="23">
        <f t="shared" si="42"/>
        <v>518</v>
      </c>
      <c r="C282" s="24">
        <f t="shared" si="43"/>
        <v>44927</v>
      </c>
      <c r="D282" s="29">
        <f>SalesReport3[[#This Row],[Units ordered]]*50.1</f>
        <v>8236.5435041716319</v>
      </c>
      <c r="E282" s="25">
        <v>164.40206595152958</v>
      </c>
      <c r="F282">
        <f t="shared" si="45"/>
        <v>7</v>
      </c>
      <c r="G282">
        <f t="shared" si="45"/>
        <v>7</v>
      </c>
      <c r="H282">
        <f t="shared" si="45"/>
        <v>7</v>
      </c>
      <c r="I282">
        <f t="shared" si="45"/>
        <v>7</v>
      </c>
      <c r="J282">
        <f t="shared" si="45"/>
        <v>7</v>
      </c>
      <c r="K282">
        <f t="shared" si="45"/>
        <v>7</v>
      </c>
      <c r="L282">
        <f t="shared" si="45"/>
        <v>7</v>
      </c>
      <c r="M282">
        <f t="shared" si="45"/>
        <v>7</v>
      </c>
      <c r="N282">
        <f t="shared" si="45"/>
        <v>7</v>
      </c>
      <c r="O282">
        <f t="shared" si="45"/>
        <v>7</v>
      </c>
      <c r="P282">
        <f t="shared" si="45"/>
        <v>7</v>
      </c>
      <c r="Q282">
        <f t="shared" si="45"/>
        <v>7</v>
      </c>
      <c r="R282">
        <f t="shared" si="45"/>
        <v>7</v>
      </c>
      <c r="S282">
        <f t="shared" si="45"/>
        <v>7</v>
      </c>
      <c r="T282">
        <f t="shared" si="45"/>
        <v>7</v>
      </c>
      <c r="U282">
        <f t="shared" si="45"/>
        <v>7</v>
      </c>
      <c r="V282">
        <f t="shared" si="44"/>
        <v>7</v>
      </c>
      <c r="W282">
        <f t="shared" si="44"/>
        <v>7</v>
      </c>
      <c r="X282">
        <f t="shared" si="44"/>
        <v>7</v>
      </c>
      <c r="Y282">
        <f t="shared" si="44"/>
        <v>7</v>
      </c>
      <c r="Z282">
        <f t="shared" si="44"/>
        <v>7</v>
      </c>
      <c r="AA282">
        <f t="shared" si="44"/>
        <v>6</v>
      </c>
      <c r="AB282">
        <f t="shared" si="44"/>
        <v>6</v>
      </c>
      <c r="AC282">
        <f t="shared" si="44"/>
        <v>6</v>
      </c>
    </row>
    <row r="283" spans="1:29" x14ac:dyDescent="0.3">
      <c r="A283" s="31">
        <v>45089</v>
      </c>
      <c r="B283" s="23">
        <f t="shared" si="42"/>
        <v>518</v>
      </c>
      <c r="C283" s="24">
        <f t="shared" si="43"/>
        <v>44927</v>
      </c>
      <c r="D283" s="29">
        <f>SalesReport3[[#This Row],[Units ordered]]*50.1</f>
        <v>7593.6233611442185</v>
      </c>
      <c r="E283" s="25">
        <v>151.56932856575287</v>
      </c>
      <c r="F283">
        <f t="shared" si="45"/>
        <v>7</v>
      </c>
      <c r="G283">
        <f t="shared" si="45"/>
        <v>7</v>
      </c>
      <c r="H283">
        <f t="shared" si="45"/>
        <v>7</v>
      </c>
      <c r="I283">
        <f t="shared" si="45"/>
        <v>7</v>
      </c>
      <c r="J283">
        <f t="shared" si="45"/>
        <v>7</v>
      </c>
      <c r="K283">
        <f t="shared" si="45"/>
        <v>7</v>
      </c>
      <c r="L283">
        <f t="shared" si="45"/>
        <v>7</v>
      </c>
      <c r="M283">
        <f t="shared" si="45"/>
        <v>7</v>
      </c>
      <c r="N283">
        <f t="shared" si="45"/>
        <v>6</v>
      </c>
      <c r="O283">
        <f t="shared" si="45"/>
        <v>6</v>
      </c>
      <c r="P283">
        <f t="shared" si="45"/>
        <v>6</v>
      </c>
      <c r="Q283">
        <f t="shared" si="45"/>
        <v>6</v>
      </c>
      <c r="R283">
        <f t="shared" si="45"/>
        <v>6</v>
      </c>
      <c r="S283">
        <f t="shared" si="45"/>
        <v>6</v>
      </c>
      <c r="T283">
        <f t="shared" si="45"/>
        <v>6</v>
      </c>
      <c r="U283">
        <f t="shared" si="45"/>
        <v>6</v>
      </c>
      <c r="V283">
        <f t="shared" si="44"/>
        <v>6</v>
      </c>
      <c r="W283">
        <f t="shared" si="44"/>
        <v>6</v>
      </c>
      <c r="X283">
        <f t="shared" si="44"/>
        <v>6</v>
      </c>
      <c r="Y283">
        <f t="shared" si="44"/>
        <v>6</v>
      </c>
      <c r="Z283">
        <f t="shared" si="44"/>
        <v>6</v>
      </c>
      <c r="AA283">
        <f t="shared" si="44"/>
        <v>6</v>
      </c>
      <c r="AB283">
        <f t="shared" si="44"/>
        <v>6</v>
      </c>
      <c r="AC283">
        <f t="shared" si="44"/>
        <v>6</v>
      </c>
    </row>
    <row r="284" spans="1:29" x14ac:dyDescent="0.3">
      <c r="A284" s="31">
        <v>45090</v>
      </c>
      <c r="B284" s="23">
        <f t="shared" si="42"/>
        <v>518</v>
      </c>
      <c r="C284" s="24">
        <f t="shared" si="43"/>
        <v>44927</v>
      </c>
      <c r="D284" s="29">
        <f>SalesReport3[[#This Row],[Units ordered]]*50.1</f>
        <v>8697.3361144219307</v>
      </c>
      <c r="E284" s="25">
        <v>173.5995232419547</v>
      </c>
      <c r="F284">
        <f t="shared" si="45"/>
        <v>8</v>
      </c>
      <c r="G284">
        <f t="shared" si="45"/>
        <v>8</v>
      </c>
      <c r="H284">
        <f t="shared" si="45"/>
        <v>8</v>
      </c>
      <c r="I284">
        <f t="shared" si="45"/>
        <v>8</v>
      </c>
      <c r="J284">
        <f t="shared" si="45"/>
        <v>8</v>
      </c>
      <c r="K284">
        <f t="shared" si="45"/>
        <v>8</v>
      </c>
      <c r="L284">
        <f t="shared" si="45"/>
        <v>7</v>
      </c>
      <c r="M284">
        <f t="shared" si="45"/>
        <v>7</v>
      </c>
      <c r="N284">
        <f t="shared" si="45"/>
        <v>7</v>
      </c>
      <c r="O284">
        <f t="shared" si="45"/>
        <v>7</v>
      </c>
      <c r="P284">
        <f t="shared" si="45"/>
        <v>7</v>
      </c>
      <c r="Q284">
        <f t="shared" si="45"/>
        <v>7</v>
      </c>
      <c r="R284">
        <f t="shared" si="45"/>
        <v>7</v>
      </c>
      <c r="S284">
        <f t="shared" si="45"/>
        <v>7</v>
      </c>
      <c r="T284">
        <f t="shared" si="45"/>
        <v>7</v>
      </c>
      <c r="U284">
        <f t="shared" si="45"/>
        <v>7</v>
      </c>
      <c r="V284">
        <f t="shared" si="44"/>
        <v>7</v>
      </c>
      <c r="W284">
        <f t="shared" si="44"/>
        <v>7</v>
      </c>
      <c r="X284">
        <f t="shared" si="44"/>
        <v>7</v>
      </c>
      <c r="Y284">
        <f t="shared" si="44"/>
        <v>7</v>
      </c>
      <c r="Z284">
        <f t="shared" si="44"/>
        <v>7</v>
      </c>
      <c r="AA284">
        <f t="shared" si="44"/>
        <v>7</v>
      </c>
      <c r="AB284">
        <f t="shared" si="44"/>
        <v>7</v>
      </c>
      <c r="AC284">
        <f t="shared" si="44"/>
        <v>7</v>
      </c>
    </row>
    <row r="285" spans="1:29" x14ac:dyDescent="0.3">
      <c r="A285" s="31">
        <v>45091</v>
      </c>
      <c r="B285" s="23">
        <f t="shared" si="42"/>
        <v>518</v>
      </c>
      <c r="C285" s="24">
        <f t="shared" si="43"/>
        <v>44927</v>
      </c>
      <c r="D285" s="29">
        <f>SalesReport3[[#This Row],[Units ordered]]*50.1</f>
        <v>7328.8915375446959</v>
      </c>
      <c r="E285" s="25">
        <v>146.28526023043304</v>
      </c>
      <c r="F285">
        <f t="shared" si="45"/>
        <v>7</v>
      </c>
      <c r="G285">
        <f t="shared" si="45"/>
        <v>7</v>
      </c>
      <c r="H285">
        <f t="shared" si="45"/>
        <v>7</v>
      </c>
      <c r="I285">
        <f t="shared" si="45"/>
        <v>6</v>
      </c>
      <c r="J285">
        <f t="shared" si="45"/>
        <v>6</v>
      </c>
      <c r="K285">
        <f t="shared" si="45"/>
        <v>6</v>
      </c>
      <c r="L285">
        <f t="shared" si="45"/>
        <v>6</v>
      </c>
      <c r="M285">
        <f t="shared" si="45"/>
        <v>6</v>
      </c>
      <c r="N285">
        <f t="shared" si="45"/>
        <v>6</v>
      </c>
      <c r="O285">
        <f t="shared" si="45"/>
        <v>6</v>
      </c>
      <c r="P285">
        <f t="shared" si="45"/>
        <v>6</v>
      </c>
      <c r="Q285">
        <f t="shared" si="45"/>
        <v>6</v>
      </c>
      <c r="R285">
        <f t="shared" si="45"/>
        <v>6</v>
      </c>
      <c r="S285">
        <f t="shared" si="45"/>
        <v>6</v>
      </c>
      <c r="T285">
        <f t="shared" si="45"/>
        <v>6</v>
      </c>
      <c r="U285">
        <f t="shared" ref="U285:AC300" si="46">INT($E285/24) + IF(COLUMN()-COLUMN($F285) &lt; MOD($E285, 24), 1, 0)</f>
        <v>6</v>
      </c>
      <c r="V285">
        <f t="shared" si="46"/>
        <v>6</v>
      </c>
      <c r="W285">
        <f t="shared" si="46"/>
        <v>6</v>
      </c>
      <c r="X285">
        <f t="shared" si="46"/>
        <v>6</v>
      </c>
      <c r="Y285">
        <f t="shared" si="46"/>
        <v>6</v>
      </c>
      <c r="Z285">
        <f t="shared" si="46"/>
        <v>6</v>
      </c>
      <c r="AA285">
        <f t="shared" si="46"/>
        <v>6</v>
      </c>
      <c r="AB285">
        <f t="shared" si="46"/>
        <v>6</v>
      </c>
      <c r="AC285">
        <f t="shared" si="46"/>
        <v>6</v>
      </c>
    </row>
    <row r="286" spans="1:29" x14ac:dyDescent="0.3">
      <c r="A286" s="31">
        <v>45092</v>
      </c>
      <c r="B286" s="23">
        <f t="shared" si="42"/>
        <v>518</v>
      </c>
      <c r="C286" s="24">
        <f t="shared" si="43"/>
        <v>44927</v>
      </c>
      <c r="D286" s="29">
        <f>SalesReport3[[#This Row],[Units ordered]]*50.1</f>
        <v>9783.1346841477953</v>
      </c>
      <c r="E286" s="25">
        <v>195.27214938418751</v>
      </c>
      <c r="F286">
        <f t="shared" ref="F286:U301" si="47">INT($E286/24) + IF(COLUMN()-COLUMN($F286) &lt; MOD($E286, 24), 1, 0)</f>
        <v>9</v>
      </c>
      <c r="G286">
        <f t="shared" si="47"/>
        <v>9</v>
      </c>
      <c r="H286">
        <f t="shared" si="47"/>
        <v>9</v>
      </c>
      <c r="I286">
        <f t="shared" si="47"/>
        <v>9</v>
      </c>
      <c r="J286">
        <f t="shared" si="47"/>
        <v>8</v>
      </c>
      <c r="K286">
        <f t="shared" si="47"/>
        <v>8</v>
      </c>
      <c r="L286">
        <f t="shared" si="47"/>
        <v>8</v>
      </c>
      <c r="M286">
        <f t="shared" si="47"/>
        <v>8</v>
      </c>
      <c r="N286">
        <f t="shared" si="47"/>
        <v>8</v>
      </c>
      <c r="O286">
        <f t="shared" si="47"/>
        <v>8</v>
      </c>
      <c r="P286">
        <f t="shared" si="47"/>
        <v>8</v>
      </c>
      <c r="Q286">
        <f t="shared" si="47"/>
        <v>8</v>
      </c>
      <c r="R286">
        <f t="shared" si="47"/>
        <v>8</v>
      </c>
      <c r="S286">
        <f t="shared" si="47"/>
        <v>8</v>
      </c>
      <c r="T286">
        <f t="shared" si="47"/>
        <v>8</v>
      </c>
      <c r="U286">
        <f t="shared" si="47"/>
        <v>8</v>
      </c>
      <c r="V286">
        <f t="shared" si="46"/>
        <v>8</v>
      </c>
      <c r="W286">
        <f t="shared" si="46"/>
        <v>8</v>
      </c>
      <c r="X286">
        <f t="shared" si="46"/>
        <v>8</v>
      </c>
      <c r="Y286">
        <f t="shared" si="46"/>
        <v>8</v>
      </c>
      <c r="Z286">
        <f t="shared" si="46"/>
        <v>8</v>
      </c>
      <c r="AA286">
        <f t="shared" si="46"/>
        <v>8</v>
      </c>
      <c r="AB286">
        <f t="shared" si="46"/>
        <v>8</v>
      </c>
      <c r="AC286">
        <f t="shared" si="46"/>
        <v>8</v>
      </c>
    </row>
    <row r="287" spans="1:29" x14ac:dyDescent="0.3">
      <c r="A287" s="31">
        <v>45093</v>
      </c>
      <c r="B287" s="23">
        <f t="shared" si="42"/>
        <v>518</v>
      </c>
      <c r="C287" s="24">
        <f t="shared" si="43"/>
        <v>44927</v>
      </c>
      <c r="D287" s="29">
        <f>SalesReport3[[#This Row],[Units ordered]]*50.1</f>
        <v>8334.0762812872472</v>
      </c>
      <c r="E287" s="25">
        <v>166.34882796980531</v>
      </c>
      <c r="F287">
        <f t="shared" si="47"/>
        <v>7</v>
      </c>
      <c r="G287">
        <f t="shared" si="47"/>
        <v>7</v>
      </c>
      <c r="H287">
        <f t="shared" si="47"/>
        <v>7</v>
      </c>
      <c r="I287">
        <f t="shared" si="47"/>
        <v>7</v>
      </c>
      <c r="J287">
        <f t="shared" si="47"/>
        <v>7</v>
      </c>
      <c r="K287">
        <f t="shared" si="47"/>
        <v>7</v>
      </c>
      <c r="L287">
        <f t="shared" si="47"/>
        <v>7</v>
      </c>
      <c r="M287">
        <f t="shared" si="47"/>
        <v>7</v>
      </c>
      <c r="N287">
        <f t="shared" si="47"/>
        <v>7</v>
      </c>
      <c r="O287">
        <f t="shared" si="47"/>
        <v>7</v>
      </c>
      <c r="P287">
        <f t="shared" si="47"/>
        <v>7</v>
      </c>
      <c r="Q287">
        <f t="shared" si="47"/>
        <v>7</v>
      </c>
      <c r="R287">
        <f t="shared" si="47"/>
        <v>7</v>
      </c>
      <c r="S287">
        <f t="shared" si="47"/>
        <v>7</v>
      </c>
      <c r="T287">
        <f t="shared" si="47"/>
        <v>7</v>
      </c>
      <c r="U287">
        <f t="shared" si="47"/>
        <v>7</v>
      </c>
      <c r="V287">
        <f t="shared" si="46"/>
        <v>7</v>
      </c>
      <c r="W287">
        <f t="shared" si="46"/>
        <v>7</v>
      </c>
      <c r="X287">
        <f t="shared" si="46"/>
        <v>7</v>
      </c>
      <c r="Y287">
        <f t="shared" si="46"/>
        <v>7</v>
      </c>
      <c r="Z287">
        <f t="shared" si="46"/>
        <v>7</v>
      </c>
      <c r="AA287">
        <f t="shared" si="46"/>
        <v>7</v>
      </c>
      <c r="AB287">
        <f t="shared" si="46"/>
        <v>7</v>
      </c>
      <c r="AC287">
        <f t="shared" si="46"/>
        <v>6</v>
      </c>
    </row>
    <row r="288" spans="1:29" x14ac:dyDescent="0.3">
      <c r="A288" s="31">
        <v>45094</v>
      </c>
      <c r="B288" s="23">
        <f t="shared" si="42"/>
        <v>518</v>
      </c>
      <c r="C288" s="24">
        <f t="shared" si="43"/>
        <v>44927</v>
      </c>
      <c r="D288" s="29">
        <f>SalesReport3[[#This Row],[Units ordered]]*50.1</f>
        <v>9058.6054827175212</v>
      </c>
      <c r="E288" s="25">
        <v>180.81048867699641</v>
      </c>
      <c r="F288">
        <f t="shared" si="47"/>
        <v>8</v>
      </c>
      <c r="G288">
        <f t="shared" si="47"/>
        <v>8</v>
      </c>
      <c r="H288">
        <f t="shared" si="47"/>
        <v>8</v>
      </c>
      <c r="I288">
        <f t="shared" si="47"/>
        <v>8</v>
      </c>
      <c r="J288">
        <f t="shared" si="47"/>
        <v>8</v>
      </c>
      <c r="K288">
        <f t="shared" si="47"/>
        <v>8</v>
      </c>
      <c r="L288">
        <f t="shared" si="47"/>
        <v>8</v>
      </c>
      <c r="M288">
        <f t="shared" si="47"/>
        <v>8</v>
      </c>
      <c r="N288">
        <f t="shared" si="47"/>
        <v>8</v>
      </c>
      <c r="O288">
        <f t="shared" si="47"/>
        <v>8</v>
      </c>
      <c r="P288">
        <f t="shared" si="47"/>
        <v>8</v>
      </c>
      <c r="Q288">
        <f t="shared" si="47"/>
        <v>8</v>
      </c>
      <c r="R288">
        <f t="shared" si="47"/>
        <v>8</v>
      </c>
      <c r="S288">
        <f t="shared" si="47"/>
        <v>7</v>
      </c>
      <c r="T288">
        <f t="shared" si="47"/>
        <v>7</v>
      </c>
      <c r="U288">
        <f t="shared" si="47"/>
        <v>7</v>
      </c>
      <c r="V288">
        <f t="shared" si="46"/>
        <v>7</v>
      </c>
      <c r="W288">
        <f t="shared" si="46"/>
        <v>7</v>
      </c>
      <c r="X288">
        <f t="shared" si="46"/>
        <v>7</v>
      </c>
      <c r="Y288">
        <f t="shared" si="46"/>
        <v>7</v>
      </c>
      <c r="Z288">
        <f t="shared" si="46"/>
        <v>7</v>
      </c>
      <c r="AA288">
        <f t="shared" si="46"/>
        <v>7</v>
      </c>
      <c r="AB288">
        <f t="shared" si="46"/>
        <v>7</v>
      </c>
      <c r="AC288">
        <f t="shared" si="46"/>
        <v>7</v>
      </c>
    </row>
    <row r="289" spans="1:29" x14ac:dyDescent="0.3">
      <c r="A289" s="31">
        <v>45095</v>
      </c>
      <c r="B289" s="23">
        <f t="shared" si="42"/>
        <v>518</v>
      </c>
      <c r="C289" s="24">
        <f t="shared" si="43"/>
        <v>44927</v>
      </c>
      <c r="D289" s="29">
        <f>SalesReport3[[#This Row],[Units ordered]]*50.1</f>
        <v>7892.1930870083434</v>
      </c>
      <c r="E289" s="25">
        <v>157.52880413190306</v>
      </c>
      <c r="F289">
        <f t="shared" si="47"/>
        <v>7</v>
      </c>
      <c r="G289">
        <f t="shared" si="47"/>
        <v>7</v>
      </c>
      <c r="H289">
        <f t="shared" si="47"/>
        <v>7</v>
      </c>
      <c r="I289">
        <f t="shared" si="47"/>
        <v>7</v>
      </c>
      <c r="J289">
        <f t="shared" si="47"/>
        <v>7</v>
      </c>
      <c r="K289">
        <f t="shared" si="47"/>
        <v>7</v>
      </c>
      <c r="L289">
        <f t="shared" si="47"/>
        <v>7</v>
      </c>
      <c r="M289">
        <f t="shared" si="47"/>
        <v>7</v>
      </c>
      <c r="N289">
        <f t="shared" si="47"/>
        <v>7</v>
      </c>
      <c r="O289">
        <f t="shared" si="47"/>
        <v>7</v>
      </c>
      <c r="P289">
        <f t="shared" si="47"/>
        <v>7</v>
      </c>
      <c r="Q289">
        <f t="shared" si="47"/>
        <v>7</v>
      </c>
      <c r="R289">
        <f t="shared" si="47"/>
        <v>7</v>
      </c>
      <c r="S289">
        <f t="shared" si="47"/>
        <v>7</v>
      </c>
      <c r="T289">
        <f t="shared" si="47"/>
        <v>6</v>
      </c>
      <c r="U289">
        <f t="shared" si="47"/>
        <v>6</v>
      </c>
      <c r="V289">
        <f t="shared" si="46"/>
        <v>6</v>
      </c>
      <c r="W289">
        <f t="shared" si="46"/>
        <v>6</v>
      </c>
      <c r="X289">
        <f t="shared" si="46"/>
        <v>6</v>
      </c>
      <c r="Y289">
        <f t="shared" si="46"/>
        <v>6</v>
      </c>
      <c r="Z289">
        <f t="shared" si="46"/>
        <v>6</v>
      </c>
      <c r="AA289">
        <f t="shared" si="46"/>
        <v>6</v>
      </c>
      <c r="AB289">
        <f t="shared" si="46"/>
        <v>6</v>
      </c>
      <c r="AC289">
        <f t="shared" si="46"/>
        <v>6</v>
      </c>
    </row>
    <row r="290" spans="1:29" x14ac:dyDescent="0.3">
      <c r="A290" s="31">
        <v>45096</v>
      </c>
      <c r="B290" s="23">
        <f t="shared" si="42"/>
        <v>518</v>
      </c>
      <c r="C290" s="24">
        <f t="shared" si="43"/>
        <v>44927</v>
      </c>
      <c r="D290" s="29">
        <f>SalesReport3[[#This Row],[Units ordered]]*50.1</f>
        <v>9792.0917759237182</v>
      </c>
      <c r="E290" s="25">
        <v>195.45093365117202</v>
      </c>
      <c r="F290">
        <f t="shared" si="47"/>
        <v>9</v>
      </c>
      <c r="G290">
        <f t="shared" si="47"/>
        <v>9</v>
      </c>
      <c r="H290">
        <f t="shared" si="47"/>
        <v>9</v>
      </c>
      <c r="I290">
        <f t="shared" si="47"/>
        <v>9</v>
      </c>
      <c r="J290">
        <f t="shared" si="47"/>
        <v>8</v>
      </c>
      <c r="K290">
        <f t="shared" si="47"/>
        <v>8</v>
      </c>
      <c r="L290">
        <f t="shared" si="47"/>
        <v>8</v>
      </c>
      <c r="M290">
        <f t="shared" si="47"/>
        <v>8</v>
      </c>
      <c r="N290">
        <f t="shared" si="47"/>
        <v>8</v>
      </c>
      <c r="O290">
        <f t="shared" si="47"/>
        <v>8</v>
      </c>
      <c r="P290">
        <f t="shared" si="47"/>
        <v>8</v>
      </c>
      <c r="Q290">
        <f t="shared" si="47"/>
        <v>8</v>
      </c>
      <c r="R290">
        <f t="shared" si="47"/>
        <v>8</v>
      </c>
      <c r="S290">
        <f t="shared" si="47"/>
        <v>8</v>
      </c>
      <c r="T290">
        <f t="shared" si="47"/>
        <v>8</v>
      </c>
      <c r="U290">
        <f t="shared" si="47"/>
        <v>8</v>
      </c>
      <c r="V290">
        <f t="shared" si="46"/>
        <v>8</v>
      </c>
      <c r="W290">
        <f t="shared" si="46"/>
        <v>8</v>
      </c>
      <c r="X290">
        <f t="shared" si="46"/>
        <v>8</v>
      </c>
      <c r="Y290">
        <f t="shared" si="46"/>
        <v>8</v>
      </c>
      <c r="Z290">
        <f t="shared" si="46"/>
        <v>8</v>
      </c>
      <c r="AA290">
        <f t="shared" si="46"/>
        <v>8</v>
      </c>
      <c r="AB290">
        <f t="shared" si="46"/>
        <v>8</v>
      </c>
      <c r="AC290">
        <f t="shared" si="46"/>
        <v>8</v>
      </c>
    </row>
    <row r="291" spans="1:29" x14ac:dyDescent="0.3">
      <c r="A291" s="31">
        <v>45097</v>
      </c>
      <c r="B291" s="23">
        <f t="shared" si="42"/>
        <v>518</v>
      </c>
      <c r="C291" s="24">
        <f t="shared" si="43"/>
        <v>44927</v>
      </c>
      <c r="D291" s="29">
        <f>SalesReport3[[#This Row],[Units ordered]]*50.1</f>
        <v>7601.5852205005967</v>
      </c>
      <c r="E291" s="25">
        <v>151.72824791418356</v>
      </c>
      <c r="F291">
        <f t="shared" si="47"/>
        <v>7</v>
      </c>
      <c r="G291">
        <f t="shared" si="47"/>
        <v>7</v>
      </c>
      <c r="H291">
        <f t="shared" si="47"/>
        <v>7</v>
      </c>
      <c r="I291">
        <f t="shared" si="47"/>
        <v>7</v>
      </c>
      <c r="J291">
        <f t="shared" si="47"/>
        <v>7</v>
      </c>
      <c r="K291">
        <f t="shared" si="47"/>
        <v>7</v>
      </c>
      <c r="L291">
        <f t="shared" si="47"/>
        <v>7</v>
      </c>
      <c r="M291">
        <f t="shared" si="47"/>
        <v>7</v>
      </c>
      <c r="N291">
        <f t="shared" si="47"/>
        <v>6</v>
      </c>
      <c r="O291">
        <f t="shared" si="47"/>
        <v>6</v>
      </c>
      <c r="P291">
        <f t="shared" si="47"/>
        <v>6</v>
      </c>
      <c r="Q291">
        <f t="shared" si="47"/>
        <v>6</v>
      </c>
      <c r="R291">
        <f t="shared" si="47"/>
        <v>6</v>
      </c>
      <c r="S291">
        <f t="shared" si="47"/>
        <v>6</v>
      </c>
      <c r="T291">
        <f t="shared" si="47"/>
        <v>6</v>
      </c>
      <c r="U291">
        <f t="shared" si="47"/>
        <v>6</v>
      </c>
      <c r="V291">
        <f t="shared" si="46"/>
        <v>6</v>
      </c>
      <c r="W291">
        <f t="shared" si="46"/>
        <v>6</v>
      </c>
      <c r="X291">
        <f t="shared" si="46"/>
        <v>6</v>
      </c>
      <c r="Y291">
        <f t="shared" si="46"/>
        <v>6</v>
      </c>
      <c r="Z291">
        <f t="shared" si="46"/>
        <v>6</v>
      </c>
      <c r="AA291">
        <f t="shared" si="46"/>
        <v>6</v>
      </c>
      <c r="AB291">
        <f t="shared" si="46"/>
        <v>6</v>
      </c>
      <c r="AC291">
        <f t="shared" si="46"/>
        <v>6</v>
      </c>
    </row>
    <row r="292" spans="1:29" x14ac:dyDescent="0.3">
      <c r="A292" s="31">
        <v>45098</v>
      </c>
      <c r="B292" s="23">
        <f t="shared" si="42"/>
        <v>518</v>
      </c>
      <c r="C292" s="24">
        <f t="shared" si="43"/>
        <v>44927</v>
      </c>
      <c r="D292" s="29">
        <f>SalesReport3[[#This Row],[Units ordered]]*50.1</f>
        <v>6677.0143027413587</v>
      </c>
      <c r="E292" s="25">
        <v>133.27373857767182</v>
      </c>
      <c r="F292">
        <f t="shared" si="47"/>
        <v>6</v>
      </c>
      <c r="G292">
        <f t="shared" si="47"/>
        <v>6</v>
      </c>
      <c r="H292">
        <f t="shared" si="47"/>
        <v>6</v>
      </c>
      <c r="I292">
        <f t="shared" si="47"/>
        <v>6</v>
      </c>
      <c r="J292">
        <f t="shared" si="47"/>
        <v>6</v>
      </c>
      <c r="K292">
        <f t="shared" si="47"/>
        <v>6</v>
      </c>
      <c r="L292">
        <f t="shared" si="47"/>
        <v>6</v>
      </c>
      <c r="M292">
        <f t="shared" si="47"/>
        <v>6</v>
      </c>
      <c r="N292">
        <f t="shared" si="47"/>
        <v>6</v>
      </c>
      <c r="O292">
        <f t="shared" si="47"/>
        <v>6</v>
      </c>
      <c r="P292">
        <f t="shared" si="47"/>
        <v>6</v>
      </c>
      <c r="Q292">
        <f t="shared" si="47"/>
        <v>6</v>
      </c>
      <c r="R292">
        <f t="shared" si="47"/>
        <v>6</v>
      </c>
      <c r="S292">
        <f t="shared" si="47"/>
        <v>6</v>
      </c>
      <c r="T292">
        <f t="shared" si="47"/>
        <v>5</v>
      </c>
      <c r="U292">
        <f t="shared" si="47"/>
        <v>5</v>
      </c>
      <c r="V292">
        <f t="shared" si="46"/>
        <v>5</v>
      </c>
      <c r="W292">
        <f t="shared" si="46"/>
        <v>5</v>
      </c>
      <c r="X292">
        <f t="shared" si="46"/>
        <v>5</v>
      </c>
      <c r="Y292">
        <f t="shared" si="46"/>
        <v>5</v>
      </c>
      <c r="Z292">
        <f t="shared" si="46"/>
        <v>5</v>
      </c>
      <c r="AA292">
        <f t="shared" si="46"/>
        <v>5</v>
      </c>
      <c r="AB292">
        <f t="shared" si="46"/>
        <v>5</v>
      </c>
      <c r="AC292">
        <f t="shared" si="46"/>
        <v>5</v>
      </c>
    </row>
    <row r="293" spans="1:29" x14ac:dyDescent="0.3">
      <c r="A293" s="31">
        <v>45099</v>
      </c>
      <c r="B293" s="23">
        <f t="shared" si="42"/>
        <v>518</v>
      </c>
      <c r="C293" s="24">
        <f t="shared" si="43"/>
        <v>44927</v>
      </c>
      <c r="D293" s="29">
        <f>SalesReport3[[#This Row],[Units ordered]]*50.1</f>
        <v>8930.2205005959477</v>
      </c>
      <c r="E293" s="25">
        <v>178.24791418355184</v>
      </c>
      <c r="F293">
        <f t="shared" si="47"/>
        <v>8</v>
      </c>
      <c r="G293">
        <f t="shared" si="47"/>
        <v>8</v>
      </c>
      <c r="H293">
        <f t="shared" si="47"/>
        <v>8</v>
      </c>
      <c r="I293">
        <f t="shared" si="47"/>
        <v>8</v>
      </c>
      <c r="J293">
        <f t="shared" si="47"/>
        <v>8</v>
      </c>
      <c r="K293">
        <f t="shared" si="47"/>
        <v>8</v>
      </c>
      <c r="L293">
        <f t="shared" si="47"/>
        <v>8</v>
      </c>
      <c r="M293">
        <f t="shared" si="47"/>
        <v>8</v>
      </c>
      <c r="N293">
        <f t="shared" si="47"/>
        <v>8</v>
      </c>
      <c r="O293">
        <f t="shared" si="47"/>
        <v>8</v>
      </c>
      <c r="P293">
        <f t="shared" si="47"/>
        <v>8</v>
      </c>
      <c r="Q293">
        <f t="shared" si="47"/>
        <v>7</v>
      </c>
      <c r="R293">
        <f t="shared" si="47"/>
        <v>7</v>
      </c>
      <c r="S293">
        <f t="shared" si="47"/>
        <v>7</v>
      </c>
      <c r="T293">
        <f t="shared" si="47"/>
        <v>7</v>
      </c>
      <c r="U293">
        <f t="shared" si="47"/>
        <v>7</v>
      </c>
      <c r="V293">
        <f t="shared" si="46"/>
        <v>7</v>
      </c>
      <c r="W293">
        <f t="shared" si="46"/>
        <v>7</v>
      </c>
      <c r="X293">
        <f t="shared" si="46"/>
        <v>7</v>
      </c>
      <c r="Y293">
        <f t="shared" si="46"/>
        <v>7</v>
      </c>
      <c r="Z293">
        <f t="shared" si="46"/>
        <v>7</v>
      </c>
      <c r="AA293">
        <f t="shared" si="46"/>
        <v>7</v>
      </c>
      <c r="AB293">
        <f t="shared" si="46"/>
        <v>7</v>
      </c>
      <c r="AC293">
        <f t="shared" si="46"/>
        <v>7</v>
      </c>
    </row>
    <row r="294" spans="1:29" x14ac:dyDescent="0.3">
      <c r="A294" s="31">
        <v>45100</v>
      </c>
      <c r="B294" s="23">
        <f t="shared" si="42"/>
        <v>518</v>
      </c>
      <c r="C294" s="24">
        <f t="shared" si="43"/>
        <v>44927</v>
      </c>
      <c r="D294" s="29">
        <f>SalesReport3[[#This Row],[Units ordered]]*50.1</f>
        <v>9129.2669845053642</v>
      </c>
      <c r="E294" s="25">
        <v>182.22089789431863</v>
      </c>
      <c r="F294">
        <f t="shared" si="47"/>
        <v>8</v>
      </c>
      <c r="G294">
        <f t="shared" si="47"/>
        <v>8</v>
      </c>
      <c r="H294">
        <f t="shared" si="47"/>
        <v>8</v>
      </c>
      <c r="I294">
        <f t="shared" si="47"/>
        <v>8</v>
      </c>
      <c r="J294">
        <f t="shared" si="47"/>
        <v>8</v>
      </c>
      <c r="K294">
        <f t="shared" si="47"/>
        <v>8</v>
      </c>
      <c r="L294">
        <f t="shared" si="47"/>
        <v>8</v>
      </c>
      <c r="M294">
        <f t="shared" si="47"/>
        <v>8</v>
      </c>
      <c r="N294">
        <f t="shared" si="47"/>
        <v>8</v>
      </c>
      <c r="O294">
        <f t="shared" si="47"/>
        <v>8</v>
      </c>
      <c r="P294">
        <f t="shared" si="47"/>
        <v>8</v>
      </c>
      <c r="Q294">
        <f t="shared" si="47"/>
        <v>8</v>
      </c>
      <c r="R294">
        <f t="shared" si="47"/>
        <v>8</v>
      </c>
      <c r="S294">
        <f t="shared" si="47"/>
        <v>8</v>
      </c>
      <c r="T294">
        <f t="shared" si="47"/>
        <v>8</v>
      </c>
      <c r="U294">
        <f t="shared" si="47"/>
        <v>7</v>
      </c>
      <c r="V294">
        <f t="shared" si="46"/>
        <v>7</v>
      </c>
      <c r="W294">
        <f t="shared" si="46"/>
        <v>7</v>
      </c>
      <c r="X294">
        <f t="shared" si="46"/>
        <v>7</v>
      </c>
      <c r="Y294">
        <f t="shared" si="46"/>
        <v>7</v>
      </c>
      <c r="Z294">
        <f t="shared" si="46"/>
        <v>7</v>
      </c>
      <c r="AA294">
        <f t="shared" si="46"/>
        <v>7</v>
      </c>
      <c r="AB294">
        <f t="shared" si="46"/>
        <v>7</v>
      </c>
      <c r="AC294">
        <f t="shared" si="46"/>
        <v>7</v>
      </c>
    </row>
    <row r="295" spans="1:29" x14ac:dyDescent="0.3">
      <c r="A295" s="31">
        <v>45101</v>
      </c>
      <c r="B295" s="23">
        <f t="shared" si="42"/>
        <v>518</v>
      </c>
      <c r="C295" s="24">
        <f t="shared" si="43"/>
        <v>44927</v>
      </c>
      <c r="D295" s="29">
        <f>SalesReport3[[#This Row],[Units ordered]]*50.1</f>
        <v>8969.0345649582832</v>
      </c>
      <c r="E295" s="25">
        <v>179.02264600715137</v>
      </c>
      <c r="F295">
        <f t="shared" si="47"/>
        <v>8</v>
      </c>
      <c r="G295">
        <f t="shared" si="47"/>
        <v>8</v>
      </c>
      <c r="H295">
        <f t="shared" si="47"/>
        <v>8</v>
      </c>
      <c r="I295">
        <f t="shared" si="47"/>
        <v>8</v>
      </c>
      <c r="J295">
        <f t="shared" si="47"/>
        <v>8</v>
      </c>
      <c r="K295">
        <f t="shared" si="47"/>
        <v>8</v>
      </c>
      <c r="L295">
        <f t="shared" si="47"/>
        <v>8</v>
      </c>
      <c r="M295">
        <f t="shared" si="47"/>
        <v>8</v>
      </c>
      <c r="N295">
        <f t="shared" si="47"/>
        <v>8</v>
      </c>
      <c r="O295">
        <f t="shared" si="47"/>
        <v>8</v>
      </c>
      <c r="P295">
        <f t="shared" si="47"/>
        <v>8</v>
      </c>
      <c r="Q295">
        <f t="shared" si="47"/>
        <v>8</v>
      </c>
      <c r="R295">
        <f t="shared" si="47"/>
        <v>7</v>
      </c>
      <c r="S295">
        <f t="shared" si="47"/>
        <v>7</v>
      </c>
      <c r="T295">
        <f t="shared" si="47"/>
        <v>7</v>
      </c>
      <c r="U295">
        <f t="shared" si="47"/>
        <v>7</v>
      </c>
      <c r="V295">
        <f t="shared" si="46"/>
        <v>7</v>
      </c>
      <c r="W295">
        <f t="shared" si="46"/>
        <v>7</v>
      </c>
      <c r="X295">
        <f t="shared" si="46"/>
        <v>7</v>
      </c>
      <c r="Y295">
        <f t="shared" si="46"/>
        <v>7</v>
      </c>
      <c r="Z295">
        <f t="shared" si="46"/>
        <v>7</v>
      </c>
      <c r="AA295">
        <f t="shared" si="46"/>
        <v>7</v>
      </c>
      <c r="AB295">
        <f t="shared" si="46"/>
        <v>7</v>
      </c>
      <c r="AC295">
        <f t="shared" si="46"/>
        <v>7</v>
      </c>
    </row>
    <row r="296" spans="1:29" x14ac:dyDescent="0.3">
      <c r="A296" s="31">
        <v>45102</v>
      </c>
      <c r="B296" s="23">
        <f t="shared" si="42"/>
        <v>518</v>
      </c>
      <c r="C296" s="24">
        <f t="shared" si="43"/>
        <v>44927</v>
      </c>
      <c r="D296" s="29">
        <f>SalesReport3[[#This Row],[Units ordered]]*50.1</f>
        <v>8683.4028605482708</v>
      </c>
      <c r="E296" s="25">
        <v>173.32141438220103</v>
      </c>
      <c r="F296">
        <f t="shared" si="47"/>
        <v>8</v>
      </c>
      <c r="G296">
        <f t="shared" si="47"/>
        <v>8</v>
      </c>
      <c r="H296">
        <f t="shared" si="47"/>
        <v>8</v>
      </c>
      <c r="I296">
        <f t="shared" si="47"/>
        <v>8</v>
      </c>
      <c r="J296">
        <f t="shared" si="47"/>
        <v>8</v>
      </c>
      <c r="K296">
        <f t="shared" si="47"/>
        <v>8</v>
      </c>
      <c r="L296">
        <f t="shared" si="47"/>
        <v>7</v>
      </c>
      <c r="M296">
        <f t="shared" si="47"/>
        <v>7</v>
      </c>
      <c r="N296">
        <f t="shared" si="47"/>
        <v>7</v>
      </c>
      <c r="O296">
        <f t="shared" si="47"/>
        <v>7</v>
      </c>
      <c r="P296">
        <f t="shared" si="47"/>
        <v>7</v>
      </c>
      <c r="Q296">
        <f t="shared" si="47"/>
        <v>7</v>
      </c>
      <c r="R296">
        <f t="shared" si="47"/>
        <v>7</v>
      </c>
      <c r="S296">
        <f t="shared" si="47"/>
        <v>7</v>
      </c>
      <c r="T296">
        <f t="shared" si="47"/>
        <v>7</v>
      </c>
      <c r="U296">
        <f t="shared" si="47"/>
        <v>7</v>
      </c>
      <c r="V296">
        <f t="shared" si="46"/>
        <v>7</v>
      </c>
      <c r="W296">
        <f t="shared" si="46"/>
        <v>7</v>
      </c>
      <c r="X296">
        <f t="shared" si="46"/>
        <v>7</v>
      </c>
      <c r="Y296">
        <f t="shared" si="46"/>
        <v>7</v>
      </c>
      <c r="Z296">
        <f t="shared" si="46"/>
        <v>7</v>
      </c>
      <c r="AA296">
        <f t="shared" si="46"/>
        <v>7</v>
      </c>
      <c r="AB296">
        <f t="shared" si="46"/>
        <v>7</v>
      </c>
      <c r="AC296">
        <f t="shared" si="46"/>
        <v>7</v>
      </c>
    </row>
    <row r="297" spans="1:29" x14ac:dyDescent="0.3">
      <c r="A297" s="31">
        <v>45103</v>
      </c>
      <c r="B297" s="23">
        <f t="shared" si="42"/>
        <v>518</v>
      </c>
      <c r="C297" s="24">
        <f t="shared" si="43"/>
        <v>44927</v>
      </c>
      <c r="D297" s="29">
        <f>SalesReport3[[#This Row],[Units ordered]]*50.1</f>
        <v>6859.1418355184742</v>
      </c>
      <c r="E297" s="25">
        <v>136.90901867302344</v>
      </c>
      <c r="F297">
        <f t="shared" si="47"/>
        <v>6</v>
      </c>
      <c r="G297">
        <f t="shared" si="47"/>
        <v>6</v>
      </c>
      <c r="H297">
        <f t="shared" si="47"/>
        <v>6</v>
      </c>
      <c r="I297">
        <f t="shared" si="47"/>
        <v>6</v>
      </c>
      <c r="J297">
        <f t="shared" si="47"/>
        <v>6</v>
      </c>
      <c r="K297">
        <f t="shared" si="47"/>
        <v>6</v>
      </c>
      <c r="L297">
        <f t="shared" si="47"/>
        <v>6</v>
      </c>
      <c r="M297">
        <f t="shared" si="47"/>
        <v>6</v>
      </c>
      <c r="N297">
        <f t="shared" si="47"/>
        <v>6</v>
      </c>
      <c r="O297">
        <f t="shared" si="47"/>
        <v>6</v>
      </c>
      <c r="P297">
        <f t="shared" si="47"/>
        <v>6</v>
      </c>
      <c r="Q297">
        <f t="shared" si="47"/>
        <v>6</v>
      </c>
      <c r="R297">
        <f t="shared" si="47"/>
        <v>6</v>
      </c>
      <c r="S297">
        <f t="shared" si="47"/>
        <v>6</v>
      </c>
      <c r="T297">
        <f t="shared" si="47"/>
        <v>6</v>
      </c>
      <c r="U297">
        <f t="shared" si="47"/>
        <v>6</v>
      </c>
      <c r="V297">
        <f t="shared" si="46"/>
        <v>6</v>
      </c>
      <c r="W297">
        <f t="shared" si="46"/>
        <v>5</v>
      </c>
      <c r="X297">
        <f t="shared" si="46"/>
        <v>5</v>
      </c>
      <c r="Y297">
        <f t="shared" si="46"/>
        <v>5</v>
      </c>
      <c r="Z297">
        <f t="shared" si="46"/>
        <v>5</v>
      </c>
      <c r="AA297">
        <f t="shared" si="46"/>
        <v>5</v>
      </c>
      <c r="AB297">
        <f t="shared" si="46"/>
        <v>5</v>
      </c>
      <c r="AC297">
        <f t="shared" si="46"/>
        <v>5</v>
      </c>
    </row>
    <row r="298" spans="1:29" x14ac:dyDescent="0.3">
      <c r="A298" s="31">
        <v>45104</v>
      </c>
      <c r="B298" s="23">
        <f t="shared" si="42"/>
        <v>518</v>
      </c>
      <c r="C298" s="24">
        <f t="shared" si="43"/>
        <v>44927</v>
      </c>
      <c r="D298" s="29">
        <f>SalesReport3[[#This Row],[Units ordered]]*50.1</f>
        <v>7328.8915375446959</v>
      </c>
      <c r="E298" s="25">
        <v>146.28526023043304</v>
      </c>
      <c r="F298">
        <f t="shared" si="47"/>
        <v>7</v>
      </c>
      <c r="G298">
        <f t="shared" si="47"/>
        <v>7</v>
      </c>
      <c r="H298">
        <f t="shared" si="47"/>
        <v>7</v>
      </c>
      <c r="I298">
        <f t="shared" si="47"/>
        <v>6</v>
      </c>
      <c r="J298">
        <f t="shared" si="47"/>
        <v>6</v>
      </c>
      <c r="K298">
        <f t="shared" si="47"/>
        <v>6</v>
      </c>
      <c r="L298">
        <f t="shared" si="47"/>
        <v>6</v>
      </c>
      <c r="M298">
        <f t="shared" si="47"/>
        <v>6</v>
      </c>
      <c r="N298">
        <f t="shared" si="47"/>
        <v>6</v>
      </c>
      <c r="O298">
        <f t="shared" si="47"/>
        <v>6</v>
      </c>
      <c r="P298">
        <f t="shared" si="47"/>
        <v>6</v>
      </c>
      <c r="Q298">
        <f t="shared" si="47"/>
        <v>6</v>
      </c>
      <c r="R298">
        <f t="shared" si="47"/>
        <v>6</v>
      </c>
      <c r="S298">
        <f t="shared" si="47"/>
        <v>6</v>
      </c>
      <c r="T298">
        <f t="shared" si="47"/>
        <v>6</v>
      </c>
      <c r="U298">
        <f t="shared" si="47"/>
        <v>6</v>
      </c>
      <c r="V298">
        <f t="shared" si="46"/>
        <v>6</v>
      </c>
      <c r="W298">
        <f t="shared" si="46"/>
        <v>6</v>
      </c>
      <c r="X298">
        <f t="shared" si="46"/>
        <v>6</v>
      </c>
      <c r="Y298">
        <f t="shared" si="46"/>
        <v>6</v>
      </c>
      <c r="Z298">
        <f t="shared" si="46"/>
        <v>6</v>
      </c>
      <c r="AA298">
        <f t="shared" si="46"/>
        <v>6</v>
      </c>
      <c r="AB298">
        <f t="shared" si="46"/>
        <v>6</v>
      </c>
      <c r="AC298">
        <f t="shared" si="46"/>
        <v>6</v>
      </c>
    </row>
    <row r="299" spans="1:29" x14ac:dyDescent="0.3">
      <c r="A299" s="31">
        <v>45105</v>
      </c>
      <c r="B299" s="23">
        <f t="shared" si="42"/>
        <v>518</v>
      </c>
      <c r="C299" s="24">
        <f t="shared" si="43"/>
        <v>44927</v>
      </c>
      <c r="D299" s="29">
        <f>SalesReport3[[#This Row],[Units ordered]]*50.1</f>
        <v>9783.1346841477953</v>
      </c>
      <c r="E299" s="25">
        <v>195.27214938418751</v>
      </c>
      <c r="F299">
        <f t="shared" si="47"/>
        <v>9</v>
      </c>
      <c r="G299">
        <f t="shared" si="47"/>
        <v>9</v>
      </c>
      <c r="H299">
        <f t="shared" si="47"/>
        <v>9</v>
      </c>
      <c r="I299">
        <f t="shared" si="47"/>
        <v>9</v>
      </c>
      <c r="J299">
        <f t="shared" si="47"/>
        <v>8</v>
      </c>
      <c r="K299">
        <f t="shared" si="47"/>
        <v>8</v>
      </c>
      <c r="L299">
        <f t="shared" si="47"/>
        <v>8</v>
      </c>
      <c r="M299">
        <f t="shared" si="47"/>
        <v>8</v>
      </c>
      <c r="N299">
        <f t="shared" si="47"/>
        <v>8</v>
      </c>
      <c r="O299">
        <f t="shared" si="47"/>
        <v>8</v>
      </c>
      <c r="P299">
        <f t="shared" si="47"/>
        <v>8</v>
      </c>
      <c r="Q299">
        <f t="shared" si="47"/>
        <v>8</v>
      </c>
      <c r="R299">
        <f t="shared" si="47"/>
        <v>8</v>
      </c>
      <c r="S299">
        <f t="shared" si="47"/>
        <v>8</v>
      </c>
      <c r="T299">
        <f t="shared" si="47"/>
        <v>8</v>
      </c>
      <c r="U299">
        <f t="shared" si="47"/>
        <v>8</v>
      </c>
      <c r="V299">
        <f t="shared" si="46"/>
        <v>8</v>
      </c>
      <c r="W299">
        <f t="shared" si="46"/>
        <v>8</v>
      </c>
      <c r="X299">
        <f t="shared" si="46"/>
        <v>8</v>
      </c>
      <c r="Y299">
        <f t="shared" si="46"/>
        <v>8</v>
      </c>
      <c r="Z299">
        <f t="shared" si="46"/>
        <v>8</v>
      </c>
      <c r="AA299">
        <f t="shared" si="46"/>
        <v>8</v>
      </c>
      <c r="AB299">
        <f t="shared" si="46"/>
        <v>8</v>
      </c>
      <c r="AC299">
        <f t="shared" si="46"/>
        <v>8</v>
      </c>
    </row>
    <row r="300" spans="1:29" x14ac:dyDescent="0.3">
      <c r="A300" s="31">
        <v>45106</v>
      </c>
      <c r="B300" s="23">
        <f t="shared" si="42"/>
        <v>518</v>
      </c>
      <c r="C300" s="24">
        <f t="shared" si="43"/>
        <v>44927</v>
      </c>
      <c r="D300" s="29">
        <f>SalesReport3[[#This Row],[Units ordered]]*50.1</f>
        <v>8334.0762812872472</v>
      </c>
      <c r="E300" s="25">
        <v>166.34882796980531</v>
      </c>
      <c r="F300">
        <f t="shared" si="47"/>
        <v>7</v>
      </c>
      <c r="G300">
        <f t="shared" si="47"/>
        <v>7</v>
      </c>
      <c r="H300">
        <f t="shared" si="47"/>
        <v>7</v>
      </c>
      <c r="I300">
        <f t="shared" si="47"/>
        <v>7</v>
      </c>
      <c r="J300">
        <f t="shared" si="47"/>
        <v>7</v>
      </c>
      <c r="K300">
        <f t="shared" si="47"/>
        <v>7</v>
      </c>
      <c r="L300">
        <f t="shared" si="47"/>
        <v>7</v>
      </c>
      <c r="M300">
        <f t="shared" si="47"/>
        <v>7</v>
      </c>
      <c r="N300">
        <f t="shared" si="47"/>
        <v>7</v>
      </c>
      <c r="O300">
        <f t="shared" si="47"/>
        <v>7</v>
      </c>
      <c r="P300">
        <f t="shared" si="47"/>
        <v>7</v>
      </c>
      <c r="Q300">
        <f t="shared" si="47"/>
        <v>7</v>
      </c>
      <c r="R300">
        <f t="shared" si="47"/>
        <v>7</v>
      </c>
      <c r="S300">
        <f t="shared" si="47"/>
        <v>7</v>
      </c>
      <c r="T300">
        <f t="shared" si="47"/>
        <v>7</v>
      </c>
      <c r="U300">
        <f t="shared" si="47"/>
        <v>7</v>
      </c>
      <c r="V300">
        <f t="shared" si="46"/>
        <v>7</v>
      </c>
      <c r="W300">
        <f t="shared" si="46"/>
        <v>7</v>
      </c>
      <c r="X300">
        <f t="shared" si="46"/>
        <v>7</v>
      </c>
      <c r="Y300">
        <f t="shared" si="46"/>
        <v>7</v>
      </c>
      <c r="Z300">
        <f t="shared" si="46"/>
        <v>7</v>
      </c>
      <c r="AA300">
        <f t="shared" si="46"/>
        <v>7</v>
      </c>
      <c r="AB300">
        <f t="shared" si="46"/>
        <v>7</v>
      </c>
      <c r="AC300">
        <f t="shared" si="46"/>
        <v>6</v>
      </c>
    </row>
    <row r="301" spans="1:29" x14ac:dyDescent="0.3">
      <c r="A301" s="31">
        <v>45107</v>
      </c>
      <c r="B301" s="23">
        <f t="shared" si="42"/>
        <v>518</v>
      </c>
      <c r="C301" s="24">
        <f t="shared" si="43"/>
        <v>44927</v>
      </c>
      <c r="D301" s="29">
        <f>SalesReport3[[#This Row],[Units ordered]]*50.1</f>
        <v>9058.6054827175212</v>
      </c>
      <c r="E301" s="25">
        <v>180.81048867699641</v>
      </c>
      <c r="F301">
        <f t="shared" si="47"/>
        <v>8</v>
      </c>
      <c r="G301">
        <f t="shared" si="47"/>
        <v>8</v>
      </c>
      <c r="H301">
        <f t="shared" si="47"/>
        <v>8</v>
      </c>
      <c r="I301">
        <f t="shared" si="47"/>
        <v>8</v>
      </c>
      <c r="J301">
        <f t="shared" si="47"/>
        <v>8</v>
      </c>
      <c r="K301">
        <f t="shared" si="47"/>
        <v>8</v>
      </c>
      <c r="L301">
        <f t="shared" si="47"/>
        <v>8</v>
      </c>
      <c r="M301">
        <f t="shared" si="47"/>
        <v>8</v>
      </c>
      <c r="N301">
        <f t="shared" si="47"/>
        <v>8</v>
      </c>
      <c r="O301">
        <f t="shared" si="47"/>
        <v>8</v>
      </c>
      <c r="P301">
        <f t="shared" si="47"/>
        <v>8</v>
      </c>
      <c r="Q301">
        <f t="shared" si="47"/>
        <v>8</v>
      </c>
      <c r="R301">
        <f t="shared" si="47"/>
        <v>8</v>
      </c>
      <c r="S301">
        <f t="shared" si="47"/>
        <v>7</v>
      </c>
      <c r="T301">
        <f t="shared" si="47"/>
        <v>7</v>
      </c>
      <c r="U301">
        <f t="shared" ref="U301:AC316" si="48">INT($E301/24) + IF(COLUMN()-COLUMN($F301) &lt; MOD($E301, 24), 1, 0)</f>
        <v>7</v>
      </c>
      <c r="V301">
        <f t="shared" si="48"/>
        <v>7</v>
      </c>
      <c r="W301">
        <f t="shared" si="48"/>
        <v>7</v>
      </c>
      <c r="X301">
        <f t="shared" si="48"/>
        <v>7</v>
      </c>
      <c r="Y301">
        <f t="shared" si="48"/>
        <v>7</v>
      </c>
      <c r="Z301">
        <f t="shared" si="48"/>
        <v>7</v>
      </c>
      <c r="AA301">
        <f t="shared" si="48"/>
        <v>7</v>
      </c>
      <c r="AB301">
        <f t="shared" si="48"/>
        <v>7</v>
      </c>
      <c r="AC301">
        <f t="shared" si="48"/>
        <v>7</v>
      </c>
    </row>
    <row r="302" spans="1:29" x14ac:dyDescent="0.3">
      <c r="A302" s="31">
        <v>45108</v>
      </c>
      <c r="B302" s="23">
        <f t="shared" si="42"/>
        <v>548</v>
      </c>
      <c r="C302" s="24">
        <f t="shared" si="43"/>
        <v>44927</v>
      </c>
      <c r="D302" s="29">
        <f>SalesReport3[[#This Row],[Units ordered]]*50.1</f>
        <v>7892.1930870083434</v>
      </c>
      <c r="E302" s="25">
        <v>157.52880413190306</v>
      </c>
      <c r="F302">
        <f t="shared" ref="F302:U317" si="49">INT($E302/24) + IF(COLUMN()-COLUMN($F302) &lt; MOD($E302, 24), 1, 0)</f>
        <v>7</v>
      </c>
      <c r="G302">
        <f t="shared" si="49"/>
        <v>7</v>
      </c>
      <c r="H302">
        <f t="shared" si="49"/>
        <v>7</v>
      </c>
      <c r="I302">
        <f t="shared" si="49"/>
        <v>7</v>
      </c>
      <c r="J302">
        <f t="shared" si="49"/>
        <v>7</v>
      </c>
      <c r="K302">
        <f t="shared" si="49"/>
        <v>7</v>
      </c>
      <c r="L302">
        <f t="shared" si="49"/>
        <v>7</v>
      </c>
      <c r="M302">
        <f t="shared" si="49"/>
        <v>7</v>
      </c>
      <c r="N302">
        <f t="shared" si="49"/>
        <v>7</v>
      </c>
      <c r="O302">
        <f t="shared" si="49"/>
        <v>7</v>
      </c>
      <c r="P302">
        <f t="shared" si="49"/>
        <v>7</v>
      </c>
      <c r="Q302">
        <f t="shared" si="49"/>
        <v>7</v>
      </c>
      <c r="R302">
        <f t="shared" si="49"/>
        <v>7</v>
      </c>
      <c r="S302">
        <f t="shared" si="49"/>
        <v>7</v>
      </c>
      <c r="T302">
        <f t="shared" si="49"/>
        <v>6</v>
      </c>
      <c r="U302">
        <f t="shared" si="49"/>
        <v>6</v>
      </c>
      <c r="V302">
        <f t="shared" si="48"/>
        <v>6</v>
      </c>
      <c r="W302">
        <f t="shared" si="48"/>
        <v>6</v>
      </c>
      <c r="X302">
        <f t="shared" si="48"/>
        <v>6</v>
      </c>
      <c r="Y302">
        <f t="shared" si="48"/>
        <v>6</v>
      </c>
      <c r="Z302">
        <f t="shared" si="48"/>
        <v>6</v>
      </c>
      <c r="AA302">
        <f t="shared" si="48"/>
        <v>6</v>
      </c>
      <c r="AB302">
        <f t="shared" si="48"/>
        <v>6</v>
      </c>
      <c r="AC302">
        <f t="shared" si="48"/>
        <v>6</v>
      </c>
    </row>
    <row r="303" spans="1:29" x14ac:dyDescent="0.3">
      <c r="A303" s="31">
        <v>45109</v>
      </c>
      <c r="B303" s="23">
        <f t="shared" si="42"/>
        <v>548</v>
      </c>
      <c r="C303" s="24">
        <f t="shared" si="43"/>
        <v>44927</v>
      </c>
      <c r="D303" s="29">
        <f>SalesReport3[[#This Row],[Units ordered]]*50.1</f>
        <v>9792.0917759237182</v>
      </c>
      <c r="E303" s="25">
        <v>195.45093365117202</v>
      </c>
      <c r="F303">
        <f t="shared" si="49"/>
        <v>9</v>
      </c>
      <c r="G303">
        <f t="shared" si="49"/>
        <v>9</v>
      </c>
      <c r="H303">
        <f t="shared" si="49"/>
        <v>9</v>
      </c>
      <c r="I303">
        <f t="shared" si="49"/>
        <v>9</v>
      </c>
      <c r="J303">
        <f t="shared" si="49"/>
        <v>8</v>
      </c>
      <c r="K303">
        <f t="shared" si="49"/>
        <v>8</v>
      </c>
      <c r="L303">
        <f t="shared" si="49"/>
        <v>8</v>
      </c>
      <c r="M303">
        <f t="shared" si="49"/>
        <v>8</v>
      </c>
      <c r="N303">
        <f t="shared" si="49"/>
        <v>8</v>
      </c>
      <c r="O303">
        <f t="shared" si="49"/>
        <v>8</v>
      </c>
      <c r="P303">
        <f t="shared" si="49"/>
        <v>8</v>
      </c>
      <c r="Q303">
        <f t="shared" si="49"/>
        <v>8</v>
      </c>
      <c r="R303">
        <f t="shared" si="49"/>
        <v>8</v>
      </c>
      <c r="S303">
        <f t="shared" si="49"/>
        <v>8</v>
      </c>
      <c r="T303">
        <f t="shared" si="49"/>
        <v>8</v>
      </c>
      <c r="U303">
        <f t="shared" si="49"/>
        <v>8</v>
      </c>
      <c r="V303">
        <f t="shared" si="48"/>
        <v>8</v>
      </c>
      <c r="W303">
        <f t="shared" si="48"/>
        <v>8</v>
      </c>
      <c r="X303">
        <f t="shared" si="48"/>
        <v>8</v>
      </c>
      <c r="Y303">
        <f t="shared" si="48"/>
        <v>8</v>
      </c>
      <c r="Z303">
        <f t="shared" si="48"/>
        <v>8</v>
      </c>
      <c r="AA303">
        <f t="shared" si="48"/>
        <v>8</v>
      </c>
      <c r="AB303">
        <f t="shared" si="48"/>
        <v>8</v>
      </c>
      <c r="AC303">
        <f t="shared" si="48"/>
        <v>8</v>
      </c>
    </row>
    <row r="304" spans="1:29" x14ac:dyDescent="0.3">
      <c r="A304" s="31">
        <v>45110</v>
      </c>
      <c r="B304" s="23">
        <f t="shared" si="42"/>
        <v>548</v>
      </c>
      <c r="C304" s="24">
        <f t="shared" si="43"/>
        <v>44927</v>
      </c>
      <c r="D304" s="29">
        <f>SalesReport3[[#This Row],[Units ordered]]*50.1</f>
        <v>7601.5852205005967</v>
      </c>
      <c r="E304" s="25">
        <v>151.72824791418356</v>
      </c>
      <c r="F304">
        <f t="shared" si="49"/>
        <v>7</v>
      </c>
      <c r="G304">
        <f t="shared" si="49"/>
        <v>7</v>
      </c>
      <c r="H304">
        <f t="shared" si="49"/>
        <v>7</v>
      </c>
      <c r="I304">
        <f t="shared" si="49"/>
        <v>7</v>
      </c>
      <c r="J304">
        <f t="shared" si="49"/>
        <v>7</v>
      </c>
      <c r="K304">
        <f t="shared" si="49"/>
        <v>7</v>
      </c>
      <c r="L304">
        <f t="shared" si="49"/>
        <v>7</v>
      </c>
      <c r="M304">
        <f t="shared" si="49"/>
        <v>7</v>
      </c>
      <c r="N304">
        <f t="shared" si="49"/>
        <v>6</v>
      </c>
      <c r="O304">
        <f t="shared" si="49"/>
        <v>6</v>
      </c>
      <c r="P304">
        <f t="shared" si="49"/>
        <v>6</v>
      </c>
      <c r="Q304">
        <f t="shared" si="49"/>
        <v>6</v>
      </c>
      <c r="R304">
        <f t="shared" si="49"/>
        <v>6</v>
      </c>
      <c r="S304">
        <f t="shared" si="49"/>
        <v>6</v>
      </c>
      <c r="T304">
        <f t="shared" si="49"/>
        <v>6</v>
      </c>
      <c r="U304">
        <f t="shared" si="49"/>
        <v>6</v>
      </c>
      <c r="V304">
        <f t="shared" si="48"/>
        <v>6</v>
      </c>
      <c r="W304">
        <f t="shared" si="48"/>
        <v>6</v>
      </c>
      <c r="X304">
        <f t="shared" si="48"/>
        <v>6</v>
      </c>
      <c r="Y304">
        <f t="shared" si="48"/>
        <v>6</v>
      </c>
      <c r="Z304">
        <f t="shared" si="48"/>
        <v>6</v>
      </c>
      <c r="AA304">
        <f t="shared" si="48"/>
        <v>6</v>
      </c>
      <c r="AB304">
        <f t="shared" si="48"/>
        <v>6</v>
      </c>
      <c r="AC304">
        <f t="shared" si="48"/>
        <v>6</v>
      </c>
    </row>
    <row r="305" spans="1:29" x14ac:dyDescent="0.3">
      <c r="A305" s="31">
        <v>45111</v>
      </c>
      <c r="B305" s="23">
        <f t="shared" si="42"/>
        <v>548</v>
      </c>
      <c r="C305" s="24">
        <f t="shared" si="43"/>
        <v>44927</v>
      </c>
      <c r="D305" s="29">
        <f>SalesReport3[[#This Row],[Units ordered]]*50.1</f>
        <v>6677.0143027413587</v>
      </c>
      <c r="E305" s="25">
        <v>133.27373857767182</v>
      </c>
      <c r="F305">
        <f t="shared" si="49"/>
        <v>6</v>
      </c>
      <c r="G305">
        <f t="shared" si="49"/>
        <v>6</v>
      </c>
      <c r="H305">
        <f t="shared" si="49"/>
        <v>6</v>
      </c>
      <c r="I305">
        <f t="shared" si="49"/>
        <v>6</v>
      </c>
      <c r="J305">
        <f t="shared" si="49"/>
        <v>6</v>
      </c>
      <c r="K305">
        <f t="shared" si="49"/>
        <v>6</v>
      </c>
      <c r="L305">
        <f t="shared" si="49"/>
        <v>6</v>
      </c>
      <c r="M305">
        <f t="shared" si="49"/>
        <v>6</v>
      </c>
      <c r="N305">
        <f t="shared" si="49"/>
        <v>6</v>
      </c>
      <c r="O305">
        <f t="shared" si="49"/>
        <v>6</v>
      </c>
      <c r="P305">
        <f t="shared" si="49"/>
        <v>6</v>
      </c>
      <c r="Q305">
        <f t="shared" si="49"/>
        <v>6</v>
      </c>
      <c r="R305">
        <f t="shared" si="49"/>
        <v>6</v>
      </c>
      <c r="S305">
        <f t="shared" si="49"/>
        <v>6</v>
      </c>
      <c r="T305">
        <f t="shared" si="49"/>
        <v>5</v>
      </c>
      <c r="U305">
        <f t="shared" si="49"/>
        <v>5</v>
      </c>
      <c r="V305">
        <f t="shared" si="48"/>
        <v>5</v>
      </c>
      <c r="W305">
        <f t="shared" si="48"/>
        <v>5</v>
      </c>
      <c r="X305">
        <f t="shared" si="48"/>
        <v>5</v>
      </c>
      <c r="Y305">
        <f t="shared" si="48"/>
        <v>5</v>
      </c>
      <c r="Z305">
        <f t="shared" si="48"/>
        <v>5</v>
      </c>
      <c r="AA305">
        <f t="shared" si="48"/>
        <v>5</v>
      </c>
      <c r="AB305">
        <f t="shared" si="48"/>
        <v>5</v>
      </c>
      <c r="AC305">
        <f t="shared" si="48"/>
        <v>5</v>
      </c>
    </row>
    <row r="306" spans="1:29" x14ac:dyDescent="0.3">
      <c r="A306" s="31">
        <v>45112</v>
      </c>
      <c r="B306" s="23">
        <f t="shared" si="42"/>
        <v>548</v>
      </c>
      <c r="C306" s="24">
        <f t="shared" si="43"/>
        <v>44927</v>
      </c>
      <c r="D306" s="29">
        <f>SalesReport3[[#This Row],[Units ordered]]*50.1</f>
        <v>8930.2205005959477</v>
      </c>
      <c r="E306" s="25">
        <v>178.24791418355184</v>
      </c>
      <c r="F306">
        <f t="shared" si="49"/>
        <v>8</v>
      </c>
      <c r="G306">
        <f t="shared" si="49"/>
        <v>8</v>
      </c>
      <c r="H306">
        <f t="shared" si="49"/>
        <v>8</v>
      </c>
      <c r="I306">
        <f t="shared" si="49"/>
        <v>8</v>
      </c>
      <c r="J306">
        <f t="shared" si="49"/>
        <v>8</v>
      </c>
      <c r="K306">
        <f t="shared" si="49"/>
        <v>8</v>
      </c>
      <c r="L306">
        <f t="shared" si="49"/>
        <v>8</v>
      </c>
      <c r="M306">
        <f t="shared" si="49"/>
        <v>8</v>
      </c>
      <c r="N306">
        <f t="shared" si="49"/>
        <v>8</v>
      </c>
      <c r="O306">
        <f t="shared" si="49"/>
        <v>8</v>
      </c>
      <c r="P306">
        <f t="shared" si="49"/>
        <v>8</v>
      </c>
      <c r="Q306">
        <f t="shared" si="49"/>
        <v>7</v>
      </c>
      <c r="R306">
        <f t="shared" si="49"/>
        <v>7</v>
      </c>
      <c r="S306">
        <f t="shared" si="49"/>
        <v>7</v>
      </c>
      <c r="T306">
        <f t="shared" si="49"/>
        <v>7</v>
      </c>
      <c r="U306">
        <f t="shared" si="49"/>
        <v>7</v>
      </c>
      <c r="V306">
        <f t="shared" si="48"/>
        <v>7</v>
      </c>
      <c r="W306">
        <f t="shared" si="48"/>
        <v>7</v>
      </c>
      <c r="X306">
        <f t="shared" si="48"/>
        <v>7</v>
      </c>
      <c r="Y306">
        <f t="shared" si="48"/>
        <v>7</v>
      </c>
      <c r="Z306">
        <f t="shared" si="48"/>
        <v>7</v>
      </c>
      <c r="AA306">
        <f t="shared" si="48"/>
        <v>7</v>
      </c>
      <c r="AB306">
        <f t="shared" si="48"/>
        <v>7</v>
      </c>
      <c r="AC306">
        <f t="shared" si="48"/>
        <v>7</v>
      </c>
    </row>
    <row r="307" spans="1:29" x14ac:dyDescent="0.3">
      <c r="A307" s="31">
        <v>45113</v>
      </c>
      <c r="B307" s="23">
        <f t="shared" si="42"/>
        <v>548</v>
      </c>
      <c r="C307" s="24">
        <f t="shared" si="43"/>
        <v>44927</v>
      </c>
      <c r="D307" s="29">
        <f>SalesReport3[[#This Row],[Units ordered]]*50.1</f>
        <v>8683.4028605482708</v>
      </c>
      <c r="E307" s="25">
        <v>173.32141438220103</v>
      </c>
      <c r="F307">
        <f t="shared" si="49"/>
        <v>8</v>
      </c>
      <c r="G307">
        <f t="shared" si="49"/>
        <v>8</v>
      </c>
      <c r="H307">
        <f t="shared" si="49"/>
        <v>8</v>
      </c>
      <c r="I307">
        <f t="shared" si="49"/>
        <v>8</v>
      </c>
      <c r="J307">
        <f t="shared" si="49"/>
        <v>8</v>
      </c>
      <c r="K307">
        <f t="shared" si="49"/>
        <v>8</v>
      </c>
      <c r="L307">
        <f t="shared" si="49"/>
        <v>7</v>
      </c>
      <c r="M307">
        <f t="shared" si="49"/>
        <v>7</v>
      </c>
      <c r="N307">
        <f t="shared" si="49"/>
        <v>7</v>
      </c>
      <c r="O307">
        <f t="shared" si="49"/>
        <v>7</v>
      </c>
      <c r="P307">
        <f t="shared" si="49"/>
        <v>7</v>
      </c>
      <c r="Q307">
        <f t="shared" si="49"/>
        <v>7</v>
      </c>
      <c r="R307">
        <f t="shared" si="49"/>
        <v>7</v>
      </c>
      <c r="S307">
        <f t="shared" si="49"/>
        <v>7</v>
      </c>
      <c r="T307">
        <f t="shared" si="49"/>
        <v>7</v>
      </c>
      <c r="U307">
        <f t="shared" si="49"/>
        <v>7</v>
      </c>
      <c r="V307">
        <f t="shared" si="48"/>
        <v>7</v>
      </c>
      <c r="W307">
        <f t="shared" si="48"/>
        <v>7</v>
      </c>
      <c r="X307">
        <f t="shared" si="48"/>
        <v>7</v>
      </c>
      <c r="Y307">
        <f t="shared" si="48"/>
        <v>7</v>
      </c>
      <c r="Z307">
        <f t="shared" si="48"/>
        <v>7</v>
      </c>
      <c r="AA307">
        <f t="shared" si="48"/>
        <v>7</v>
      </c>
      <c r="AB307">
        <f t="shared" si="48"/>
        <v>7</v>
      </c>
      <c r="AC307">
        <f t="shared" si="48"/>
        <v>7</v>
      </c>
    </row>
    <row r="308" spans="1:29" x14ac:dyDescent="0.3">
      <c r="A308" s="31">
        <v>45114</v>
      </c>
      <c r="B308" s="23">
        <f t="shared" si="42"/>
        <v>548</v>
      </c>
      <c r="C308" s="24">
        <f t="shared" si="43"/>
        <v>44927</v>
      </c>
      <c r="D308" s="29">
        <f>SalesReport3[[#This Row],[Units ordered]]*50.1</f>
        <v>6859.1418355184742</v>
      </c>
      <c r="E308" s="25">
        <v>136.90901867302344</v>
      </c>
      <c r="F308">
        <f t="shared" si="49"/>
        <v>6</v>
      </c>
      <c r="G308">
        <f t="shared" si="49"/>
        <v>6</v>
      </c>
      <c r="H308">
        <f t="shared" si="49"/>
        <v>6</v>
      </c>
      <c r="I308">
        <f t="shared" si="49"/>
        <v>6</v>
      </c>
      <c r="J308">
        <f t="shared" si="49"/>
        <v>6</v>
      </c>
      <c r="K308">
        <f t="shared" si="49"/>
        <v>6</v>
      </c>
      <c r="L308">
        <f t="shared" si="49"/>
        <v>6</v>
      </c>
      <c r="M308">
        <f t="shared" si="49"/>
        <v>6</v>
      </c>
      <c r="N308">
        <f t="shared" si="49"/>
        <v>6</v>
      </c>
      <c r="O308">
        <f t="shared" si="49"/>
        <v>6</v>
      </c>
      <c r="P308">
        <f t="shared" si="49"/>
        <v>6</v>
      </c>
      <c r="Q308">
        <f t="shared" si="49"/>
        <v>6</v>
      </c>
      <c r="R308">
        <f t="shared" si="49"/>
        <v>6</v>
      </c>
      <c r="S308">
        <f t="shared" si="49"/>
        <v>6</v>
      </c>
      <c r="T308">
        <f t="shared" si="49"/>
        <v>6</v>
      </c>
      <c r="U308">
        <f t="shared" si="49"/>
        <v>6</v>
      </c>
      <c r="V308">
        <f t="shared" si="48"/>
        <v>6</v>
      </c>
      <c r="W308">
        <f t="shared" si="48"/>
        <v>5</v>
      </c>
      <c r="X308">
        <f t="shared" si="48"/>
        <v>5</v>
      </c>
      <c r="Y308">
        <f t="shared" si="48"/>
        <v>5</v>
      </c>
      <c r="Z308">
        <f t="shared" si="48"/>
        <v>5</v>
      </c>
      <c r="AA308">
        <f t="shared" si="48"/>
        <v>5</v>
      </c>
      <c r="AB308">
        <f t="shared" si="48"/>
        <v>5</v>
      </c>
      <c r="AC308">
        <f t="shared" si="48"/>
        <v>5</v>
      </c>
    </row>
    <row r="309" spans="1:29" x14ac:dyDescent="0.3">
      <c r="A309" s="31">
        <v>45115</v>
      </c>
      <c r="B309" s="23">
        <f t="shared" si="42"/>
        <v>548</v>
      </c>
      <c r="C309" s="24">
        <f t="shared" si="43"/>
        <v>44927</v>
      </c>
      <c r="D309" s="29">
        <f>SalesReport3[[#This Row],[Units ordered]]*50.1</f>
        <v>7328.8915375446959</v>
      </c>
      <c r="E309" s="25">
        <v>146.28526023043304</v>
      </c>
      <c r="F309">
        <f t="shared" si="49"/>
        <v>7</v>
      </c>
      <c r="G309">
        <f t="shared" si="49"/>
        <v>7</v>
      </c>
      <c r="H309">
        <f t="shared" si="49"/>
        <v>7</v>
      </c>
      <c r="I309">
        <f t="shared" si="49"/>
        <v>6</v>
      </c>
      <c r="J309">
        <f t="shared" si="49"/>
        <v>6</v>
      </c>
      <c r="K309">
        <f t="shared" si="49"/>
        <v>6</v>
      </c>
      <c r="L309">
        <f t="shared" si="49"/>
        <v>6</v>
      </c>
      <c r="M309">
        <f t="shared" si="49"/>
        <v>6</v>
      </c>
      <c r="N309">
        <f t="shared" si="49"/>
        <v>6</v>
      </c>
      <c r="O309">
        <f t="shared" si="49"/>
        <v>6</v>
      </c>
      <c r="P309">
        <f t="shared" si="49"/>
        <v>6</v>
      </c>
      <c r="Q309">
        <f t="shared" si="49"/>
        <v>6</v>
      </c>
      <c r="R309">
        <f t="shared" si="49"/>
        <v>6</v>
      </c>
      <c r="S309">
        <f t="shared" si="49"/>
        <v>6</v>
      </c>
      <c r="T309">
        <f t="shared" si="49"/>
        <v>6</v>
      </c>
      <c r="U309">
        <f t="shared" si="49"/>
        <v>6</v>
      </c>
      <c r="V309">
        <f t="shared" si="48"/>
        <v>6</v>
      </c>
      <c r="W309">
        <f t="shared" si="48"/>
        <v>6</v>
      </c>
      <c r="X309">
        <f t="shared" si="48"/>
        <v>6</v>
      </c>
      <c r="Y309">
        <f t="shared" si="48"/>
        <v>6</v>
      </c>
      <c r="Z309">
        <f t="shared" si="48"/>
        <v>6</v>
      </c>
      <c r="AA309">
        <f t="shared" si="48"/>
        <v>6</v>
      </c>
      <c r="AB309">
        <f t="shared" si="48"/>
        <v>6</v>
      </c>
      <c r="AC309">
        <f t="shared" si="48"/>
        <v>6</v>
      </c>
    </row>
    <row r="310" spans="1:29" x14ac:dyDescent="0.3">
      <c r="A310" s="31">
        <v>45116</v>
      </c>
      <c r="B310" s="23">
        <f t="shared" si="42"/>
        <v>548</v>
      </c>
      <c r="C310" s="24">
        <f t="shared" si="43"/>
        <v>44927</v>
      </c>
      <c r="D310" s="29">
        <f>SalesReport3[[#This Row],[Units ordered]]*50.1</f>
        <v>9783.1346841477953</v>
      </c>
      <c r="E310" s="25">
        <v>195.27214938418751</v>
      </c>
      <c r="F310">
        <f t="shared" si="49"/>
        <v>9</v>
      </c>
      <c r="G310">
        <f t="shared" si="49"/>
        <v>9</v>
      </c>
      <c r="H310">
        <f t="shared" si="49"/>
        <v>9</v>
      </c>
      <c r="I310">
        <f t="shared" si="49"/>
        <v>9</v>
      </c>
      <c r="J310">
        <f t="shared" si="49"/>
        <v>8</v>
      </c>
      <c r="K310">
        <f t="shared" si="49"/>
        <v>8</v>
      </c>
      <c r="L310">
        <f t="shared" si="49"/>
        <v>8</v>
      </c>
      <c r="M310">
        <f t="shared" si="49"/>
        <v>8</v>
      </c>
      <c r="N310">
        <f t="shared" si="49"/>
        <v>8</v>
      </c>
      <c r="O310">
        <f t="shared" si="49"/>
        <v>8</v>
      </c>
      <c r="P310">
        <f t="shared" si="49"/>
        <v>8</v>
      </c>
      <c r="Q310">
        <f t="shared" si="49"/>
        <v>8</v>
      </c>
      <c r="R310">
        <f t="shared" si="49"/>
        <v>8</v>
      </c>
      <c r="S310">
        <f t="shared" si="49"/>
        <v>8</v>
      </c>
      <c r="T310">
        <f t="shared" si="49"/>
        <v>8</v>
      </c>
      <c r="U310">
        <f t="shared" si="49"/>
        <v>8</v>
      </c>
      <c r="V310">
        <f t="shared" si="48"/>
        <v>8</v>
      </c>
      <c r="W310">
        <f t="shared" si="48"/>
        <v>8</v>
      </c>
      <c r="X310">
        <f t="shared" si="48"/>
        <v>8</v>
      </c>
      <c r="Y310">
        <f t="shared" si="48"/>
        <v>8</v>
      </c>
      <c r="Z310">
        <f t="shared" si="48"/>
        <v>8</v>
      </c>
      <c r="AA310">
        <f t="shared" si="48"/>
        <v>8</v>
      </c>
      <c r="AB310">
        <f t="shared" si="48"/>
        <v>8</v>
      </c>
      <c r="AC310">
        <f t="shared" si="48"/>
        <v>8</v>
      </c>
    </row>
    <row r="311" spans="1:29" x14ac:dyDescent="0.3">
      <c r="A311" s="31">
        <v>45117</v>
      </c>
      <c r="B311" s="23">
        <f t="shared" si="42"/>
        <v>548</v>
      </c>
      <c r="C311" s="24">
        <f t="shared" si="43"/>
        <v>44927</v>
      </c>
      <c r="D311" s="29">
        <f>SalesReport3[[#This Row],[Units ordered]]*50.1</f>
        <v>8334.0762812872472</v>
      </c>
      <c r="E311" s="25">
        <v>166.34882796980531</v>
      </c>
      <c r="F311">
        <f t="shared" si="49"/>
        <v>7</v>
      </c>
      <c r="G311">
        <f t="shared" si="49"/>
        <v>7</v>
      </c>
      <c r="H311">
        <f t="shared" si="49"/>
        <v>7</v>
      </c>
      <c r="I311">
        <f t="shared" si="49"/>
        <v>7</v>
      </c>
      <c r="J311">
        <f t="shared" si="49"/>
        <v>7</v>
      </c>
      <c r="K311">
        <f t="shared" si="49"/>
        <v>7</v>
      </c>
      <c r="L311">
        <f t="shared" si="49"/>
        <v>7</v>
      </c>
      <c r="M311">
        <f t="shared" si="49"/>
        <v>7</v>
      </c>
      <c r="N311">
        <f t="shared" si="49"/>
        <v>7</v>
      </c>
      <c r="O311">
        <f t="shared" si="49"/>
        <v>7</v>
      </c>
      <c r="P311">
        <f t="shared" si="49"/>
        <v>7</v>
      </c>
      <c r="Q311">
        <f t="shared" si="49"/>
        <v>7</v>
      </c>
      <c r="R311">
        <f t="shared" si="49"/>
        <v>7</v>
      </c>
      <c r="S311">
        <f t="shared" si="49"/>
        <v>7</v>
      </c>
      <c r="T311">
        <f t="shared" si="49"/>
        <v>7</v>
      </c>
      <c r="U311">
        <f t="shared" si="49"/>
        <v>7</v>
      </c>
      <c r="V311">
        <f t="shared" si="48"/>
        <v>7</v>
      </c>
      <c r="W311">
        <f t="shared" si="48"/>
        <v>7</v>
      </c>
      <c r="X311">
        <f t="shared" si="48"/>
        <v>7</v>
      </c>
      <c r="Y311">
        <f t="shared" si="48"/>
        <v>7</v>
      </c>
      <c r="Z311">
        <f t="shared" si="48"/>
        <v>7</v>
      </c>
      <c r="AA311">
        <f t="shared" si="48"/>
        <v>7</v>
      </c>
      <c r="AB311">
        <f t="shared" si="48"/>
        <v>7</v>
      </c>
      <c r="AC311">
        <f t="shared" si="48"/>
        <v>6</v>
      </c>
    </row>
    <row r="312" spans="1:29" x14ac:dyDescent="0.3">
      <c r="A312" s="31">
        <v>45118</v>
      </c>
      <c r="B312" s="23">
        <f t="shared" si="42"/>
        <v>548</v>
      </c>
      <c r="C312" s="24">
        <f t="shared" si="43"/>
        <v>44927</v>
      </c>
      <c r="D312" s="29">
        <f>SalesReport3[[#This Row],[Units ordered]]*50.1</f>
        <v>19010.929678188317</v>
      </c>
      <c r="E312" s="25">
        <v>379.45967421533567</v>
      </c>
      <c r="F312">
        <f t="shared" si="49"/>
        <v>16</v>
      </c>
      <c r="G312">
        <f t="shared" si="49"/>
        <v>16</v>
      </c>
      <c r="H312">
        <f t="shared" si="49"/>
        <v>16</v>
      </c>
      <c r="I312">
        <f t="shared" si="49"/>
        <v>16</v>
      </c>
      <c r="J312">
        <f t="shared" si="49"/>
        <v>16</v>
      </c>
      <c r="K312">
        <f t="shared" si="49"/>
        <v>16</v>
      </c>
      <c r="L312">
        <f t="shared" si="49"/>
        <v>16</v>
      </c>
      <c r="M312">
        <f t="shared" si="49"/>
        <v>16</v>
      </c>
      <c r="N312">
        <f t="shared" si="49"/>
        <v>16</v>
      </c>
      <c r="O312">
        <f t="shared" si="49"/>
        <v>16</v>
      </c>
      <c r="P312">
        <f t="shared" si="49"/>
        <v>16</v>
      </c>
      <c r="Q312">
        <f t="shared" si="49"/>
        <v>16</v>
      </c>
      <c r="R312">
        <f t="shared" si="49"/>
        <v>16</v>
      </c>
      <c r="S312">
        <f t="shared" si="49"/>
        <v>16</v>
      </c>
      <c r="T312">
        <f t="shared" si="49"/>
        <v>16</v>
      </c>
      <c r="U312">
        <f t="shared" si="49"/>
        <v>16</v>
      </c>
      <c r="V312">
        <f t="shared" si="48"/>
        <v>16</v>
      </c>
      <c r="W312">
        <f t="shared" si="48"/>
        <v>16</v>
      </c>
      <c r="X312">
        <f t="shared" si="48"/>
        <v>16</v>
      </c>
      <c r="Y312">
        <f t="shared" si="48"/>
        <v>16</v>
      </c>
      <c r="Z312">
        <f t="shared" si="48"/>
        <v>15</v>
      </c>
      <c r="AA312">
        <f t="shared" si="48"/>
        <v>15</v>
      </c>
      <c r="AB312">
        <f t="shared" si="48"/>
        <v>15</v>
      </c>
      <c r="AC312">
        <f t="shared" si="48"/>
        <v>15</v>
      </c>
    </row>
    <row r="313" spans="1:29" x14ac:dyDescent="0.3">
      <c r="A313" s="31">
        <v>45119</v>
      </c>
      <c r="B313" s="23">
        <f t="shared" si="42"/>
        <v>548</v>
      </c>
      <c r="C313" s="24">
        <f t="shared" si="43"/>
        <v>44927</v>
      </c>
      <c r="D313" s="29">
        <f>SalesReport3[[#This Row],[Units ordered]]*50.1</f>
        <v>17844.517282479141</v>
      </c>
      <c r="E313" s="25">
        <v>356.17798967024231</v>
      </c>
      <c r="F313">
        <f t="shared" si="49"/>
        <v>15</v>
      </c>
      <c r="G313">
        <f t="shared" si="49"/>
        <v>15</v>
      </c>
      <c r="H313">
        <f t="shared" si="49"/>
        <v>15</v>
      </c>
      <c r="I313">
        <f t="shared" si="49"/>
        <v>15</v>
      </c>
      <c r="J313">
        <f t="shared" si="49"/>
        <v>15</v>
      </c>
      <c r="K313">
        <f t="shared" si="49"/>
        <v>15</v>
      </c>
      <c r="L313">
        <f t="shared" si="49"/>
        <v>15</v>
      </c>
      <c r="M313">
        <f t="shared" si="49"/>
        <v>15</v>
      </c>
      <c r="N313">
        <f t="shared" si="49"/>
        <v>15</v>
      </c>
      <c r="O313">
        <f t="shared" si="49"/>
        <v>15</v>
      </c>
      <c r="P313">
        <f t="shared" si="49"/>
        <v>15</v>
      </c>
      <c r="Q313">
        <f t="shared" si="49"/>
        <v>15</v>
      </c>
      <c r="R313">
        <f t="shared" si="49"/>
        <v>15</v>
      </c>
      <c r="S313">
        <f t="shared" si="49"/>
        <v>15</v>
      </c>
      <c r="T313">
        <f t="shared" si="49"/>
        <v>15</v>
      </c>
      <c r="U313">
        <f t="shared" si="49"/>
        <v>15</v>
      </c>
      <c r="V313">
        <f t="shared" si="48"/>
        <v>15</v>
      </c>
      <c r="W313">
        <f t="shared" si="48"/>
        <v>15</v>
      </c>
      <c r="X313">
        <f t="shared" si="48"/>
        <v>15</v>
      </c>
      <c r="Y313">
        <f t="shared" si="48"/>
        <v>15</v>
      </c>
      <c r="Z313">
        <f t="shared" si="48"/>
        <v>15</v>
      </c>
      <c r="AA313">
        <f t="shared" si="48"/>
        <v>14</v>
      </c>
      <c r="AB313">
        <f t="shared" si="48"/>
        <v>14</v>
      </c>
      <c r="AC313">
        <f t="shared" si="48"/>
        <v>14</v>
      </c>
    </row>
    <row r="314" spans="1:29" x14ac:dyDescent="0.3">
      <c r="A314" s="31">
        <v>45120</v>
      </c>
      <c r="B314" s="23">
        <f t="shared" si="42"/>
        <v>548</v>
      </c>
      <c r="C314" s="24">
        <f t="shared" si="43"/>
        <v>44927</v>
      </c>
      <c r="D314" s="29">
        <f>SalesReport3[[#This Row],[Units ordered]]*50.1</f>
        <v>8787.9022646007161</v>
      </c>
      <c r="E314" s="25">
        <v>175.4072308303536</v>
      </c>
      <c r="F314">
        <f t="shared" si="49"/>
        <v>8</v>
      </c>
      <c r="G314">
        <f t="shared" si="49"/>
        <v>8</v>
      </c>
      <c r="H314">
        <f t="shared" si="49"/>
        <v>8</v>
      </c>
      <c r="I314">
        <f t="shared" si="49"/>
        <v>8</v>
      </c>
      <c r="J314">
        <f t="shared" si="49"/>
        <v>8</v>
      </c>
      <c r="K314">
        <f t="shared" si="49"/>
        <v>8</v>
      </c>
      <c r="L314">
        <f t="shared" si="49"/>
        <v>8</v>
      </c>
      <c r="M314">
        <f t="shared" si="49"/>
        <v>8</v>
      </c>
      <c r="N314">
        <f t="shared" si="49"/>
        <v>7</v>
      </c>
      <c r="O314">
        <f t="shared" si="49"/>
        <v>7</v>
      </c>
      <c r="P314">
        <f t="shared" si="49"/>
        <v>7</v>
      </c>
      <c r="Q314">
        <f t="shared" si="49"/>
        <v>7</v>
      </c>
      <c r="R314">
        <f t="shared" si="49"/>
        <v>7</v>
      </c>
      <c r="S314">
        <f t="shared" si="49"/>
        <v>7</v>
      </c>
      <c r="T314">
        <f t="shared" si="49"/>
        <v>7</v>
      </c>
      <c r="U314">
        <f t="shared" si="49"/>
        <v>7</v>
      </c>
      <c r="V314">
        <f t="shared" si="48"/>
        <v>7</v>
      </c>
      <c r="W314">
        <f t="shared" si="48"/>
        <v>7</v>
      </c>
      <c r="X314">
        <f t="shared" si="48"/>
        <v>7</v>
      </c>
      <c r="Y314">
        <f t="shared" si="48"/>
        <v>7</v>
      </c>
      <c r="Z314">
        <f t="shared" si="48"/>
        <v>7</v>
      </c>
      <c r="AA314">
        <f t="shared" si="48"/>
        <v>7</v>
      </c>
      <c r="AB314">
        <f t="shared" si="48"/>
        <v>7</v>
      </c>
      <c r="AC314">
        <f t="shared" si="48"/>
        <v>7</v>
      </c>
    </row>
    <row r="315" spans="1:29" x14ac:dyDescent="0.3">
      <c r="A315" s="31">
        <v>45121</v>
      </c>
      <c r="B315" s="23">
        <f t="shared" si="42"/>
        <v>548</v>
      </c>
      <c r="C315" s="24">
        <f t="shared" si="43"/>
        <v>44927</v>
      </c>
      <c r="D315" s="29">
        <f>SalesReport3[[#This Row],[Units ordered]]*50.1</f>
        <v>9779.1537544696057</v>
      </c>
      <c r="E315" s="25">
        <v>195.19268970997217</v>
      </c>
      <c r="F315">
        <f t="shared" si="49"/>
        <v>9</v>
      </c>
      <c r="G315">
        <f t="shared" si="49"/>
        <v>9</v>
      </c>
      <c r="H315">
        <f t="shared" si="49"/>
        <v>9</v>
      </c>
      <c r="I315">
        <f t="shared" si="49"/>
        <v>9</v>
      </c>
      <c r="J315">
        <f t="shared" si="49"/>
        <v>8</v>
      </c>
      <c r="K315">
        <f t="shared" si="49"/>
        <v>8</v>
      </c>
      <c r="L315">
        <f t="shared" si="49"/>
        <v>8</v>
      </c>
      <c r="M315">
        <f t="shared" si="49"/>
        <v>8</v>
      </c>
      <c r="N315">
        <f t="shared" si="49"/>
        <v>8</v>
      </c>
      <c r="O315">
        <f t="shared" si="49"/>
        <v>8</v>
      </c>
      <c r="P315">
        <f t="shared" si="49"/>
        <v>8</v>
      </c>
      <c r="Q315">
        <f t="shared" si="49"/>
        <v>8</v>
      </c>
      <c r="R315">
        <f t="shared" si="49"/>
        <v>8</v>
      </c>
      <c r="S315">
        <f t="shared" si="49"/>
        <v>8</v>
      </c>
      <c r="T315">
        <f t="shared" si="49"/>
        <v>8</v>
      </c>
      <c r="U315">
        <f t="shared" si="49"/>
        <v>8</v>
      </c>
      <c r="V315">
        <f t="shared" si="48"/>
        <v>8</v>
      </c>
      <c r="W315">
        <f t="shared" si="48"/>
        <v>8</v>
      </c>
      <c r="X315">
        <f t="shared" si="48"/>
        <v>8</v>
      </c>
      <c r="Y315">
        <f t="shared" si="48"/>
        <v>8</v>
      </c>
      <c r="Z315">
        <f t="shared" si="48"/>
        <v>8</v>
      </c>
      <c r="AA315">
        <f t="shared" si="48"/>
        <v>8</v>
      </c>
      <c r="AB315">
        <f t="shared" si="48"/>
        <v>8</v>
      </c>
      <c r="AC315">
        <f t="shared" si="48"/>
        <v>8</v>
      </c>
    </row>
    <row r="316" spans="1:29" x14ac:dyDescent="0.3">
      <c r="A316" s="31">
        <v>45122</v>
      </c>
      <c r="B316" s="23">
        <f t="shared" si="42"/>
        <v>548</v>
      </c>
      <c r="C316" s="24">
        <f t="shared" si="43"/>
        <v>44927</v>
      </c>
      <c r="D316" s="29">
        <f>SalesReport3[[#This Row],[Units ordered]]*50.1</f>
        <v>9058.6054827175212</v>
      </c>
      <c r="E316" s="25">
        <v>180.81048867699641</v>
      </c>
      <c r="F316">
        <f t="shared" si="49"/>
        <v>8</v>
      </c>
      <c r="G316">
        <f t="shared" si="49"/>
        <v>8</v>
      </c>
      <c r="H316">
        <f t="shared" si="49"/>
        <v>8</v>
      </c>
      <c r="I316">
        <f t="shared" si="49"/>
        <v>8</v>
      </c>
      <c r="J316">
        <f t="shared" si="49"/>
        <v>8</v>
      </c>
      <c r="K316">
        <f t="shared" si="49"/>
        <v>8</v>
      </c>
      <c r="L316">
        <f t="shared" si="49"/>
        <v>8</v>
      </c>
      <c r="M316">
        <f t="shared" si="49"/>
        <v>8</v>
      </c>
      <c r="N316">
        <f t="shared" si="49"/>
        <v>8</v>
      </c>
      <c r="O316">
        <f t="shared" si="49"/>
        <v>8</v>
      </c>
      <c r="P316">
        <f t="shared" si="49"/>
        <v>8</v>
      </c>
      <c r="Q316">
        <f t="shared" si="49"/>
        <v>8</v>
      </c>
      <c r="R316">
        <f t="shared" si="49"/>
        <v>8</v>
      </c>
      <c r="S316">
        <f t="shared" si="49"/>
        <v>7</v>
      </c>
      <c r="T316">
        <f t="shared" si="49"/>
        <v>7</v>
      </c>
      <c r="U316">
        <f t="shared" si="49"/>
        <v>7</v>
      </c>
      <c r="V316">
        <f t="shared" si="48"/>
        <v>7</v>
      </c>
      <c r="W316">
        <f t="shared" si="48"/>
        <v>7</v>
      </c>
      <c r="X316">
        <f t="shared" si="48"/>
        <v>7</v>
      </c>
      <c r="Y316">
        <f t="shared" si="48"/>
        <v>7</v>
      </c>
      <c r="Z316">
        <f t="shared" si="48"/>
        <v>7</v>
      </c>
      <c r="AA316">
        <f t="shared" si="48"/>
        <v>7</v>
      </c>
      <c r="AB316">
        <f t="shared" si="48"/>
        <v>7</v>
      </c>
      <c r="AC316">
        <f t="shared" si="48"/>
        <v>7</v>
      </c>
    </row>
    <row r="317" spans="1:29" x14ac:dyDescent="0.3">
      <c r="A317" s="31">
        <v>45123</v>
      </c>
      <c r="B317" s="23">
        <f t="shared" si="42"/>
        <v>548</v>
      </c>
      <c r="C317" s="24">
        <f t="shared" si="43"/>
        <v>44927</v>
      </c>
      <c r="D317" s="29">
        <f>SalesReport3[[#This Row],[Units ordered]]*50.1</f>
        <v>9189.9761620977351</v>
      </c>
      <c r="E317" s="25">
        <v>183.43265792610248</v>
      </c>
      <c r="F317">
        <f t="shared" si="49"/>
        <v>8</v>
      </c>
      <c r="G317">
        <f t="shared" si="49"/>
        <v>8</v>
      </c>
      <c r="H317">
        <f t="shared" si="49"/>
        <v>8</v>
      </c>
      <c r="I317">
        <f t="shared" si="49"/>
        <v>8</v>
      </c>
      <c r="J317">
        <f t="shared" si="49"/>
        <v>8</v>
      </c>
      <c r="K317">
        <f t="shared" si="49"/>
        <v>8</v>
      </c>
      <c r="L317">
        <f t="shared" si="49"/>
        <v>8</v>
      </c>
      <c r="M317">
        <f t="shared" si="49"/>
        <v>8</v>
      </c>
      <c r="N317">
        <f t="shared" si="49"/>
        <v>8</v>
      </c>
      <c r="O317">
        <f t="shared" si="49"/>
        <v>8</v>
      </c>
      <c r="P317">
        <f t="shared" si="49"/>
        <v>8</v>
      </c>
      <c r="Q317">
        <f t="shared" si="49"/>
        <v>8</v>
      </c>
      <c r="R317">
        <f t="shared" si="49"/>
        <v>8</v>
      </c>
      <c r="S317">
        <f t="shared" si="49"/>
        <v>8</v>
      </c>
      <c r="T317">
        <f t="shared" si="49"/>
        <v>8</v>
      </c>
      <c r="U317">
        <f t="shared" ref="U317:AC332" si="50">INT($E317/24) + IF(COLUMN()-COLUMN($F317) &lt; MOD($E317, 24), 1, 0)</f>
        <v>8</v>
      </c>
      <c r="V317">
        <f t="shared" si="50"/>
        <v>7</v>
      </c>
      <c r="W317">
        <f t="shared" si="50"/>
        <v>7</v>
      </c>
      <c r="X317">
        <f t="shared" si="50"/>
        <v>7</v>
      </c>
      <c r="Y317">
        <f t="shared" si="50"/>
        <v>7</v>
      </c>
      <c r="Z317">
        <f t="shared" si="50"/>
        <v>7</v>
      </c>
      <c r="AA317">
        <f t="shared" si="50"/>
        <v>7</v>
      </c>
      <c r="AB317">
        <f t="shared" si="50"/>
        <v>7</v>
      </c>
      <c r="AC317">
        <f t="shared" si="50"/>
        <v>7</v>
      </c>
    </row>
    <row r="318" spans="1:29" x14ac:dyDescent="0.3">
      <c r="A318" s="31">
        <v>45124</v>
      </c>
      <c r="B318" s="23">
        <f t="shared" si="42"/>
        <v>548</v>
      </c>
      <c r="C318" s="24">
        <f t="shared" si="43"/>
        <v>44927</v>
      </c>
      <c r="D318" s="29">
        <f>SalesReport3[[#This Row],[Units ordered]]*50.1</f>
        <v>9386.0369487485095</v>
      </c>
      <c r="E318" s="25">
        <v>187.34604688120777</v>
      </c>
      <c r="F318">
        <f t="shared" ref="F318:U333" si="51">INT($E318/24) + IF(COLUMN()-COLUMN($F318) &lt; MOD($E318, 24), 1, 0)</f>
        <v>8</v>
      </c>
      <c r="G318">
        <f t="shared" si="51"/>
        <v>8</v>
      </c>
      <c r="H318">
        <f t="shared" si="51"/>
        <v>8</v>
      </c>
      <c r="I318">
        <f t="shared" si="51"/>
        <v>8</v>
      </c>
      <c r="J318">
        <f t="shared" si="51"/>
        <v>8</v>
      </c>
      <c r="K318">
        <f t="shared" si="51"/>
        <v>8</v>
      </c>
      <c r="L318">
        <f t="shared" si="51"/>
        <v>8</v>
      </c>
      <c r="M318">
        <f t="shared" si="51"/>
        <v>8</v>
      </c>
      <c r="N318">
        <f t="shared" si="51"/>
        <v>8</v>
      </c>
      <c r="O318">
        <f t="shared" si="51"/>
        <v>8</v>
      </c>
      <c r="P318">
        <f t="shared" si="51"/>
        <v>8</v>
      </c>
      <c r="Q318">
        <f t="shared" si="51"/>
        <v>8</v>
      </c>
      <c r="R318">
        <f t="shared" si="51"/>
        <v>8</v>
      </c>
      <c r="S318">
        <f t="shared" si="51"/>
        <v>8</v>
      </c>
      <c r="T318">
        <f t="shared" si="51"/>
        <v>8</v>
      </c>
      <c r="U318">
        <f t="shared" si="51"/>
        <v>8</v>
      </c>
      <c r="V318">
        <f t="shared" si="50"/>
        <v>8</v>
      </c>
      <c r="W318">
        <f t="shared" si="50"/>
        <v>8</v>
      </c>
      <c r="X318">
        <f t="shared" si="50"/>
        <v>8</v>
      </c>
      <c r="Y318">
        <f t="shared" si="50"/>
        <v>8</v>
      </c>
      <c r="Z318">
        <f t="shared" si="50"/>
        <v>7</v>
      </c>
      <c r="AA318">
        <f t="shared" si="50"/>
        <v>7</v>
      </c>
      <c r="AB318">
        <f t="shared" si="50"/>
        <v>7</v>
      </c>
      <c r="AC318">
        <f t="shared" si="50"/>
        <v>7</v>
      </c>
    </row>
    <row r="319" spans="1:29" x14ac:dyDescent="0.3">
      <c r="A319" s="31">
        <v>45125</v>
      </c>
      <c r="B319" s="23">
        <f t="shared" si="42"/>
        <v>548</v>
      </c>
      <c r="C319" s="24">
        <f t="shared" si="43"/>
        <v>44927</v>
      </c>
      <c r="D319" s="29">
        <f>SalesReport3[[#This Row],[Units ordered]]*50.1</f>
        <v>9189.9761620977351</v>
      </c>
      <c r="E319" s="25">
        <v>183.43265792610248</v>
      </c>
      <c r="F319">
        <f t="shared" si="51"/>
        <v>8</v>
      </c>
      <c r="G319">
        <f t="shared" si="51"/>
        <v>8</v>
      </c>
      <c r="H319">
        <f t="shared" si="51"/>
        <v>8</v>
      </c>
      <c r="I319">
        <f t="shared" si="51"/>
        <v>8</v>
      </c>
      <c r="J319">
        <f t="shared" si="51"/>
        <v>8</v>
      </c>
      <c r="K319">
        <f t="shared" si="51"/>
        <v>8</v>
      </c>
      <c r="L319">
        <f t="shared" si="51"/>
        <v>8</v>
      </c>
      <c r="M319">
        <f t="shared" si="51"/>
        <v>8</v>
      </c>
      <c r="N319">
        <f t="shared" si="51"/>
        <v>8</v>
      </c>
      <c r="O319">
        <f t="shared" si="51"/>
        <v>8</v>
      </c>
      <c r="P319">
        <f t="shared" si="51"/>
        <v>8</v>
      </c>
      <c r="Q319">
        <f t="shared" si="51"/>
        <v>8</v>
      </c>
      <c r="R319">
        <f t="shared" si="51"/>
        <v>8</v>
      </c>
      <c r="S319">
        <f t="shared" si="51"/>
        <v>8</v>
      </c>
      <c r="T319">
        <f t="shared" si="51"/>
        <v>8</v>
      </c>
      <c r="U319">
        <f t="shared" si="51"/>
        <v>8</v>
      </c>
      <c r="V319">
        <f t="shared" si="50"/>
        <v>7</v>
      </c>
      <c r="W319">
        <f t="shared" si="50"/>
        <v>7</v>
      </c>
      <c r="X319">
        <f t="shared" si="50"/>
        <v>7</v>
      </c>
      <c r="Y319">
        <f t="shared" si="50"/>
        <v>7</v>
      </c>
      <c r="Z319">
        <f t="shared" si="50"/>
        <v>7</v>
      </c>
      <c r="AA319">
        <f t="shared" si="50"/>
        <v>7</v>
      </c>
      <c r="AB319">
        <f t="shared" si="50"/>
        <v>7</v>
      </c>
      <c r="AC319">
        <f t="shared" si="50"/>
        <v>7</v>
      </c>
    </row>
    <row r="320" spans="1:29" x14ac:dyDescent="0.3">
      <c r="A320" s="31">
        <v>45126</v>
      </c>
      <c r="B320" s="23">
        <f t="shared" si="42"/>
        <v>548</v>
      </c>
      <c r="C320" s="24">
        <f t="shared" si="43"/>
        <v>44927</v>
      </c>
      <c r="D320" s="29">
        <f>SalesReport3[[#This Row],[Units ordered]]*50.1</f>
        <v>9386.0369487485095</v>
      </c>
      <c r="E320" s="25">
        <v>187.34604688120777</v>
      </c>
      <c r="F320">
        <f t="shared" si="51"/>
        <v>8</v>
      </c>
      <c r="G320">
        <f t="shared" si="51"/>
        <v>8</v>
      </c>
      <c r="H320">
        <f t="shared" si="51"/>
        <v>8</v>
      </c>
      <c r="I320">
        <f t="shared" si="51"/>
        <v>8</v>
      </c>
      <c r="J320">
        <f t="shared" si="51"/>
        <v>8</v>
      </c>
      <c r="K320">
        <f t="shared" si="51"/>
        <v>8</v>
      </c>
      <c r="L320">
        <f t="shared" si="51"/>
        <v>8</v>
      </c>
      <c r="M320">
        <f t="shared" si="51"/>
        <v>8</v>
      </c>
      <c r="N320">
        <f t="shared" si="51"/>
        <v>8</v>
      </c>
      <c r="O320">
        <f t="shared" si="51"/>
        <v>8</v>
      </c>
      <c r="P320">
        <f t="shared" si="51"/>
        <v>8</v>
      </c>
      <c r="Q320">
        <f t="shared" si="51"/>
        <v>8</v>
      </c>
      <c r="R320">
        <f t="shared" si="51"/>
        <v>8</v>
      </c>
      <c r="S320">
        <f t="shared" si="51"/>
        <v>8</v>
      </c>
      <c r="T320">
        <f t="shared" si="51"/>
        <v>8</v>
      </c>
      <c r="U320">
        <f t="shared" si="51"/>
        <v>8</v>
      </c>
      <c r="V320">
        <f t="shared" si="50"/>
        <v>8</v>
      </c>
      <c r="W320">
        <f t="shared" si="50"/>
        <v>8</v>
      </c>
      <c r="X320">
        <f t="shared" si="50"/>
        <v>8</v>
      </c>
      <c r="Y320">
        <f t="shared" si="50"/>
        <v>8</v>
      </c>
      <c r="Z320">
        <f t="shared" si="50"/>
        <v>7</v>
      </c>
      <c r="AA320">
        <f t="shared" si="50"/>
        <v>7</v>
      </c>
      <c r="AB320">
        <f t="shared" si="50"/>
        <v>7</v>
      </c>
      <c r="AC320">
        <f t="shared" si="50"/>
        <v>7</v>
      </c>
    </row>
    <row r="321" spans="1:29" x14ac:dyDescent="0.3">
      <c r="A321" s="31">
        <v>45127</v>
      </c>
      <c r="B321" s="23">
        <f t="shared" si="42"/>
        <v>548</v>
      </c>
      <c r="C321" s="24">
        <f t="shared" si="43"/>
        <v>44927</v>
      </c>
      <c r="D321" s="29">
        <f>SalesReport3[[#This Row],[Units ordered]]*50.1</f>
        <v>9495.5125148986881</v>
      </c>
      <c r="E321" s="25">
        <v>189.5311879221295</v>
      </c>
      <c r="F321">
        <f t="shared" si="51"/>
        <v>8</v>
      </c>
      <c r="G321">
        <f t="shared" si="51"/>
        <v>8</v>
      </c>
      <c r="H321">
        <f t="shared" si="51"/>
        <v>8</v>
      </c>
      <c r="I321">
        <f t="shared" si="51"/>
        <v>8</v>
      </c>
      <c r="J321">
        <f t="shared" si="51"/>
        <v>8</v>
      </c>
      <c r="K321">
        <f t="shared" si="51"/>
        <v>8</v>
      </c>
      <c r="L321">
        <f t="shared" si="51"/>
        <v>8</v>
      </c>
      <c r="M321">
        <f t="shared" si="51"/>
        <v>8</v>
      </c>
      <c r="N321">
        <f t="shared" si="51"/>
        <v>8</v>
      </c>
      <c r="O321">
        <f t="shared" si="51"/>
        <v>8</v>
      </c>
      <c r="P321">
        <f t="shared" si="51"/>
        <v>8</v>
      </c>
      <c r="Q321">
        <f t="shared" si="51"/>
        <v>8</v>
      </c>
      <c r="R321">
        <f t="shared" si="51"/>
        <v>8</v>
      </c>
      <c r="S321">
        <f t="shared" si="51"/>
        <v>8</v>
      </c>
      <c r="T321">
        <f t="shared" si="51"/>
        <v>8</v>
      </c>
      <c r="U321">
        <f t="shared" si="51"/>
        <v>8</v>
      </c>
      <c r="V321">
        <f t="shared" si="50"/>
        <v>8</v>
      </c>
      <c r="W321">
        <f t="shared" si="50"/>
        <v>8</v>
      </c>
      <c r="X321">
        <f t="shared" si="50"/>
        <v>8</v>
      </c>
      <c r="Y321">
        <f t="shared" si="50"/>
        <v>8</v>
      </c>
      <c r="Z321">
        <f t="shared" si="50"/>
        <v>8</v>
      </c>
      <c r="AA321">
        <f t="shared" si="50"/>
        <v>8</v>
      </c>
      <c r="AB321">
        <f t="shared" si="50"/>
        <v>7</v>
      </c>
      <c r="AC321">
        <f t="shared" si="50"/>
        <v>7</v>
      </c>
    </row>
    <row r="322" spans="1:29" x14ac:dyDescent="0.3">
      <c r="A322" s="31">
        <v>45128</v>
      </c>
      <c r="B322" s="23">
        <f t="shared" ref="B322:B385" si="52">IF(ISBLANK(A322),"–",DATE(1,MONTH(A322),1))</f>
        <v>548</v>
      </c>
      <c r="C322" s="24">
        <f t="shared" ref="C322:C385" si="53">IF(ISBLANK(A322),"–",DATE(YEAR(A322),1,1))</f>
        <v>44927</v>
      </c>
      <c r="D322" s="29">
        <f>SalesReport3[[#This Row],[Units ordered]]*50.1</f>
        <v>9386.0369487485095</v>
      </c>
      <c r="E322" s="25">
        <v>187.34604688120777</v>
      </c>
      <c r="F322">
        <f t="shared" si="51"/>
        <v>8</v>
      </c>
      <c r="G322">
        <f t="shared" si="51"/>
        <v>8</v>
      </c>
      <c r="H322">
        <f t="shared" si="51"/>
        <v>8</v>
      </c>
      <c r="I322">
        <f t="shared" si="51"/>
        <v>8</v>
      </c>
      <c r="J322">
        <f t="shared" si="51"/>
        <v>8</v>
      </c>
      <c r="K322">
        <f t="shared" si="51"/>
        <v>8</v>
      </c>
      <c r="L322">
        <f t="shared" si="51"/>
        <v>8</v>
      </c>
      <c r="M322">
        <f t="shared" si="51"/>
        <v>8</v>
      </c>
      <c r="N322">
        <f t="shared" si="51"/>
        <v>8</v>
      </c>
      <c r="O322">
        <f t="shared" si="51"/>
        <v>8</v>
      </c>
      <c r="P322">
        <f t="shared" si="51"/>
        <v>8</v>
      </c>
      <c r="Q322">
        <f t="shared" si="51"/>
        <v>8</v>
      </c>
      <c r="R322">
        <f t="shared" si="51"/>
        <v>8</v>
      </c>
      <c r="S322">
        <f t="shared" si="51"/>
        <v>8</v>
      </c>
      <c r="T322">
        <f t="shared" si="51"/>
        <v>8</v>
      </c>
      <c r="U322">
        <f t="shared" si="51"/>
        <v>8</v>
      </c>
      <c r="V322">
        <f t="shared" si="50"/>
        <v>8</v>
      </c>
      <c r="W322">
        <f t="shared" si="50"/>
        <v>8</v>
      </c>
      <c r="X322">
        <f t="shared" si="50"/>
        <v>8</v>
      </c>
      <c r="Y322">
        <f t="shared" si="50"/>
        <v>8</v>
      </c>
      <c r="Z322">
        <f t="shared" si="50"/>
        <v>7</v>
      </c>
      <c r="AA322">
        <f t="shared" si="50"/>
        <v>7</v>
      </c>
      <c r="AB322">
        <f t="shared" si="50"/>
        <v>7</v>
      </c>
      <c r="AC322">
        <f t="shared" si="50"/>
        <v>7</v>
      </c>
    </row>
    <row r="323" spans="1:29" x14ac:dyDescent="0.3">
      <c r="A323" s="31">
        <v>45129</v>
      </c>
      <c r="B323" s="23">
        <f t="shared" si="52"/>
        <v>548</v>
      </c>
      <c r="C323" s="24">
        <f t="shared" si="53"/>
        <v>44927</v>
      </c>
      <c r="D323" s="29">
        <f>SalesReport3[[#This Row],[Units ordered]]*50.1</f>
        <v>8752.0738974970209</v>
      </c>
      <c r="E323" s="25">
        <v>174.69209376241557</v>
      </c>
      <c r="F323">
        <f t="shared" si="51"/>
        <v>8</v>
      </c>
      <c r="G323">
        <f t="shared" si="51"/>
        <v>8</v>
      </c>
      <c r="H323">
        <f t="shared" si="51"/>
        <v>8</v>
      </c>
      <c r="I323">
        <f t="shared" si="51"/>
        <v>8</v>
      </c>
      <c r="J323">
        <f t="shared" si="51"/>
        <v>8</v>
      </c>
      <c r="K323">
        <f t="shared" si="51"/>
        <v>8</v>
      </c>
      <c r="L323">
        <f t="shared" si="51"/>
        <v>8</v>
      </c>
      <c r="M323">
        <f t="shared" si="51"/>
        <v>7</v>
      </c>
      <c r="N323">
        <f t="shared" si="51"/>
        <v>7</v>
      </c>
      <c r="O323">
        <f t="shared" si="51"/>
        <v>7</v>
      </c>
      <c r="P323">
        <f t="shared" si="51"/>
        <v>7</v>
      </c>
      <c r="Q323">
        <f t="shared" si="51"/>
        <v>7</v>
      </c>
      <c r="R323">
        <f t="shared" si="51"/>
        <v>7</v>
      </c>
      <c r="S323">
        <f t="shared" si="51"/>
        <v>7</v>
      </c>
      <c r="T323">
        <f t="shared" si="51"/>
        <v>7</v>
      </c>
      <c r="U323">
        <f t="shared" si="51"/>
        <v>7</v>
      </c>
      <c r="V323">
        <f t="shared" si="50"/>
        <v>7</v>
      </c>
      <c r="W323">
        <f t="shared" si="50"/>
        <v>7</v>
      </c>
      <c r="X323">
        <f t="shared" si="50"/>
        <v>7</v>
      </c>
      <c r="Y323">
        <f t="shared" si="50"/>
        <v>7</v>
      </c>
      <c r="Z323">
        <f t="shared" si="50"/>
        <v>7</v>
      </c>
      <c r="AA323">
        <f t="shared" si="50"/>
        <v>7</v>
      </c>
      <c r="AB323">
        <f t="shared" si="50"/>
        <v>7</v>
      </c>
      <c r="AC323">
        <f t="shared" si="50"/>
        <v>7</v>
      </c>
    </row>
    <row r="324" spans="1:29" x14ac:dyDescent="0.3">
      <c r="A324" s="31">
        <v>45130</v>
      </c>
      <c r="B324" s="23">
        <f t="shared" si="52"/>
        <v>548</v>
      </c>
      <c r="C324" s="24">
        <f t="shared" si="53"/>
        <v>44927</v>
      </c>
      <c r="D324" s="29">
        <f>SalesReport3[[#This Row],[Units ordered]]*50.1</f>
        <v>9787.115613825983</v>
      </c>
      <c r="E324" s="25">
        <v>195.35160905840286</v>
      </c>
      <c r="F324">
        <f t="shared" si="51"/>
        <v>9</v>
      </c>
      <c r="G324">
        <f t="shared" si="51"/>
        <v>9</v>
      </c>
      <c r="H324">
        <f t="shared" si="51"/>
        <v>9</v>
      </c>
      <c r="I324">
        <f t="shared" si="51"/>
        <v>9</v>
      </c>
      <c r="J324">
        <f t="shared" si="51"/>
        <v>8</v>
      </c>
      <c r="K324">
        <f t="shared" si="51"/>
        <v>8</v>
      </c>
      <c r="L324">
        <f t="shared" si="51"/>
        <v>8</v>
      </c>
      <c r="M324">
        <f t="shared" si="51"/>
        <v>8</v>
      </c>
      <c r="N324">
        <f t="shared" si="51"/>
        <v>8</v>
      </c>
      <c r="O324">
        <f t="shared" si="51"/>
        <v>8</v>
      </c>
      <c r="P324">
        <f t="shared" si="51"/>
        <v>8</v>
      </c>
      <c r="Q324">
        <f t="shared" si="51"/>
        <v>8</v>
      </c>
      <c r="R324">
        <f t="shared" si="51"/>
        <v>8</v>
      </c>
      <c r="S324">
        <f t="shared" si="51"/>
        <v>8</v>
      </c>
      <c r="T324">
        <f t="shared" si="51"/>
        <v>8</v>
      </c>
      <c r="U324">
        <f t="shared" si="51"/>
        <v>8</v>
      </c>
      <c r="V324">
        <f t="shared" si="50"/>
        <v>8</v>
      </c>
      <c r="W324">
        <f t="shared" si="50"/>
        <v>8</v>
      </c>
      <c r="X324">
        <f t="shared" si="50"/>
        <v>8</v>
      </c>
      <c r="Y324">
        <f t="shared" si="50"/>
        <v>8</v>
      </c>
      <c r="Z324">
        <f t="shared" si="50"/>
        <v>8</v>
      </c>
      <c r="AA324">
        <f t="shared" si="50"/>
        <v>8</v>
      </c>
      <c r="AB324">
        <f t="shared" si="50"/>
        <v>8</v>
      </c>
      <c r="AC324">
        <f t="shared" si="50"/>
        <v>8</v>
      </c>
    </row>
    <row r="325" spans="1:29" x14ac:dyDescent="0.3">
      <c r="A325" s="31">
        <v>45131</v>
      </c>
      <c r="B325" s="23">
        <f t="shared" si="52"/>
        <v>548</v>
      </c>
      <c r="C325" s="24">
        <f t="shared" si="53"/>
        <v>44927</v>
      </c>
      <c r="D325" s="29">
        <f>SalesReport3[[#This Row],[Units ordered]]*50.1</f>
        <v>8897.3778307508928</v>
      </c>
      <c r="E325" s="25">
        <v>177.5923718712753</v>
      </c>
      <c r="F325">
        <f t="shared" si="51"/>
        <v>8</v>
      </c>
      <c r="G325">
        <f t="shared" si="51"/>
        <v>8</v>
      </c>
      <c r="H325">
        <f t="shared" si="51"/>
        <v>8</v>
      </c>
      <c r="I325">
        <f t="shared" si="51"/>
        <v>8</v>
      </c>
      <c r="J325">
        <f t="shared" si="51"/>
        <v>8</v>
      </c>
      <c r="K325">
        <f t="shared" si="51"/>
        <v>8</v>
      </c>
      <c r="L325">
        <f t="shared" si="51"/>
        <v>8</v>
      </c>
      <c r="M325">
        <f t="shared" si="51"/>
        <v>8</v>
      </c>
      <c r="N325">
        <f t="shared" si="51"/>
        <v>8</v>
      </c>
      <c r="O325">
        <f t="shared" si="51"/>
        <v>8</v>
      </c>
      <c r="P325">
        <f t="shared" si="51"/>
        <v>7</v>
      </c>
      <c r="Q325">
        <f t="shared" si="51"/>
        <v>7</v>
      </c>
      <c r="R325">
        <f t="shared" si="51"/>
        <v>7</v>
      </c>
      <c r="S325">
        <f t="shared" si="51"/>
        <v>7</v>
      </c>
      <c r="T325">
        <f t="shared" si="51"/>
        <v>7</v>
      </c>
      <c r="U325">
        <f t="shared" si="51"/>
        <v>7</v>
      </c>
      <c r="V325">
        <f t="shared" si="50"/>
        <v>7</v>
      </c>
      <c r="W325">
        <f t="shared" si="50"/>
        <v>7</v>
      </c>
      <c r="X325">
        <f t="shared" si="50"/>
        <v>7</v>
      </c>
      <c r="Y325">
        <f t="shared" si="50"/>
        <v>7</v>
      </c>
      <c r="Z325">
        <f t="shared" si="50"/>
        <v>7</v>
      </c>
      <c r="AA325">
        <f t="shared" si="50"/>
        <v>7</v>
      </c>
      <c r="AB325">
        <f t="shared" si="50"/>
        <v>7</v>
      </c>
      <c r="AC325">
        <f t="shared" si="50"/>
        <v>7</v>
      </c>
    </row>
    <row r="326" spans="1:29" x14ac:dyDescent="0.3">
      <c r="A326" s="31">
        <v>45132</v>
      </c>
      <c r="B326" s="23">
        <f t="shared" si="52"/>
        <v>548</v>
      </c>
      <c r="C326" s="24">
        <f t="shared" si="53"/>
        <v>44927</v>
      </c>
      <c r="D326" s="29">
        <f>SalesReport3[[#This Row],[Units ordered]]*50.1</f>
        <v>7866.3170441001184</v>
      </c>
      <c r="E326" s="25">
        <v>157.01231624950336</v>
      </c>
      <c r="F326">
        <f t="shared" si="51"/>
        <v>7</v>
      </c>
      <c r="G326">
        <f t="shared" si="51"/>
        <v>7</v>
      </c>
      <c r="H326">
        <f t="shared" si="51"/>
        <v>7</v>
      </c>
      <c r="I326">
        <f t="shared" si="51"/>
        <v>7</v>
      </c>
      <c r="J326">
        <f t="shared" si="51"/>
        <v>7</v>
      </c>
      <c r="K326">
        <f t="shared" si="51"/>
        <v>7</v>
      </c>
      <c r="L326">
        <f t="shared" si="51"/>
        <v>7</v>
      </c>
      <c r="M326">
        <f t="shared" si="51"/>
        <v>7</v>
      </c>
      <c r="N326">
        <f t="shared" si="51"/>
        <v>7</v>
      </c>
      <c r="O326">
        <f t="shared" si="51"/>
        <v>7</v>
      </c>
      <c r="P326">
        <f t="shared" si="51"/>
        <v>7</v>
      </c>
      <c r="Q326">
        <f t="shared" si="51"/>
        <v>7</v>
      </c>
      <c r="R326">
        <f t="shared" si="51"/>
        <v>7</v>
      </c>
      <c r="S326">
        <f t="shared" si="51"/>
        <v>7</v>
      </c>
      <c r="T326">
        <f t="shared" si="51"/>
        <v>6</v>
      </c>
      <c r="U326">
        <f t="shared" si="51"/>
        <v>6</v>
      </c>
      <c r="V326">
        <f t="shared" si="50"/>
        <v>6</v>
      </c>
      <c r="W326">
        <f t="shared" si="50"/>
        <v>6</v>
      </c>
      <c r="X326">
        <f t="shared" si="50"/>
        <v>6</v>
      </c>
      <c r="Y326">
        <f t="shared" si="50"/>
        <v>6</v>
      </c>
      <c r="Z326">
        <f t="shared" si="50"/>
        <v>6</v>
      </c>
      <c r="AA326">
        <f t="shared" si="50"/>
        <v>6</v>
      </c>
      <c r="AB326">
        <f t="shared" si="50"/>
        <v>6</v>
      </c>
      <c r="AC326">
        <f t="shared" si="50"/>
        <v>6</v>
      </c>
    </row>
    <row r="327" spans="1:29" x14ac:dyDescent="0.3">
      <c r="A327" s="31">
        <v>45133</v>
      </c>
      <c r="B327" s="23">
        <f t="shared" si="52"/>
        <v>548</v>
      </c>
      <c r="C327" s="24">
        <f t="shared" si="53"/>
        <v>44927</v>
      </c>
      <c r="D327" s="29">
        <f>SalesReport3[[#This Row],[Units ordered]]*50.1</f>
        <v>7892.1930870083434</v>
      </c>
      <c r="E327" s="25">
        <v>157.52880413190306</v>
      </c>
      <c r="F327">
        <f t="shared" si="51"/>
        <v>7</v>
      </c>
      <c r="G327">
        <f t="shared" si="51"/>
        <v>7</v>
      </c>
      <c r="H327">
        <f t="shared" si="51"/>
        <v>7</v>
      </c>
      <c r="I327">
        <f t="shared" si="51"/>
        <v>7</v>
      </c>
      <c r="J327">
        <f t="shared" si="51"/>
        <v>7</v>
      </c>
      <c r="K327">
        <f t="shared" si="51"/>
        <v>7</v>
      </c>
      <c r="L327">
        <f t="shared" si="51"/>
        <v>7</v>
      </c>
      <c r="M327">
        <f t="shared" si="51"/>
        <v>7</v>
      </c>
      <c r="N327">
        <f t="shared" si="51"/>
        <v>7</v>
      </c>
      <c r="O327">
        <f t="shared" si="51"/>
        <v>7</v>
      </c>
      <c r="P327">
        <f t="shared" si="51"/>
        <v>7</v>
      </c>
      <c r="Q327">
        <f t="shared" si="51"/>
        <v>7</v>
      </c>
      <c r="R327">
        <f t="shared" si="51"/>
        <v>7</v>
      </c>
      <c r="S327">
        <f t="shared" si="51"/>
        <v>7</v>
      </c>
      <c r="T327">
        <f t="shared" si="51"/>
        <v>6</v>
      </c>
      <c r="U327">
        <f t="shared" si="51"/>
        <v>6</v>
      </c>
      <c r="V327">
        <f t="shared" si="50"/>
        <v>6</v>
      </c>
      <c r="W327">
        <f t="shared" si="50"/>
        <v>6</v>
      </c>
      <c r="X327">
        <f t="shared" si="50"/>
        <v>6</v>
      </c>
      <c r="Y327">
        <f t="shared" si="50"/>
        <v>6</v>
      </c>
      <c r="Z327">
        <f t="shared" si="50"/>
        <v>6</v>
      </c>
      <c r="AA327">
        <f t="shared" si="50"/>
        <v>6</v>
      </c>
      <c r="AB327">
        <f t="shared" si="50"/>
        <v>6</v>
      </c>
      <c r="AC327">
        <f t="shared" si="50"/>
        <v>6</v>
      </c>
    </row>
    <row r="328" spans="1:29" x14ac:dyDescent="0.3">
      <c r="A328" s="31">
        <v>45134</v>
      </c>
      <c r="B328" s="23">
        <f t="shared" si="52"/>
        <v>548</v>
      </c>
      <c r="C328" s="24">
        <f t="shared" si="53"/>
        <v>44927</v>
      </c>
      <c r="D328" s="29">
        <f>SalesReport3[[#This Row],[Units ordered]]*50.1</f>
        <v>9792.0917759237182</v>
      </c>
      <c r="E328" s="25">
        <v>195.45093365117202</v>
      </c>
      <c r="F328">
        <f t="shared" si="51"/>
        <v>9</v>
      </c>
      <c r="G328">
        <f t="shared" si="51"/>
        <v>9</v>
      </c>
      <c r="H328">
        <f t="shared" si="51"/>
        <v>9</v>
      </c>
      <c r="I328">
        <f t="shared" si="51"/>
        <v>9</v>
      </c>
      <c r="J328">
        <f t="shared" si="51"/>
        <v>8</v>
      </c>
      <c r="K328">
        <f t="shared" si="51"/>
        <v>8</v>
      </c>
      <c r="L328">
        <f t="shared" si="51"/>
        <v>8</v>
      </c>
      <c r="M328">
        <f t="shared" si="51"/>
        <v>8</v>
      </c>
      <c r="N328">
        <f t="shared" si="51"/>
        <v>8</v>
      </c>
      <c r="O328">
        <f t="shared" si="51"/>
        <v>8</v>
      </c>
      <c r="P328">
        <f t="shared" si="51"/>
        <v>8</v>
      </c>
      <c r="Q328">
        <f t="shared" si="51"/>
        <v>8</v>
      </c>
      <c r="R328">
        <f t="shared" si="51"/>
        <v>8</v>
      </c>
      <c r="S328">
        <f t="shared" si="51"/>
        <v>8</v>
      </c>
      <c r="T328">
        <f t="shared" si="51"/>
        <v>8</v>
      </c>
      <c r="U328">
        <f t="shared" si="51"/>
        <v>8</v>
      </c>
      <c r="V328">
        <f t="shared" si="50"/>
        <v>8</v>
      </c>
      <c r="W328">
        <f t="shared" si="50"/>
        <v>8</v>
      </c>
      <c r="X328">
        <f t="shared" si="50"/>
        <v>8</v>
      </c>
      <c r="Y328">
        <f t="shared" si="50"/>
        <v>8</v>
      </c>
      <c r="Z328">
        <f t="shared" si="50"/>
        <v>8</v>
      </c>
      <c r="AA328">
        <f t="shared" si="50"/>
        <v>8</v>
      </c>
      <c r="AB328">
        <f t="shared" si="50"/>
        <v>8</v>
      </c>
      <c r="AC328">
        <f t="shared" si="50"/>
        <v>8</v>
      </c>
    </row>
    <row r="329" spans="1:29" x14ac:dyDescent="0.3">
      <c r="A329" s="31">
        <v>45135</v>
      </c>
      <c r="B329" s="23">
        <f t="shared" si="52"/>
        <v>548</v>
      </c>
      <c r="C329" s="24">
        <f t="shared" si="53"/>
        <v>44927</v>
      </c>
      <c r="D329" s="29">
        <f>SalesReport3[[#This Row],[Units ordered]]*50.1</f>
        <v>7601.5852205005967</v>
      </c>
      <c r="E329" s="25">
        <v>151.72824791418356</v>
      </c>
      <c r="F329">
        <f t="shared" si="51"/>
        <v>7</v>
      </c>
      <c r="G329">
        <f t="shared" si="51"/>
        <v>7</v>
      </c>
      <c r="H329">
        <f t="shared" si="51"/>
        <v>7</v>
      </c>
      <c r="I329">
        <f t="shared" si="51"/>
        <v>7</v>
      </c>
      <c r="J329">
        <f t="shared" si="51"/>
        <v>7</v>
      </c>
      <c r="K329">
        <f t="shared" si="51"/>
        <v>7</v>
      </c>
      <c r="L329">
        <f t="shared" si="51"/>
        <v>7</v>
      </c>
      <c r="M329">
        <f t="shared" si="51"/>
        <v>7</v>
      </c>
      <c r="N329">
        <f t="shared" si="51"/>
        <v>6</v>
      </c>
      <c r="O329">
        <f t="shared" si="51"/>
        <v>6</v>
      </c>
      <c r="P329">
        <f t="shared" si="51"/>
        <v>6</v>
      </c>
      <c r="Q329">
        <f t="shared" si="51"/>
        <v>6</v>
      </c>
      <c r="R329">
        <f t="shared" si="51"/>
        <v>6</v>
      </c>
      <c r="S329">
        <f t="shared" si="51"/>
        <v>6</v>
      </c>
      <c r="T329">
        <f t="shared" si="51"/>
        <v>6</v>
      </c>
      <c r="U329">
        <f t="shared" si="51"/>
        <v>6</v>
      </c>
      <c r="V329">
        <f t="shared" si="50"/>
        <v>6</v>
      </c>
      <c r="W329">
        <f t="shared" si="50"/>
        <v>6</v>
      </c>
      <c r="X329">
        <f t="shared" si="50"/>
        <v>6</v>
      </c>
      <c r="Y329">
        <f t="shared" si="50"/>
        <v>6</v>
      </c>
      <c r="Z329">
        <f t="shared" si="50"/>
        <v>6</v>
      </c>
      <c r="AA329">
        <f t="shared" si="50"/>
        <v>6</v>
      </c>
      <c r="AB329">
        <f t="shared" si="50"/>
        <v>6</v>
      </c>
      <c r="AC329">
        <f t="shared" si="50"/>
        <v>6</v>
      </c>
    </row>
    <row r="330" spans="1:29" x14ac:dyDescent="0.3">
      <c r="A330" s="31">
        <v>45136</v>
      </c>
      <c r="B330" s="23">
        <f t="shared" si="52"/>
        <v>548</v>
      </c>
      <c r="C330" s="24">
        <f t="shared" si="53"/>
        <v>44927</v>
      </c>
      <c r="D330" s="29">
        <f>SalesReport3[[#This Row],[Units ordered]]*50.1</f>
        <v>6677.0143027413587</v>
      </c>
      <c r="E330" s="25">
        <v>133.27373857767182</v>
      </c>
      <c r="F330">
        <f t="shared" si="51"/>
        <v>6</v>
      </c>
      <c r="G330">
        <f t="shared" si="51"/>
        <v>6</v>
      </c>
      <c r="H330">
        <f t="shared" si="51"/>
        <v>6</v>
      </c>
      <c r="I330">
        <f t="shared" si="51"/>
        <v>6</v>
      </c>
      <c r="J330">
        <f t="shared" si="51"/>
        <v>6</v>
      </c>
      <c r="K330">
        <f t="shared" si="51"/>
        <v>6</v>
      </c>
      <c r="L330">
        <f t="shared" si="51"/>
        <v>6</v>
      </c>
      <c r="M330">
        <f t="shared" si="51"/>
        <v>6</v>
      </c>
      <c r="N330">
        <f t="shared" si="51"/>
        <v>6</v>
      </c>
      <c r="O330">
        <f t="shared" si="51"/>
        <v>6</v>
      </c>
      <c r="P330">
        <f t="shared" si="51"/>
        <v>6</v>
      </c>
      <c r="Q330">
        <f t="shared" si="51"/>
        <v>6</v>
      </c>
      <c r="R330">
        <f t="shared" si="51"/>
        <v>6</v>
      </c>
      <c r="S330">
        <f t="shared" si="51"/>
        <v>6</v>
      </c>
      <c r="T330">
        <f t="shared" si="51"/>
        <v>5</v>
      </c>
      <c r="U330">
        <f t="shared" si="51"/>
        <v>5</v>
      </c>
      <c r="V330">
        <f t="shared" si="50"/>
        <v>5</v>
      </c>
      <c r="W330">
        <f t="shared" si="50"/>
        <v>5</v>
      </c>
      <c r="X330">
        <f t="shared" si="50"/>
        <v>5</v>
      </c>
      <c r="Y330">
        <f t="shared" si="50"/>
        <v>5</v>
      </c>
      <c r="Z330">
        <f t="shared" si="50"/>
        <v>5</v>
      </c>
      <c r="AA330">
        <f t="shared" si="50"/>
        <v>5</v>
      </c>
      <c r="AB330">
        <f t="shared" si="50"/>
        <v>5</v>
      </c>
      <c r="AC330">
        <f t="shared" si="50"/>
        <v>5</v>
      </c>
    </row>
    <row r="331" spans="1:29" x14ac:dyDescent="0.3">
      <c r="A331" s="31">
        <v>45137</v>
      </c>
      <c r="B331" s="23">
        <f t="shared" si="52"/>
        <v>548</v>
      </c>
      <c r="C331" s="24">
        <f t="shared" si="53"/>
        <v>44927</v>
      </c>
      <c r="D331" s="29">
        <f>SalesReport3[[#This Row],[Units ordered]]*50.1</f>
        <v>8930.2205005959477</v>
      </c>
      <c r="E331" s="25">
        <v>178.24791418355184</v>
      </c>
      <c r="F331">
        <f t="shared" si="51"/>
        <v>8</v>
      </c>
      <c r="G331">
        <f t="shared" si="51"/>
        <v>8</v>
      </c>
      <c r="H331">
        <f t="shared" si="51"/>
        <v>8</v>
      </c>
      <c r="I331">
        <f t="shared" si="51"/>
        <v>8</v>
      </c>
      <c r="J331">
        <f t="shared" si="51"/>
        <v>8</v>
      </c>
      <c r="K331">
        <f t="shared" si="51"/>
        <v>8</v>
      </c>
      <c r="L331">
        <f t="shared" si="51"/>
        <v>8</v>
      </c>
      <c r="M331">
        <f t="shared" si="51"/>
        <v>8</v>
      </c>
      <c r="N331">
        <f t="shared" si="51"/>
        <v>8</v>
      </c>
      <c r="O331">
        <f t="shared" si="51"/>
        <v>8</v>
      </c>
      <c r="P331">
        <f t="shared" si="51"/>
        <v>8</v>
      </c>
      <c r="Q331">
        <f t="shared" si="51"/>
        <v>7</v>
      </c>
      <c r="R331">
        <f t="shared" si="51"/>
        <v>7</v>
      </c>
      <c r="S331">
        <f t="shared" si="51"/>
        <v>7</v>
      </c>
      <c r="T331">
        <f t="shared" si="51"/>
        <v>7</v>
      </c>
      <c r="U331">
        <f t="shared" si="51"/>
        <v>7</v>
      </c>
      <c r="V331">
        <f t="shared" si="50"/>
        <v>7</v>
      </c>
      <c r="W331">
        <f t="shared" si="50"/>
        <v>7</v>
      </c>
      <c r="X331">
        <f t="shared" si="50"/>
        <v>7</v>
      </c>
      <c r="Y331">
        <f t="shared" si="50"/>
        <v>7</v>
      </c>
      <c r="Z331">
        <f t="shared" si="50"/>
        <v>7</v>
      </c>
      <c r="AA331">
        <f t="shared" si="50"/>
        <v>7</v>
      </c>
      <c r="AB331">
        <f t="shared" si="50"/>
        <v>7</v>
      </c>
      <c r="AC331">
        <f t="shared" si="50"/>
        <v>7</v>
      </c>
    </row>
    <row r="332" spans="1:29" x14ac:dyDescent="0.3">
      <c r="A332" s="31">
        <v>45138</v>
      </c>
      <c r="B332" s="23">
        <f t="shared" si="52"/>
        <v>548</v>
      </c>
      <c r="C332" s="24">
        <f t="shared" si="53"/>
        <v>44927</v>
      </c>
      <c r="D332" s="29">
        <f>SalesReport3[[#This Row],[Units ordered]]*50.1</f>
        <v>9129.2669845053642</v>
      </c>
      <c r="E332" s="25">
        <v>182.22089789431863</v>
      </c>
      <c r="F332">
        <f t="shared" si="51"/>
        <v>8</v>
      </c>
      <c r="G332">
        <f t="shared" si="51"/>
        <v>8</v>
      </c>
      <c r="H332">
        <f t="shared" si="51"/>
        <v>8</v>
      </c>
      <c r="I332">
        <f t="shared" si="51"/>
        <v>8</v>
      </c>
      <c r="J332">
        <f t="shared" si="51"/>
        <v>8</v>
      </c>
      <c r="K332">
        <f t="shared" si="51"/>
        <v>8</v>
      </c>
      <c r="L332">
        <f t="shared" si="51"/>
        <v>8</v>
      </c>
      <c r="M332">
        <f t="shared" si="51"/>
        <v>8</v>
      </c>
      <c r="N332">
        <f t="shared" si="51"/>
        <v>8</v>
      </c>
      <c r="O332">
        <f t="shared" si="51"/>
        <v>8</v>
      </c>
      <c r="P332">
        <f t="shared" si="51"/>
        <v>8</v>
      </c>
      <c r="Q332">
        <f t="shared" si="51"/>
        <v>8</v>
      </c>
      <c r="R332">
        <f t="shared" si="51"/>
        <v>8</v>
      </c>
      <c r="S332">
        <f t="shared" si="51"/>
        <v>8</v>
      </c>
      <c r="T332">
        <f t="shared" si="51"/>
        <v>8</v>
      </c>
      <c r="U332">
        <f t="shared" si="51"/>
        <v>7</v>
      </c>
      <c r="V332">
        <f t="shared" si="50"/>
        <v>7</v>
      </c>
      <c r="W332">
        <f t="shared" si="50"/>
        <v>7</v>
      </c>
      <c r="X332">
        <f t="shared" si="50"/>
        <v>7</v>
      </c>
      <c r="Y332">
        <f t="shared" si="50"/>
        <v>7</v>
      </c>
      <c r="Z332">
        <f t="shared" si="50"/>
        <v>7</v>
      </c>
      <c r="AA332">
        <f t="shared" si="50"/>
        <v>7</v>
      </c>
      <c r="AB332">
        <f t="shared" si="50"/>
        <v>7</v>
      </c>
      <c r="AC332">
        <f t="shared" si="50"/>
        <v>7</v>
      </c>
    </row>
    <row r="333" spans="1:29" x14ac:dyDescent="0.3">
      <c r="A333" s="31">
        <v>45139</v>
      </c>
      <c r="B333" s="23">
        <f t="shared" si="52"/>
        <v>579</v>
      </c>
      <c r="C333" s="24">
        <f t="shared" si="53"/>
        <v>44927</v>
      </c>
      <c r="D333" s="29">
        <f>SalesReport3[[#This Row],[Units ordered]]*50.1</f>
        <v>8969.0345649582832</v>
      </c>
      <c r="E333" s="25">
        <v>179.02264600715137</v>
      </c>
      <c r="F333">
        <f t="shared" si="51"/>
        <v>8</v>
      </c>
      <c r="G333">
        <f t="shared" si="51"/>
        <v>8</v>
      </c>
      <c r="H333">
        <f t="shared" si="51"/>
        <v>8</v>
      </c>
      <c r="I333">
        <f t="shared" si="51"/>
        <v>8</v>
      </c>
      <c r="J333">
        <f t="shared" si="51"/>
        <v>8</v>
      </c>
      <c r="K333">
        <f t="shared" si="51"/>
        <v>8</v>
      </c>
      <c r="L333">
        <f t="shared" si="51"/>
        <v>8</v>
      </c>
      <c r="M333">
        <f t="shared" si="51"/>
        <v>8</v>
      </c>
      <c r="N333">
        <f t="shared" si="51"/>
        <v>8</v>
      </c>
      <c r="O333">
        <f t="shared" si="51"/>
        <v>8</v>
      </c>
      <c r="P333">
        <f t="shared" si="51"/>
        <v>8</v>
      </c>
      <c r="Q333">
        <f t="shared" si="51"/>
        <v>8</v>
      </c>
      <c r="R333">
        <f t="shared" si="51"/>
        <v>7</v>
      </c>
      <c r="S333">
        <f t="shared" si="51"/>
        <v>7</v>
      </c>
      <c r="T333">
        <f t="shared" si="51"/>
        <v>7</v>
      </c>
      <c r="U333">
        <f t="shared" ref="U333:AC348" si="54">INT($E333/24) + IF(COLUMN()-COLUMN($F333) &lt; MOD($E333, 24), 1, 0)</f>
        <v>7</v>
      </c>
      <c r="V333">
        <f t="shared" si="54"/>
        <v>7</v>
      </c>
      <c r="W333">
        <f t="shared" si="54"/>
        <v>7</v>
      </c>
      <c r="X333">
        <f t="shared" si="54"/>
        <v>7</v>
      </c>
      <c r="Y333">
        <f t="shared" si="54"/>
        <v>7</v>
      </c>
      <c r="Z333">
        <f t="shared" si="54"/>
        <v>7</v>
      </c>
      <c r="AA333">
        <f t="shared" si="54"/>
        <v>7</v>
      </c>
      <c r="AB333">
        <f t="shared" si="54"/>
        <v>7</v>
      </c>
      <c r="AC333">
        <f t="shared" si="54"/>
        <v>7</v>
      </c>
    </row>
    <row r="334" spans="1:29" x14ac:dyDescent="0.3">
      <c r="A334" s="31">
        <v>45140</v>
      </c>
      <c r="B334" s="23">
        <f t="shared" si="52"/>
        <v>579</v>
      </c>
      <c r="C334" s="24">
        <f t="shared" si="53"/>
        <v>44927</v>
      </c>
      <c r="D334" s="29">
        <f>SalesReport3[[#This Row],[Units ordered]]*50.1</f>
        <v>8683.4028605482708</v>
      </c>
      <c r="E334" s="25">
        <v>173.32141438220103</v>
      </c>
      <c r="F334">
        <f t="shared" ref="F334:U349" si="55">INT($E334/24) + IF(COLUMN()-COLUMN($F334) &lt; MOD($E334, 24), 1, 0)</f>
        <v>8</v>
      </c>
      <c r="G334">
        <f t="shared" si="55"/>
        <v>8</v>
      </c>
      <c r="H334">
        <f t="shared" si="55"/>
        <v>8</v>
      </c>
      <c r="I334">
        <f t="shared" si="55"/>
        <v>8</v>
      </c>
      <c r="J334">
        <f t="shared" si="55"/>
        <v>8</v>
      </c>
      <c r="K334">
        <f t="shared" si="55"/>
        <v>8</v>
      </c>
      <c r="L334">
        <f t="shared" si="55"/>
        <v>7</v>
      </c>
      <c r="M334">
        <f t="shared" si="55"/>
        <v>7</v>
      </c>
      <c r="N334">
        <f t="shared" si="55"/>
        <v>7</v>
      </c>
      <c r="O334">
        <f t="shared" si="55"/>
        <v>7</v>
      </c>
      <c r="P334">
        <f t="shared" si="55"/>
        <v>7</v>
      </c>
      <c r="Q334">
        <f t="shared" si="55"/>
        <v>7</v>
      </c>
      <c r="R334">
        <f t="shared" si="55"/>
        <v>7</v>
      </c>
      <c r="S334">
        <f t="shared" si="55"/>
        <v>7</v>
      </c>
      <c r="T334">
        <f t="shared" si="55"/>
        <v>7</v>
      </c>
      <c r="U334">
        <f t="shared" si="55"/>
        <v>7</v>
      </c>
      <c r="V334">
        <f t="shared" si="54"/>
        <v>7</v>
      </c>
      <c r="W334">
        <f t="shared" si="54"/>
        <v>7</v>
      </c>
      <c r="X334">
        <f t="shared" si="54"/>
        <v>7</v>
      </c>
      <c r="Y334">
        <f t="shared" si="54"/>
        <v>7</v>
      </c>
      <c r="Z334">
        <f t="shared" si="54"/>
        <v>7</v>
      </c>
      <c r="AA334">
        <f t="shared" si="54"/>
        <v>7</v>
      </c>
      <c r="AB334">
        <f t="shared" si="54"/>
        <v>7</v>
      </c>
      <c r="AC334">
        <f t="shared" si="54"/>
        <v>7</v>
      </c>
    </row>
    <row r="335" spans="1:29" x14ac:dyDescent="0.3">
      <c r="A335" s="31">
        <v>45141</v>
      </c>
      <c r="B335" s="23">
        <f t="shared" si="52"/>
        <v>579</v>
      </c>
      <c r="C335" s="24">
        <f t="shared" si="53"/>
        <v>44927</v>
      </c>
      <c r="D335" s="29">
        <f>SalesReport3[[#This Row],[Units ordered]]*50.1</f>
        <v>6859.1418355184742</v>
      </c>
      <c r="E335" s="25">
        <v>136.90901867302344</v>
      </c>
      <c r="F335">
        <f t="shared" si="55"/>
        <v>6</v>
      </c>
      <c r="G335">
        <f t="shared" si="55"/>
        <v>6</v>
      </c>
      <c r="H335">
        <f t="shared" si="55"/>
        <v>6</v>
      </c>
      <c r="I335">
        <f t="shared" si="55"/>
        <v>6</v>
      </c>
      <c r="J335">
        <f t="shared" si="55"/>
        <v>6</v>
      </c>
      <c r="K335">
        <f t="shared" si="55"/>
        <v>6</v>
      </c>
      <c r="L335">
        <f t="shared" si="55"/>
        <v>6</v>
      </c>
      <c r="M335">
        <f t="shared" si="55"/>
        <v>6</v>
      </c>
      <c r="N335">
        <f t="shared" si="55"/>
        <v>6</v>
      </c>
      <c r="O335">
        <f t="shared" si="55"/>
        <v>6</v>
      </c>
      <c r="P335">
        <f t="shared" si="55"/>
        <v>6</v>
      </c>
      <c r="Q335">
        <f t="shared" si="55"/>
        <v>6</v>
      </c>
      <c r="R335">
        <f t="shared" si="55"/>
        <v>6</v>
      </c>
      <c r="S335">
        <f t="shared" si="55"/>
        <v>6</v>
      </c>
      <c r="T335">
        <f t="shared" si="55"/>
        <v>6</v>
      </c>
      <c r="U335">
        <f t="shared" si="55"/>
        <v>6</v>
      </c>
      <c r="V335">
        <f t="shared" si="54"/>
        <v>6</v>
      </c>
      <c r="W335">
        <f t="shared" si="54"/>
        <v>5</v>
      </c>
      <c r="X335">
        <f t="shared" si="54"/>
        <v>5</v>
      </c>
      <c r="Y335">
        <f t="shared" si="54"/>
        <v>5</v>
      </c>
      <c r="Z335">
        <f t="shared" si="54"/>
        <v>5</v>
      </c>
      <c r="AA335">
        <f t="shared" si="54"/>
        <v>5</v>
      </c>
      <c r="AB335">
        <f t="shared" si="54"/>
        <v>5</v>
      </c>
      <c r="AC335">
        <f t="shared" si="54"/>
        <v>5</v>
      </c>
    </row>
    <row r="336" spans="1:29" x14ac:dyDescent="0.3">
      <c r="A336" s="31">
        <v>45142</v>
      </c>
      <c r="B336" s="23">
        <f t="shared" si="52"/>
        <v>579</v>
      </c>
      <c r="C336" s="24">
        <f t="shared" si="53"/>
        <v>44927</v>
      </c>
      <c r="D336" s="29">
        <f>SalesReport3[[#This Row],[Units ordered]]*50.1</f>
        <v>7328.8915375446959</v>
      </c>
      <c r="E336" s="25">
        <v>146.28526023043304</v>
      </c>
      <c r="F336">
        <f t="shared" si="55"/>
        <v>7</v>
      </c>
      <c r="G336">
        <f t="shared" si="55"/>
        <v>7</v>
      </c>
      <c r="H336">
        <f t="shared" si="55"/>
        <v>7</v>
      </c>
      <c r="I336">
        <f t="shared" si="55"/>
        <v>6</v>
      </c>
      <c r="J336">
        <f t="shared" si="55"/>
        <v>6</v>
      </c>
      <c r="K336">
        <f t="shared" si="55"/>
        <v>6</v>
      </c>
      <c r="L336">
        <f t="shared" si="55"/>
        <v>6</v>
      </c>
      <c r="M336">
        <f t="shared" si="55"/>
        <v>6</v>
      </c>
      <c r="N336">
        <f t="shared" si="55"/>
        <v>6</v>
      </c>
      <c r="O336">
        <f t="shared" si="55"/>
        <v>6</v>
      </c>
      <c r="P336">
        <f t="shared" si="55"/>
        <v>6</v>
      </c>
      <c r="Q336">
        <f t="shared" si="55"/>
        <v>6</v>
      </c>
      <c r="R336">
        <f t="shared" si="55"/>
        <v>6</v>
      </c>
      <c r="S336">
        <f t="shared" si="55"/>
        <v>6</v>
      </c>
      <c r="T336">
        <f t="shared" si="55"/>
        <v>6</v>
      </c>
      <c r="U336">
        <f t="shared" si="55"/>
        <v>6</v>
      </c>
      <c r="V336">
        <f t="shared" si="54"/>
        <v>6</v>
      </c>
      <c r="W336">
        <f t="shared" si="54"/>
        <v>6</v>
      </c>
      <c r="X336">
        <f t="shared" si="54"/>
        <v>6</v>
      </c>
      <c r="Y336">
        <f t="shared" si="54"/>
        <v>6</v>
      </c>
      <c r="Z336">
        <f t="shared" si="54"/>
        <v>6</v>
      </c>
      <c r="AA336">
        <f t="shared" si="54"/>
        <v>6</v>
      </c>
      <c r="AB336">
        <f t="shared" si="54"/>
        <v>6</v>
      </c>
      <c r="AC336">
        <f t="shared" si="54"/>
        <v>6</v>
      </c>
    </row>
    <row r="337" spans="1:29" x14ac:dyDescent="0.3">
      <c r="A337" s="31">
        <v>45143</v>
      </c>
      <c r="B337" s="23">
        <f t="shared" si="52"/>
        <v>579</v>
      </c>
      <c r="C337" s="24">
        <f t="shared" si="53"/>
        <v>44927</v>
      </c>
      <c r="D337" s="29">
        <f>SalesReport3[[#This Row],[Units ordered]]*50.1</f>
        <v>9783.1346841477953</v>
      </c>
      <c r="E337" s="25">
        <v>195.27214938418751</v>
      </c>
      <c r="F337">
        <f t="shared" si="55"/>
        <v>9</v>
      </c>
      <c r="G337">
        <f t="shared" si="55"/>
        <v>9</v>
      </c>
      <c r="H337">
        <f t="shared" si="55"/>
        <v>9</v>
      </c>
      <c r="I337">
        <f t="shared" si="55"/>
        <v>9</v>
      </c>
      <c r="J337">
        <f t="shared" si="55"/>
        <v>8</v>
      </c>
      <c r="K337">
        <f t="shared" si="55"/>
        <v>8</v>
      </c>
      <c r="L337">
        <f t="shared" si="55"/>
        <v>8</v>
      </c>
      <c r="M337">
        <f t="shared" si="55"/>
        <v>8</v>
      </c>
      <c r="N337">
        <f t="shared" si="55"/>
        <v>8</v>
      </c>
      <c r="O337">
        <f t="shared" si="55"/>
        <v>8</v>
      </c>
      <c r="P337">
        <f t="shared" si="55"/>
        <v>8</v>
      </c>
      <c r="Q337">
        <f t="shared" si="55"/>
        <v>8</v>
      </c>
      <c r="R337">
        <f t="shared" si="55"/>
        <v>8</v>
      </c>
      <c r="S337">
        <f t="shared" si="55"/>
        <v>8</v>
      </c>
      <c r="T337">
        <f t="shared" si="55"/>
        <v>8</v>
      </c>
      <c r="U337">
        <f t="shared" si="55"/>
        <v>8</v>
      </c>
      <c r="V337">
        <f t="shared" si="54"/>
        <v>8</v>
      </c>
      <c r="W337">
        <f t="shared" si="54"/>
        <v>8</v>
      </c>
      <c r="X337">
        <f t="shared" si="54"/>
        <v>8</v>
      </c>
      <c r="Y337">
        <f t="shared" si="54"/>
        <v>8</v>
      </c>
      <c r="Z337">
        <f t="shared" si="54"/>
        <v>8</v>
      </c>
      <c r="AA337">
        <f t="shared" si="54"/>
        <v>8</v>
      </c>
      <c r="AB337">
        <f t="shared" si="54"/>
        <v>8</v>
      </c>
      <c r="AC337">
        <f t="shared" si="54"/>
        <v>8</v>
      </c>
    </row>
    <row r="338" spans="1:29" x14ac:dyDescent="0.3">
      <c r="A338" s="31">
        <v>45144</v>
      </c>
      <c r="B338" s="23">
        <f t="shared" si="52"/>
        <v>579</v>
      </c>
      <c r="C338" s="24">
        <f t="shared" si="53"/>
        <v>44927</v>
      </c>
      <c r="D338" s="29">
        <f>SalesReport3[[#This Row],[Units ordered]]*50.1</f>
        <v>8334.0762812872472</v>
      </c>
      <c r="E338" s="25">
        <v>166.34882796980531</v>
      </c>
      <c r="F338">
        <f t="shared" si="55"/>
        <v>7</v>
      </c>
      <c r="G338">
        <f t="shared" si="55"/>
        <v>7</v>
      </c>
      <c r="H338">
        <f t="shared" si="55"/>
        <v>7</v>
      </c>
      <c r="I338">
        <f t="shared" si="55"/>
        <v>7</v>
      </c>
      <c r="J338">
        <f t="shared" si="55"/>
        <v>7</v>
      </c>
      <c r="K338">
        <f t="shared" si="55"/>
        <v>7</v>
      </c>
      <c r="L338">
        <f t="shared" si="55"/>
        <v>7</v>
      </c>
      <c r="M338">
        <f t="shared" si="55"/>
        <v>7</v>
      </c>
      <c r="N338">
        <f t="shared" si="55"/>
        <v>7</v>
      </c>
      <c r="O338">
        <f t="shared" si="55"/>
        <v>7</v>
      </c>
      <c r="P338">
        <f t="shared" si="55"/>
        <v>7</v>
      </c>
      <c r="Q338">
        <f t="shared" si="55"/>
        <v>7</v>
      </c>
      <c r="R338">
        <f t="shared" si="55"/>
        <v>7</v>
      </c>
      <c r="S338">
        <f t="shared" si="55"/>
        <v>7</v>
      </c>
      <c r="T338">
        <f t="shared" si="55"/>
        <v>7</v>
      </c>
      <c r="U338">
        <f t="shared" si="55"/>
        <v>7</v>
      </c>
      <c r="V338">
        <f t="shared" si="54"/>
        <v>7</v>
      </c>
      <c r="W338">
        <f t="shared" si="54"/>
        <v>7</v>
      </c>
      <c r="X338">
        <f t="shared" si="54"/>
        <v>7</v>
      </c>
      <c r="Y338">
        <f t="shared" si="54"/>
        <v>7</v>
      </c>
      <c r="Z338">
        <f t="shared" si="54"/>
        <v>7</v>
      </c>
      <c r="AA338">
        <f t="shared" si="54"/>
        <v>7</v>
      </c>
      <c r="AB338">
        <f t="shared" si="54"/>
        <v>7</v>
      </c>
      <c r="AC338">
        <f t="shared" si="54"/>
        <v>6</v>
      </c>
    </row>
    <row r="339" spans="1:29" x14ac:dyDescent="0.3">
      <c r="A339" s="31">
        <v>45145</v>
      </c>
      <c r="B339" s="23">
        <f t="shared" si="52"/>
        <v>579</v>
      </c>
      <c r="C339" s="24">
        <f t="shared" si="53"/>
        <v>44927</v>
      </c>
      <c r="D339" s="29">
        <f>SalesReport3[[#This Row],[Units ordered]]*50.1</f>
        <v>8986.9487485101308</v>
      </c>
      <c r="E339" s="25">
        <v>179.38021454112038</v>
      </c>
      <c r="F339">
        <f t="shared" si="55"/>
        <v>8</v>
      </c>
      <c r="G339">
        <f t="shared" si="55"/>
        <v>8</v>
      </c>
      <c r="H339">
        <f t="shared" si="55"/>
        <v>8</v>
      </c>
      <c r="I339">
        <f t="shared" si="55"/>
        <v>8</v>
      </c>
      <c r="J339">
        <f t="shared" si="55"/>
        <v>8</v>
      </c>
      <c r="K339">
        <f t="shared" si="55"/>
        <v>8</v>
      </c>
      <c r="L339">
        <f t="shared" si="55"/>
        <v>8</v>
      </c>
      <c r="M339">
        <f t="shared" si="55"/>
        <v>8</v>
      </c>
      <c r="N339">
        <f t="shared" si="55"/>
        <v>8</v>
      </c>
      <c r="O339">
        <f t="shared" si="55"/>
        <v>8</v>
      </c>
      <c r="P339">
        <f t="shared" si="55"/>
        <v>8</v>
      </c>
      <c r="Q339">
        <f t="shared" si="55"/>
        <v>8</v>
      </c>
      <c r="R339">
        <f t="shared" si="55"/>
        <v>7</v>
      </c>
      <c r="S339">
        <f t="shared" si="55"/>
        <v>7</v>
      </c>
      <c r="T339">
        <f t="shared" si="55"/>
        <v>7</v>
      </c>
      <c r="U339">
        <f t="shared" si="55"/>
        <v>7</v>
      </c>
      <c r="V339">
        <f t="shared" si="54"/>
        <v>7</v>
      </c>
      <c r="W339">
        <f t="shared" si="54"/>
        <v>7</v>
      </c>
      <c r="X339">
        <f t="shared" si="54"/>
        <v>7</v>
      </c>
      <c r="Y339">
        <f t="shared" si="54"/>
        <v>7</v>
      </c>
      <c r="Z339">
        <f t="shared" si="54"/>
        <v>7</v>
      </c>
      <c r="AA339">
        <f t="shared" si="54"/>
        <v>7</v>
      </c>
      <c r="AB339">
        <f t="shared" si="54"/>
        <v>7</v>
      </c>
      <c r="AC339">
        <f t="shared" si="54"/>
        <v>7</v>
      </c>
    </row>
    <row r="340" spans="1:29" x14ac:dyDescent="0.3">
      <c r="A340" s="31">
        <v>45146</v>
      </c>
      <c r="B340" s="23">
        <f t="shared" si="52"/>
        <v>579</v>
      </c>
      <c r="C340" s="24">
        <f t="shared" si="53"/>
        <v>44927</v>
      </c>
      <c r="D340" s="29">
        <f>SalesReport3[[#This Row],[Units ordered]]*50.1</f>
        <v>10868.933253873658</v>
      </c>
      <c r="E340" s="25">
        <v>216.94477552642033</v>
      </c>
      <c r="F340">
        <f t="shared" si="55"/>
        <v>10</v>
      </c>
      <c r="G340">
        <f t="shared" si="55"/>
        <v>9</v>
      </c>
      <c r="H340">
        <f t="shared" si="55"/>
        <v>9</v>
      </c>
      <c r="I340">
        <f t="shared" si="55"/>
        <v>9</v>
      </c>
      <c r="J340">
        <f t="shared" si="55"/>
        <v>9</v>
      </c>
      <c r="K340">
        <f t="shared" si="55"/>
        <v>9</v>
      </c>
      <c r="L340">
        <f t="shared" si="55"/>
        <v>9</v>
      </c>
      <c r="M340">
        <f t="shared" si="55"/>
        <v>9</v>
      </c>
      <c r="N340">
        <f t="shared" si="55"/>
        <v>9</v>
      </c>
      <c r="O340">
        <f t="shared" si="55"/>
        <v>9</v>
      </c>
      <c r="P340">
        <f t="shared" si="55"/>
        <v>9</v>
      </c>
      <c r="Q340">
        <f t="shared" si="55"/>
        <v>9</v>
      </c>
      <c r="R340">
        <f t="shared" si="55"/>
        <v>9</v>
      </c>
      <c r="S340">
        <f t="shared" si="55"/>
        <v>9</v>
      </c>
      <c r="T340">
        <f t="shared" si="55"/>
        <v>9</v>
      </c>
      <c r="U340">
        <f t="shared" si="55"/>
        <v>9</v>
      </c>
      <c r="V340">
        <f t="shared" si="54"/>
        <v>9</v>
      </c>
      <c r="W340">
        <f t="shared" si="54"/>
        <v>9</v>
      </c>
      <c r="X340">
        <f t="shared" si="54"/>
        <v>9</v>
      </c>
      <c r="Y340">
        <f t="shared" si="54"/>
        <v>9</v>
      </c>
      <c r="Z340">
        <f t="shared" si="54"/>
        <v>9</v>
      </c>
      <c r="AA340">
        <f t="shared" si="54"/>
        <v>9</v>
      </c>
      <c r="AB340">
        <f t="shared" si="54"/>
        <v>9</v>
      </c>
      <c r="AC340">
        <f t="shared" si="54"/>
        <v>9</v>
      </c>
    </row>
    <row r="341" spans="1:29" x14ac:dyDescent="0.3">
      <c r="A341" s="31">
        <v>45147</v>
      </c>
      <c r="B341" s="23">
        <f t="shared" si="52"/>
        <v>579</v>
      </c>
      <c r="C341" s="24">
        <f t="shared" si="53"/>
        <v>44927</v>
      </c>
      <c r="D341" s="29">
        <f>SalesReport3[[#This Row],[Units ordered]]*50.1</f>
        <v>8748.0929678188313</v>
      </c>
      <c r="E341" s="25">
        <v>174.61263408820022</v>
      </c>
      <c r="F341">
        <f t="shared" si="55"/>
        <v>8</v>
      </c>
      <c r="G341">
        <f t="shared" si="55"/>
        <v>8</v>
      </c>
      <c r="H341">
        <f t="shared" si="55"/>
        <v>8</v>
      </c>
      <c r="I341">
        <f t="shared" si="55"/>
        <v>8</v>
      </c>
      <c r="J341">
        <f t="shared" si="55"/>
        <v>8</v>
      </c>
      <c r="K341">
        <f t="shared" si="55"/>
        <v>8</v>
      </c>
      <c r="L341">
        <f t="shared" si="55"/>
        <v>8</v>
      </c>
      <c r="M341">
        <f t="shared" si="55"/>
        <v>7</v>
      </c>
      <c r="N341">
        <f t="shared" si="55"/>
        <v>7</v>
      </c>
      <c r="O341">
        <f t="shared" si="55"/>
        <v>7</v>
      </c>
      <c r="P341">
        <f t="shared" si="55"/>
        <v>7</v>
      </c>
      <c r="Q341">
        <f t="shared" si="55"/>
        <v>7</v>
      </c>
      <c r="R341">
        <f t="shared" si="55"/>
        <v>7</v>
      </c>
      <c r="S341">
        <f t="shared" si="55"/>
        <v>7</v>
      </c>
      <c r="T341">
        <f t="shared" si="55"/>
        <v>7</v>
      </c>
      <c r="U341">
        <f t="shared" si="55"/>
        <v>7</v>
      </c>
      <c r="V341">
        <f t="shared" si="54"/>
        <v>7</v>
      </c>
      <c r="W341">
        <f t="shared" si="54"/>
        <v>7</v>
      </c>
      <c r="X341">
        <f t="shared" si="54"/>
        <v>7</v>
      </c>
      <c r="Y341">
        <f t="shared" si="54"/>
        <v>7</v>
      </c>
      <c r="Z341">
        <f t="shared" si="54"/>
        <v>7</v>
      </c>
      <c r="AA341">
        <f t="shared" si="54"/>
        <v>7</v>
      </c>
      <c r="AB341">
        <f t="shared" si="54"/>
        <v>7</v>
      </c>
      <c r="AC341">
        <f t="shared" si="54"/>
        <v>7</v>
      </c>
    </row>
    <row r="342" spans="1:29" x14ac:dyDescent="0.3">
      <c r="A342" s="31">
        <v>45148</v>
      </c>
      <c r="B342" s="23">
        <f t="shared" si="52"/>
        <v>579</v>
      </c>
      <c r="C342" s="24">
        <f t="shared" si="53"/>
        <v>44927</v>
      </c>
      <c r="D342" s="29">
        <f>SalesReport3[[#This Row],[Units ordered]]*50.1</f>
        <v>8362.9380214541125</v>
      </c>
      <c r="E342" s="25">
        <v>166.92491060786651</v>
      </c>
      <c r="F342">
        <f t="shared" si="55"/>
        <v>7</v>
      </c>
      <c r="G342">
        <f t="shared" si="55"/>
        <v>7</v>
      </c>
      <c r="H342">
        <f t="shared" si="55"/>
        <v>7</v>
      </c>
      <c r="I342">
        <f t="shared" si="55"/>
        <v>7</v>
      </c>
      <c r="J342">
        <f t="shared" si="55"/>
        <v>7</v>
      </c>
      <c r="K342">
        <f t="shared" si="55"/>
        <v>7</v>
      </c>
      <c r="L342">
        <f t="shared" si="55"/>
        <v>7</v>
      </c>
      <c r="M342">
        <f t="shared" si="55"/>
        <v>7</v>
      </c>
      <c r="N342">
        <f t="shared" si="55"/>
        <v>7</v>
      </c>
      <c r="O342">
        <f t="shared" si="55"/>
        <v>7</v>
      </c>
      <c r="P342">
        <f t="shared" si="55"/>
        <v>7</v>
      </c>
      <c r="Q342">
        <f t="shared" si="55"/>
        <v>7</v>
      </c>
      <c r="R342">
        <f t="shared" si="55"/>
        <v>7</v>
      </c>
      <c r="S342">
        <f t="shared" si="55"/>
        <v>7</v>
      </c>
      <c r="T342">
        <f t="shared" si="55"/>
        <v>7</v>
      </c>
      <c r="U342">
        <f t="shared" si="55"/>
        <v>7</v>
      </c>
      <c r="V342">
        <f t="shared" si="54"/>
        <v>7</v>
      </c>
      <c r="W342">
        <f t="shared" si="54"/>
        <v>7</v>
      </c>
      <c r="X342">
        <f t="shared" si="54"/>
        <v>7</v>
      </c>
      <c r="Y342">
        <f t="shared" si="54"/>
        <v>7</v>
      </c>
      <c r="Z342">
        <f t="shared" si="54"/>
        <v>7</v>
      </c>
      <c r="AA342">
        <f t="shared" si="54"/>
        <v>7</v>
      </c>
      <c r="AB342">
        <f t="shared" si="54"/>
        <v>7</v>
      </c>
      <c r="AC342">
        <f t="shared" si="54"/>
        <v>6</v>
      </c>
    </row>
    <row r="343" spans="1:29" x14ac:dyDescent="0.3">
      <c r="A343" s="31">
        <v>45149</v>
      </c>
      <c r="B343" s="23">
        <f t="shared" si="52"/>
        <v>579</v>
      </c>
      <c r="C343" s="24">
        <f t="shared" si="53"/>
        <v>44927</v>
      </c>
      <c r="D343" s="29">
        <f>SalesReport3[[#This Row],[Units ordered]]*50.1</f>
        <v>7866.3170441001184</v>
      </c>
      <c r="E343" s="25">
        <v>157.01231624950336</v>
      </c>
      <c r="F343">
        <f t="shared" si="55"/>
        <v>7</v>
      </c>
      <c r="G343">
        <f t="shared" si="55"/>
        <v>7</v>
      </c>
      <c r="H343">
        <f t="shared" si="55"/>
        <v>7</v>
      </c>
      <c r="I343">
        <f t="shared" si="55"/>
        <v>7</v>
      </c>
      <c r="J343">
        <f t="shared" si="55"/>
        <v>7</v>
      </c>
      <c r="K343">
        <f t="shared" si="55"/>
        <v>7</v>
      </c>
      <c r="L343">
        <f t="shared" si="55"/>
        <v>7</v>
      </c>
      <c r="M343">
        <f t="shared" si="55"/>
        <v>7</v>
      </c>
      <c r="N343">
        <f t="shared" si="55"/>
        <v>7</v>
      </c>
      <c r="O343">
        <f t="shared" si="55"/>
        <v>7</v>
      </c>
      <c r="P343">
        <f t="shared" si="55"/>
        <v>7</v>
      </c>
      <c r="Q343">
        <f t="shared" si="55"/>
        <v>7</v>
      </c>
      <c r="R343">
        <f t="shared" si="55"/>
        <v>7</v>
      </c>
      <c r="S343">
        <f t="shared" si="55"/>
        <v>7</v>
      </c>
      <c r="T343">
        <f t="shared" si="55"/>
        <v>6</v>
      </c>
      <c r="U343">
        <f t="shared" si="55"/>
        <v>6</v>
      </c>
      <c r="V343">
        <f t="shared" si="54"/>
        <v>6</v>
      </c>
      <c r="W343">
        <f t="shared" si="54"/>
        <v>6</v>
      </c>
      <c r="X343">
        <f t="shared" si="54"/>
        <v>6</v>
      </c>
      <c r="Y343">
        <f t="shared" si="54"/>
        <v>6</v>
      </c>
      <c r="Z343">
        <f t="shared" si="54"/>
        <v>6</v>
      </c>
      <c r="AA343">
        <f t="shared" si="54"/>
        <v>6</v>
      </c>
      <c r="AB343">
        <f t="shared" si="54"/>
        <v>6</v>
      </c>
      <c r="AC343">
        <f t="shared" si="54"/>
        <v>6</v>
      </c>
    </row>
    <row r="344" spans="1:29" x14ac:dyDescent="0.3">
      <c r="A344" s="31">
        <v>45150</v>
      </c>
      <c r="B344" s="23">
        <f t="shared" si="52"/>
        <v>579</v>
      </c>
      <c r="C344" s="24">
        <f t="shared" si="53"/>
        <v>44927</v>
      </c>
      <c r="D344" s="29">
        <f>SalesReport3[[#This Row],[Units ordered]]*50.1</f>
        <v>7892.1930870083434</v>
      </c>
      <c r="E344" s="25">
        <v>157.52880413190306</v>
      </c>
      <c r="F344">
        <f t="shared" si="55"/>
        <v>7</v>
      </c>
      <c r="G344">
        <f t="shared" si="55"/>
        <v>7</v>
      </c>
      <c r="H344">
        <f t="shared" si="55"/>
        <v>7</v>
      </c>
      <c r="I344">
        <f t="shared" si="55"/>
        <v>7</v>
      </c>
      <c r="J344">
        <f t="shared" si="55"/>
        <v>7</v>
      </c>
      <c r="K344">
        <f t="shared" si="55"/>
        <v>7</v>
      </c>
      <c r="L344">
        <f t="shared" si="55"/>
        <v>7</v>
      </c>
      <c r="M344">
        <f t="shared" si="55"/>
        <v>7</v>
      </c>
      <c r="N344">
        <f t="shared" si="55"/>
        <v>7</v>
      </c>
      <c r="O344">
        <f t="shared" si="55"/>
        <v>7</v>
      </c>
      <c r="P344">
        <f t="shared" si="55"/>
        <v>7</v>
      </c>
      <c r="Q344">
        <f t="shared" si="55"/>
        <v>7</v>
      </c>
      <c r="R344">
        <f t="shared" si="55"/>
        <v>7</v>
      </c>
      <c r="S344">
        <f t="shared" si="55"/>
        <v>7</v>
      </c>
      <c r="T344">
        <f t="shared" si="55"/>
        <v>6</v>
      </c>
      <c r="U344">
        <f t="shared" si="55"/>
        <v>6</v>
      </c>
      <c r="V344">
        <f t="shared" si="54"/>
        <v>6</v>
      </c>
      <c r="W344">
        <f t="shared" si="54"/>
        <v>6</v>
      </c>
      <c r="X344">
        <f t="shared" si="54"/>
        <v>6</v>
      </c>
      <c r="Y344">
        <f t="shared" si="54"/>
        <v>6</v>
      </c>
      <c r="Z344">
        <f t="shared" si="54"/>
        <v>6</v>
      </c>
      <c r="AA344">
        <f t="shared" si="54"/>
        <v>6</v>
      </c>
      <c r="AB344">
        <f t="shared" si="54"/>
        <v>6</v>
      </c>
      <c r="AC344">
        <f t="shared" si="54"/>
        <v>6</v>
      </c>
    </row>
    <row r="345" spans="1:29" x14ac:dyDescent="0.3">
      <c r="A345" s="31">
        <v>45151</v>
      </c>
      <c r="B345" s="23">
        <f t="shared" si="52"/>
        <v>579</v>
      </c>
      <c r="C345" s="24">
        <f t="shared" si="53"/>
        <v>44927</v>
      </c>
      <c r="D345" s="29">
        <f>SalesReport3[[#This Row],[Units ordered]]*50.1</f>
        <v>9792.0917759237182</v>
      </c>
      <c r="E345" s="25">
        <v>195.45093365117202</v>
      </c>
      <c r="F345">
        <f t="shared" si="55"/>
        <v>9</v>
      </c>
      <c r="G345">
        <f t="shared" si="55"/>
        <v>9</v>
      </c>
      <c r="H345">
        <f t="shared" si="55"/>
        <v>9</v>
      </c>
      <c r="I345">
        <f t="shared" si="55"/>
        <v>9</v>
      </c>
      <c r="J345">
        <f t="shared" si="55"/>
        <v>8</v>
      </c>
      <c r="K345">
        <f t="shared" si="55"/>
        <v>8</v>
      </c>
      <c r="L345">
        <f t="shared" si="55"/>
        <v>8</v>
      </c>
      <c r="M345">
        <f t="shared" si="55"/>
        <v>8</v>
      </c>
      <c r="N345">
        <f t="shared" si="55"/>
        <v>8</v>
      </c>
      <c r="O345">
        <f t="shared" si="55"/>
        <v>8</v>
      </c>
      <c r="P345">
        <f t="shared" si="55"/>
        <v>8</v>
      </c>
      <c r="Q345">
        <f t="shared" si="55"/>
        <v>8</v>
      </c>
      <c r="R345">
        <f t="shared" si="55"/>
        <v>8</v>
      </c>
      <c r="S345">
        <f t="shared" si="55"/>
        <v>8</v>
      </c>
      <c r="T345">
        <f t="shared" si="55"/>
        <v>8</v>
      </c>
      <c r="U345">
        <f t="shared" si="55"/>
        <v>8</v>
      </c>
      <c r="V345">
        <f t="shared" si="54"/>
        <v>8</v>
      </c>
      <c r="W345">
        <f t="shared" si="54"/>
        <v>8</v>
      </c>
      <c r="X345">
        <f t="shared" si="54"/>
        <v>8</v>
      </c>
      <c r="Y345">
        <f t="shared" si="54"/>
        <v>8</v>
      </c>
      <c r="Z345">
        <f t="shared" si="54"/>
        <v>8</v>
      </c>
      <c r="AA345">
        <f t="shared" si="54"/>
        <v>8</v>
      </c>
      <c r="AB345">
        <f t="shared" si="54"/>
        <v>8</v>
      </c>
      <c r="AC345">
        <f t="shared" si="54"/>
        <v>8</v>
      </c>
    </row>
    <row r="346" spans="1:29" x14ac:dyDescent="0.3">
      <c r="A346" s="31">
        <v>45152</v>
      </c>
      <c r="B346" s="23">
        <f t="shared" si="52"/>
        <v>579</v>
      </c>
      <c r="C346" s="24">
        <f t="shared" si="53"/>
        <v>44927</v>
      </c>
      <c r="D346" s="29">
        <f>SalesReport3[[#This Row],[Units ordered]]*50.1</f>
        <v>7601.5852205005967</v>
      </c>
      <c r="E346" s="25">
        <v>151.72824791418356</v>
      </c>
      <c r="F346">
        <f t="shared" si="55"/>
        <v>7</v>
      </c>
      <c r="G346">
        <f t="shared" si="55"/>
        <v>7</v>
      </c>
      <c r="H346">
        <f t="shared" si="55"/>
        <v>7</v>
      </c>
      <c r="I346">
        <f t="shared" si="55"/>
        <v>7</v>
      </c>
      <c r="J346">
        <f t="shared" si="55"/>
        <v>7</v>
      </c>
      <c r="K346">
        <f t="shared" si="55"/>
        <v>7</v>
      </c>
      <c r="L346">
        <f t="shared" si="55"/>
        <v>7</v>
      </c>
      <c r="M346">
        <f t="shared" si="55"/>
        <v>7</v>
      </c>
      <c r="N346">
        <f t="shared" si="55"/>
        <v>6</v>
      </c>
      <c r="O346">
        <f t="shared" si="55"/>
        <v>6</v>
      </c>
      <c r="P346">
        <f t="shared" si="55"/>
        <v>6</v>
      </c>
      <c r="Q346">
        <f t="shared" si="55"/>
        <v>6</v>
      </c>
      <c r="R346">
        <f t="shared" si="55"/>
        <v>6</v>
      </c>
      <c r="S346">
        <f t="shared" si="55"/>
        <v>6</v>
      </c>
      <c r="T346">
        <f t="shared" si="55"/>
        <v>6</v>
      </c>
      <c r="U346">
        <f t="shared" si="55"/>
        <v>6</v>
      </c>
      <c r="V346">
        <f t="shared" si="54"/>
        <v>6</v>
      </c>
      <c r="W346">
        <f t="shared" si="54"/>
        <v>6</v>
      </c>
      <c r="X346">
        <f t="shared" si="54"/>
        <v>6</v>
      </c>
      <c r="Y346">
        <f t="shared" si="54"/>
        <v>6</v>
      </c>
      <c r="Z346">
        <f t="shared" si="54"/>
        <v>6</v>
      </c>
      <c r="AA346">
        <f t="shared" si="54"/>
        <v>6</v>
      </c>
      <c r="AB346">
        <f t="shared" si="54"/>
        <v>6</v>
      </c>
      <c r="AC346">
        <f t="shared" si="54"/>
        <v>6</v>
      </c>
    </row>
    <row r="347" spans="1:29" x14ac:dyDescent="0.3">
      <c r="A347" s="31">
        <v>45153</v>
      </c>
      <c r="B347" s="23">
        <f t="shared" si="52"/>
        <v>579</v>
      </c>
      <c r="C347" s="24">
        <f t="shared" si="53"/>
        <v>44927</v>
      </c>
      <c r="D347" s="29">
        <f>SalesReport3[[#This Row],[Units ordered]]*50.1</f>
        <v>6677.0143027413587</v>
      </c>
      <c r="E347" s="25">
        <v>133.27373857767182</v>
      </c>
      <c r="F347">
        <f t="shared" si="55"/>
        <v>6</v>
      </c>
      <c r="G347">
        <f t="shared" si="55"/>
        <v>6</v>
      </c>
      <c r="H347">
        <f t="shared" si="55"/>
        <v>6</v>
      </c>
      <c r="I347">
        <f t="shared" si="55"/>
        <v>6</v>
      </c>
      <c r="J347">
        <f t="shared" si="55"/>
        <v>6</v>
      </c>
      <c r="K347">
        <f t="shared" si="55"/>
        <v>6</v>
      </c>
      <c r="L347">
        <f t="shared" si="55"/>
        <v>6</v>
      </c>
      <c r="M347">
        <f t="shared" si="55"/>
        <v>6</v>
      </c>
      <c r="N347">
        <f t="shared" si="55"/>
        <v>6</v>
      </c>
      <c r="O347">
        <f t="shared" si="55"/>
        <v>6</v>
      </c>
      <c r="P347">
        <f t="shared" si="55"/>
        <v>6</v>
      </c>
      <c r="Q347">
        <f t="shared" si="55"/>
        <v>6</v>
      </c>
      <c r="R347">
        <f t="shared" si="55"/>
        <v>6</v>
      </c>
      <c r="S347">
        <f t="shared" si="55"/>
        <v>6</v>
      </c>
      <c r="T347">
        <f t="shared" si="55"/>
        <v>5</v>
      </c>
      <c r="U347">
        <f t="shared" si="55"/>
        <v>5</v>
      </c>
      <c r="V347">
        <f t="shared" si="54"/>
        <v>5</v>
      </c>
      <c r="W347">
        <f t="shared" si="54"/>
        <v>5</v>
      </c>
      <c r="X347">
        <f t="shared" si="54"/>
        <v>5</v>
      </c>
      <c r="Y347">
        <f t="shared" si="54"/>
        <v>5</v>
      </c>
      <c r="Z347">
        <f t="shared" si="54"/>
        <v>5</v>
      </c>
      <c r="AA347">
        <f t="shared" si="54"/>
        <v>5</v>
      </c>
      <c r="AB347">
        <f t="shared" si="54"/>
        <v>5</v>
      </c>
      <c r="AC347">
        <f t="shared" si="54"/>
        <v>5</v>
      </c>
    </row>
    <row r="348" spans="1:29" x14ac:dyDescent="0.3">
      <c r="A348" s="31">
        <v>45154</v>
      </c>
      <c r="B348" s="23">
        <f t="shared" si="52"/>
        <v>579</v>
      </c>
      <c r="C348" s="24">
        <f t="shared" si="53"/>
        <v>44927</v>
      </c>
      <c r="D348" s="29">
        <f>SalesReport3[[#This Row],[Units ordered]]*50.1</f>
        <v>8930.2205005959477</v>
      </c>
      <c r="E348" s="25">
        <v>178.24791418355184</v>
      </c>
      <c r="F348">
        <f t="shared" si="55"/>
        <v>8</v>
      </c>
      <c r="G348">
        <f t="shared" si="55"/>
        <v>8</v>
      </c>
      <c r="H348">
        <f t="shared" si="55"/>
        <v>8</v>
      </c>
      <c r="I348">
        <f t="shared" si="55"/>
        <v>8</v>
      </c>
      <c r="J348">
        <f t="shared" si="55"/>
        <v>8</v>
      </c>
      <c r="K348">
        <f t="shared" si="55"/>
        <v>8</v>
      </c>
      <c r="L348">
        <f t="shared" si="55"/>
        <v>8</v>
      </c>
      <c r="M348">
        <f t="shared" si="55"/>
        <v>8</v>
      </c>
      <c r="N348">
        <f t="shared" si="55"/>
        <v>8</v>
      </c>
      <c r="O348">
        <f t="shared" si="55"/>
        <v>8</v>
      </c>
      <c r="P348">
        <f t="shared" si="55"/>
        <v>8</v>
      </c>
      <c r="Q348">
        <f t="shared" si="55"/>
        <v>7</v>
      </c>
      <c r="R348">
        <f t="shared" si="55"/>
        <v>7</v>
      </c>
      <c r="S348">
        <f t="shared" si="55"/>
        <v>7</v>
      </c>
      <c r="T348">
        <f t="shared" si="55"/>
        <v>7</v>
      </c>
      <c r="U348">
        <f t="shared" si="55"/>
        <v>7</v>
      </c>
      <c r="V348">
        <f t="shared" si="54"/>
        <v>7</v>
      </c>
      <c r="W348">
        <f t="shared" si="54"/>
        <v>7</v>
      </c>
      <c r="X348">
        <f t="shared" si="54"/>
        <v>7</v>
      </c>
      <c r="Y348">
        <f t="shared" si="54"/>
        <v>7</v>
      </c>
      <c r="Z348">
        <f t="shared" si="54"/>
        <v>7</v>
      </c>
      <c r="AA348">
        <f t="shared" si="54"/>
        <v>7</v>
      </c>
      <c r="AB348">
        <f t="shared" si="54"/>
        <v>7</v>
      </c>
      <c r="AC348">
        <f t="shared" si="54"/>
        <v>7</v>
      </c>
    </row>
    <row r="349" spans="1:29" x14ac:dyDescent="0.3">
      <c r="A349" s="31">
        <v>45155</v>
      </c>
      <c r="B349" s="23">
        <f t="shared" si="52"/>
        <v>579</v>
      </c>
      <c r="C349" s="24">
        <f t="shared" si="53"/>
        <v>44927</v>
      </c>
      <c r="D349" s="29">
        <f>SalesReport3[[#This Row],[Units ordered]]*50.1</f>
        <v>9129.2669845053642</v>
      </c>
      <c r="E349" s="25">
        <v>182.22089789431863</v>
      </c>
      <c r="F349">
        <f t="shared" si="55"/>
        <v>8</v>
      </c>
      <c r="G349">
        <f t="shared" si="55"/>
        <v>8</v>
      </c>
      <c r="H349">
        <f t="shared" si="55"/>
        <v>8</v>
      </c>
      <c r="I349">
        <f t="shared" si="55"/>
        <v>8</v>
      </c>
      <c r="J349">
        <f t="shared" si="55"/>
        <v>8</v>
      </c>
      <c r="K349">
        <f t="shared" si="55"/>
        <v>8</v>
      </c>
      <c r="L349">
        <f t="shared" si="55"/>
        <v>8</v>
      </c>
      <c r="M349">
        <f t="shared" si="55"/>
        <v>8</v>
      </c>
      <c r="N349">
        <f t="shared" si="55"/>
        <v>8</v>
      </c>
      <c r="O349">
        <f t="shared" si="55"/>
        <v>8</v>
      </c>
      <c r="P349">
        <f t="shared" si="55"/>
        <v>8</v>
      </c>
      <c r="Q349">
        <f t="shared" si="55"/>
        <v>8</v>
      </c>
      <c r="R349">
        <f t="shared" si="55"/>
        <v>8</v>
      </c>
      <c r="S349">
        <f t="shared" si="55"/>
        <v>8</v>
      </c>
      <c r="T349">
        <f t="shared" si="55"/>
        <v>8</v>
      </c>
      <c r="U349">
        <f t="shared" ref="U349:AC364" si="56">INT($E349/24) + IF(COLUMN()-COLUMN($F349) &lt; MOD($E349, 24), 1, 0)</f>
        <v>7</v>
      </c>
      <c r="V349">
        <f t="shared" si="56"/>
        <v>7</v>
      </c>
      <c r="W349">
        <f t="shared" si="56"/>
        <v>7</v>
      </c>
      <c r="X349">
        <f t="shared" si="56"/>
        <v>7</v>
      </c>
      <c r="Y349">
        <f t="shared" si="56"/>
        <v>7</v>
      </c>
      <c r="Z349">
        <f t="shared" si="56"/>
        <v>7</v>
      </c>
      <c r="AA349">
        <f t="shared" si="56"/>
        <v>7</v>
      </c>
      <c r="AB349">
        <f t="shared" si="56"/>
        <v>7</v>
      </c>
      <c r="AC349">
        <f t="shared" si="56"/>
        <v>7</v>
      </c>
    </row>
    <row r="350" spans="1:29" x14ac:dyDescent="0.3">
      <c r="A350" s="31">
        <v>45156</v>
      </c>
      <c r="B350" s="23">
        <f t="shared" si="52"/>
        <v>579</v>
      </c>
      <c r="C350" s="24">
        <f t="shared" si="53"/>
        <v>44927</v>
      </c>
      <c r="D350" s="29">
        <f>SalesReport3[[#This Row],[Units ordered]]*50.1</f>
        <v>8969.0345649582832</v>
      </c>
      <c r="E350" s="25">
        <v>179.02264600715137</v>
      </c>
      <c r="F350">
        <f t="shared" ref="F350:U365" si="57">INT($E350/24) + IF(COLUMN()-COLUMN($F350) &lt; MOD($E350, 24), 1, 0)</f>
        <v>8</v>
      </c>
      <c r="G350">
        <f t="shared" si="57"/>
        <v>8</v>
      </c>
      <c r="H350">
        <f t="shared" si="57"/>
        <v>8</v>
      </c>
      <c r="I350">
        <f t="shared" si="57"/>
        <v>8</v>
      </c>
      <c r="J350">
        <f t="shared" si="57"/>
        <v>8</v>
      </c>
      <c r="K350">
        <f t="shared" si="57"/>
        <v>8</v>
      </c>
      <c r="L350">
        <f t="shared" si="57"/>
        <v>8</v>
      </c>
      <c r="M350">
        <f t="shared" si="57"/>
        <v>8</v>
      </c>
      <c r="N350">
        <f t="shared" si="57"/>
        <v>8</v>
      </c>
      <c r="O350">
        <f t="shared" si="57"/>
        <v>8</v>
      </c>
      <c r="P350">
        <f t="shared" si="57"/>
        <v>8</v>
      </c>
      <c r="Q350">
        <f t="shared" si="57"/>
        <v>8</v>
      </c>
      <c r="R350">
        <f t="shared" si="57"/>
        <v>7</v>
      </c>
      <c r="S350">
        <f t="shared" si="57"/>
        <v>7</v>
      </c>
      <c r="T350">
        <f t="shared" si="57"/>
        <v>7</v>
      </c>
      <c r="U350">
        <f t="shared" si="57"/>
        <v>7</v>
      </c>
      <c r="V350">
        <f t="shared" si="56"/>
        <v>7</v>
      </c>
      <c r="W350">
        <f t="shared" si="56"/>
        <v>7</v>
      </c>
      <c r="X350">
        <f t="shared" si="56"/>
        <v>7</v>
      </c>
      <c r="Y350">
        <f t="shared" si="56"/>
        <v>7</v>
      </c>
      <c r="Z350">
        <f t="shared" si="56"/>
        <v>7</v>
      </c>
      <c r="AA350">
        <f t="shared" si="56"/>
        <v>7</v>
      </c>
      <c r="AB350">
        <f t="shared" si="56"/>
        <v>7</v>
      </c>
      <c r="AC350">
        <f t="shared" si="56"/>
        <v>7</v>
      </c>
    </row>
    <row r="351" spans="1:29" x14ac:dyDescent="0.3">
      <c r="A351" s="31">
        <v>45157</v>
      </c>
      <c r="B351" s="23">
        <f t="shared" si="52"/>
        <v>579</v>
      </c>
      <c r="C351" s="24">
        <f t="shared" si="53"/>
        <v>44927</v>
      </c>
      <c r="D351" s="29">
        <f>SalesReport3[[#This Row],[Units ordered]]*50.1</f>
        <v>8683.4028605482708</v>
      </c>
      <c r="E351" s="25">
        <v>173.32141438220103</v>
      </c>
      <c r="F351">
        <f t="shared" si="57"/>
        <v>8</v>
      </c>
      <c r="G351">
        <f t="shared" si="57"/>
        <v>8</v>
      </c>
      <c r="H351">
        <f t="shared" si="57"/>
        <v>8</v>
      </c>
      <c r="I351">
        <f t="shared" si="57"/>
        <v>8</v>
      </c>
      <c r="J351">
        <f t="shared" si="57"/>
        <v>8</v>
      </c>
      <c r="K351">
        <f t="shared" si="57"/>
        <v>8</v>
      </c>
      <c r="L351">
        <f t="shared" si="57"/>
        <v>7</v>
      </c>
      <c r="M351">
        <f t="shared" si="57"/>
        <v>7</v>
      </c>
      <c r="N351">
        <f t="shared" si="57"/>
        <v>7</v>
      </c>
      <c r="O351">
        <f t="shared" si="57"/>
        <v>7</v>
      </c>
      <c r="P351">
        <f t="shared" si="57"/>
        <v>7</v>
      </c>
      <c r="Q351">
        <f t="shared" si="57"/>
        <v>7</v>
      </c>
      <c r="R351">
        <f t="shared" si="57"/>
        <v>7</v>
      </c>
      <c r="S351">
        <f t="shared" si="57"/>
        <v>7</v>
      </c>
      <c r="T351">
        <f t="shared" si="57"/>
        <v>7</v>
      </c>
      <c r="U351">
        <f t="shared" si="57"/>
        <v>7</v>
      </c>
      <c r="V351">
        <f t="shared" si="56"/>
        <v>7</v>
      </c>
      <c r="W351">
        <f t="shared" si="56"/>
        <v>7</v>
      </c>
      <c r="X351">
        <f t="shared" si="56"/>
        <v>7</v>
      </c>
      <c r="Y351">
        <f t="shared" si="56"/>
        <v>7</v>
      </c>
      <c r="Z351">
        <f t="shared" si="56"/>
        <v>7</v>
      </c>
      <c r="AA351">
        <f t="shared" si="56"/>
        <v>7</v>
      </c>
      <c r="AB351">
        <f t="shared" si="56"/>
        <v>7</v>
      </c>
      <c r="AC351">
        <f t="shared" si="56"/>
        <v>7</v>
      </c>
    </row>
    <row r="352" spans="1:29" x14ac:dyDescent="0.3">
      <c r="A352" s="31">
        <v>45158</v>
      </c>
      <c r="B352" s="23">
        <f t="shared" si="52"/>
        <v>579</v>
      </c>
      <c r="C352" s="24">
        <f t="shared" si="53"/>
        <v>44927</v>
      </c>
      <c r="D352" s="29">
        <f>SalesReport3[[#This Row],[Units ordered]]*50.1</f>
        <v>8861.5494636471994</v>
      </c>
      <c r="E352" s="25">
        <v>176.8772348033373</v>
      </c>
      <c r="F352">
        <f t="shared" si="57"/>
        <v>8</v>
      </c>
      <c r="G352">
        <f t="shared" si="57"/>
        <v>8</v>
      </c>
      <c r="H352">
        <f t="shared" si="57"/>
        <v>8</v>
      </c>
      <c r="I352">
        <f t="shared" si="57"/>
        <v>8</v>
      </c>
      <c r="J352">
        <f t="shared" si="57"/>
        <v>8</v>
      </c>
      <c r="K352">
        <f t="shared" si="57"/>
        <v>8</v>
      </c>
      <c r="L352">
        <f t="shared" si="57"/>
        <v>8</v>
      </c>
      <c r="M352">
        <f t="shared" si="57"/>
        <v>8</v>
      </c>
      <c r="N352">
        <f t="shared" si="57"/>
        <v>8</v>
      </c>
      <c r="O352">
        <f t="shared" si="57"/>
        <v>7</v>
      </c>
      <c r="P352">
        <f t="shared" si="57"/>
        <v>7</v>
      </c>
      <c r="Q352">
        <f t="shared" si="57"/>
        <v>7</v>
      </c>
      <c r="R352">
        <f t="shared" si="57"/>
        <v>7</v>
      </c>
      <c r="S352">
        <f t="shared" si="57"/>
        <v>7</v>
      </c>
      <c r="T352">
        <f t="shared" si="57"/>
        <v>7</v>
      </c>
      <c r="U352">
        <f t="shared" si="57"/>
        <v>7</v>
      </c>
      <c r="V352">
        <f t="shared" si="56"/>
        <v>7</v>
      </c>
      <c r="W352">
        <f t="shared" si="56"/>
        <v>7</v>
      </c>
      <c r="X352">
        <f t="shared" si="56"/>
        <v>7</v>
      </c>
      <c r="Y352">
        <f t="shared" si="56"/>
        <v>7</v>
      </c>
      <c r="Z352">
        <f t="shared" si="56"/>
        <v>7</v>
      </c>
      <c r="AA352">
        <f t="shared" si="56"/>
        <v>7</v>
      </c>
      <c r="AB352">
        <f t="shared" si="56"/>
        <v>7</v>
      </c>
      <c r="AC352">
        <f t="shared" si="56"/>
        <v>7</v>
      </c>
    </row>
    <row r="353" spans="1:29" x14ac:dyDescent="0.3">
      <c r="A353" s="31">
        <v>45159</v>
      </c>
      <c r="B353" s="23">
        <f t="shared" si="52"/>
        <v>579</v>
      </c>
      <c r="C353" s="24">
        <f t="shared" si="53"/>
        <v>44927</v>
      </c>
      <c r="D353" s="29">
        <f>SalesReport3[[#This Row],[Units ordered]]*50.1</f>
        <v>10970.446960667461</v>
      </c>
      <c r="E353" s="25">
        <v>218.97099721891138</v>
      </c>
      <c r="F353">
        <f t="shared" si="57"/>
        <v>10</v>
      </c>
      <c r="G353">
        <f t="shared" si="57"/>
        <v>10</v>
      </c>
      <c r="H353">
        <f t="shared" si="57"/>
        <v>10</v>
      </c>
      <c r="I353">
        <f t="shared" si="57"/>
        <v>9</v>
      </c>
      <c r="J353">
        <f t="shared" si="57"/>
        <v>9</v>
      </c>
      <c r="K353">
        <f t="shared" si="57"/>
        <v>9</v>
      </c>
      <c r="L353">
        <f t="shared" si="57"/>
        <v>9</v>
      </c>
      <c r="M353">
        <f t="shared" si="57"/>
        <v>9</v>
      </c>
      <c r="N353">
        <f t="shared" si="57"/>
        <v>9</v>
      </c>
      <c r="O353">
        <f t="shared" si="57"/>
        <v>9</v>
      </c>
      <c r="P353">
        <f t="shared" si="57"/>
        <v>9</v>
      </c>
      <c r="Q353">
        <f t="shared" si="57"/>
        <v>9</v>
      </c>
      <c r="R353">
        <f t="shared" si="57"/>
        <v>9</v>
      </c>
      <c r="S353">
        <f t="shared" si="57"/>
        <v>9</v>
      </c>
      <c r="T353">
        <f t="shared" si="57"/>
        <v>9</v>
      </c>
      <c r="U353">
        <f t="shared" si="57"/>
        <v>9</v>
      </c>
      <c r="V353">
        <f t="shared" si="56"/>
        <v>9</v>
      </c>
      <c r="W353">
        <f t="shared" si="56"/>
        <v>9</v>
      </c>
      <c r="X353">
        <f t="shared" si="56"/>
        <v>9</v>
      </c>
      <c r="Y353">
        <f t="shared" si="56"/>
        <v>9</v>
      </c>
      <c r="Z353">
        <f t="shared" si="56"/>
        <v>9</v>
      </c>
      <c r="AA353">
        <f t="shared" si="56"/>
        <v>9</v>
      </c>
      <c r="AB353">
        <f t="shared" si="56"/>
        <v>9</v>
      </c>
      <c r="AC353">
        <f t="shared" si="56"/>
        <v>9</v>
      </c>
    </row>
    <row r="354" spans="1:29" x14ac:dyDescent="0.3">
      <c r="A354" s="31">
        <v>45160</v>
      </c>
      <c r="B354" s="23">
        <f t="shared" si="52"/>
        <v>579</v>
      </c>
      <c r="C354" s="24">
        <f t="shared" si="53"/>
        <v>44927</v>
      </c>
      <c r="D354" s="29">
        <f>SalesReport3[[#This Row],[Units ordered]]*50.1</f>
        <v>10870.923718712753</v>
      </c>
      <c r="E354" s="25">
        <v>216.984505363528</v>
      </c>
      <c r="F354">
        <f t="shared" si="57"/>
        <v>10</v>
      </c>
      <c r="G354">
        <f t="shared" si="57"/>
        <v>9</v>
      </c>
      <c r="H354">
        <f t="shared" si="57"/>
        <v>9</v>
      </c>
      <c r="I354">
        <f t="shared" si="57"/>
        <v>9</v>
      </c>
      <c r="J354">
        <f t="shared" si="57"/>
        <v>9</v>
      </c>
      <c r="K354">
        <f t="shared" si="57"/>
        <v>9</v>
      </c>
      <c r="L354">
        <f t="shared" si="57"/>
        <v>9</v>
      </c>
      <c r="M354">
        <f t="shared" si="57"/>
        <v>9</v>
      </c>
      <c r="N354">
        <f t="shared" si="57"/>
        <v>9</v>
      </c>
      <c r="O354">
        <f t="shared" si="57"/>
        <v>9</v>
      </c>
      <c r="P354">
        <f t="shared" si="57"/>
        <v>9</v>
      </c>
      <c r="Q354">
        <f t="shared" si="57"/>
        <v>9</v>
      </c>
      <c r="R354">
        <f t="shared" si="57"/>
        <v>9</v>
      </c>
      <c r="S354">
        <f t="shared" si="57"/>
        <v>9</v>
      </c>
      <c r="T354">
        <f t="shared" si="57"/>
        <v>9</v>
      </c>
      <c r="U354">
        <f t="shared" si="57"/>
        <v>9</v>
      </c>
      <c r="V354">
        <f t="shared" si="56"/>
        <v>9</v>
      </c>
      <c r="W354">
        <f t="shared" si="56"/>
        <v>9</v>
      </c>
      <c r="X354">
        <f t="shared" si="56"/>
        <v>9</v>
      </c>
      <c r="Y354">
        <f t="shared" si="56"/>
        <v>9</v>
      </c>
      <c r="Z354">
        <f t="shared" si="56"/>
        <v>9</v>
      </c>
      <c r="AA354">
        <f t="shared" si="56"/>
        <v>9</v>
      </c>
      <c r="AB354">
        <f t="shared" si="56"/>
        <v>9</v>
      </c>
      <c r="AC354">
        <f t="shared" si="56"/>
        <v>9</v>
      </c>
    </row>
    <row r="355" spans="1:29" x14ac:dyDescent="0.3">
      <c r="A355" s="31">
        <v>45161</v>
      </c>
      <c r="B355" s="23">
        <f t="shared" si="52"/>
        <v>579</v>
      </c>
      <c r="C355" s="24">
        <f t="shared" si="53"/>
        <v>44927</v>
      </c>
      <c r="D355" s="29">
        <f>SalesReport3[[#This Row],[Units ordered]]*50.1</f>
        <v>7963.8498212157328</v>
      </c>
      <c r="E355" s="25">
        <v>158.95907826777909</v>
      </c>
      <c r="F355">
        <f t="shared" si="57"/>
        <v>7</v>
      </c>
      <c r="G355">
        <f t="shared" si="57"/>
        <v>7</v>
      </c>
      <c r="H355">
        <f t="shared" si="57"/>
        <v>7</v>
      </c>
      <c r="I355">
        <f t="shared" si="57"/>
        <v>7</v>
      </c>
      <c r="J355">
        <f t="shared" si="57"/>
        <v>7</v>
      </c>
      <c r="K355">
        <f t="shared" si="57"/>
        <v>7</v>
      </c>
      <c r="L355">
        <f t="shared" si="57"/>
        <v>7</v>
      </c>
      <c r="M355">
        <f t="shared" si="57"/>
        <v>7</v>
      </c>
      <c r="N355">
        <f t="shared" si="57"/>
        <v>7</v>
      </c>
      <c r="O355">
        <f t="shared" si="57"/>
        <v>7</v>
      </c>
      <c r="P355">
        <f t="shared" si="57"/>
        <v>7</v>
      </c>
      <c r="Q355">
        <f t="shared" si="57"/>
        <v>7</v>
      </c>
      <c r="R355">
        <f t="shared" si="57"/>
        <v>7</v>
      </c>
      <c r="S355">
        <f t="shared" si="57"/>
        <v>7</v>
      </c>
      <c r="T355">
        <f t="shared" si="57"/>
        <v>7</v>
      </c>
      <c r="U355">
        <f t="shared" si="57"/>
        <v>6</v>
      </c>
      <c r="V355">
        <f t="shared" si="56"/>
        <v>6</v>
      </c>
      <c r="W355">
        <f t="shared" si="56"/>
        <v>6</v>
      </c>
      <c r="X355">
        <f t="shared" si="56"/>
        <v>6</v>
      </c>
      <c r="Y355">
        <f t="shared" si="56"/>
        <v>6</v>
      </c>
      <c r="Z355">
        <f t="shared" si="56"/>
        <v>6</v>
      </c>
      <c r="AA355">
        <f t="shared" si="56"/>
        <v>6</v>
      </c>
      <c r="AB355">
        <f t="shared" si="56"/>
        <v>6</v>
      </c>
      <c r="AC355">
        <f t="shared" si="56"/>
        <v>6</v>
      </c>
    </row>
    <row r="356" spans="1:29" x14ac:dyDescent="0.3">
      <c r="A356" s="31">
        <v>45162</v>
      </c>
      <c r="B356" s="23">
        <f t="shared" si="52"/>
        <v>579</v>
      </c>
      <c r="C356" s="24">
        <f t="shared" si="53"/>
        <v>44927</v>
      </c>
      <c r="D356" s="29">
        <f>SalesReport3[[#This Row],[Units ordered]]*50.1</f>
        <v>7009.4219308700822</v>
      </c>
      <c r="E356" s="25">
        <v>139.90862137465234</v>
      </c>
      <c r="F356">
        <f t="shared" si="57"/>
        <v>6</v>
      </c>
      <c r="G356">
        <f t="shared" si="57"/>
        <v>6</v>
      </c>
      <c r="H356">
        <f t="shared" si="57"/>
        <v>6</v>
      </c>
      <c r="I356">
        <f t="shared" si="57"/>
        <v>6</v>
      </c>
      <c r="J356">
        <f t="shared" si="57"/>
        <v>6</v>
      </c>
      <c r="K356">
        <f t="shared" si="57"/>
        <v>6</v>
      </c>
      <c r="L356">
        <f t="shared" si="57"/>
        <v>6</v>
      </c>
      <c r="M356">
        <f t="shared" si="57"/>
        <v>6</v>
      </c>
      <c r="N356">
        <f t="shared" si="57"/>
        <v>6</v>
      </c>
      <c r="O356">
        <f t="shared" si="57"/>
        <v>6</v>
      </c>
      <c r="P356">
        <f t="shared" si="57"/>
        <v>6</v>
      </c>
      <c r="Q356">
        <f t="shared" si="57"/>
        <v>6</v>
      </c>
      <c r="R356">
        <f t="shared" si="57"/>
        <v>6</v>
      </c>
      <c r="S356">
        <f t="shared" si="57"/>
        <v>6</v>
      </c>
      <c r="T356">
        <f t="shared" si="57"/>
        <v>6</v>
      </c>
      <c r="U356">
        <f t="shared" si="57"/>
        <v>6</v>
      </c>
      <c r="V356">
        <f t="shared" si="56"/>
        <v>6</v>
      </c>
      <c r="W356">
        <f t="shared" si="56"/>
        <v>6</v>
      </c>
      <c r="X356">
        <f t="shared" si="56"/>
        <v>6</v>
      </c>
      <c r="Y356">
        <f t="shared" si="56"/>
        <v>6</v>
      </c>
      <c r="Z356">
        <f t="shared" si="56"/>
        <v>5</v>
      </c>
      <c r="AA356">
        <f t="shared" si="56"/>
        <v>5</v>
      </c>
      <c r="AB356">
        <f t="shared" si="56"/>
        <v>5</v>
      </c>
      <c r="AC356">
        <f t="shared" si="56"/>
        <v>5</v>
      </c>
    </row>
    <row r="357" spans="1:29" x14ac:dyDescent="0.3">
      <c r="A357" s="31">
        <v>45163</v>
      </c>
      <c r="B357" s="23">
        <f t="shared" si="52"/>
        <v>579</v>
      </c>
      <c r="C357" s="24">
        <f t="shared" si="53"/>
        <v>44927</v>
      </c>
      <c r="D357" s="29">
        <f>SalesReport3[[#This Row],[Units ordered]]*50.1</f>
        <v>7328.8915375446959</v>
      </c>
      <c r="E357" s="25">
        <v>146.28526023043304</v>
      </c>
      <c r="F357">
        <f t="shared" si="57"/>
        <v>7</v>
      </c>
      <c r="G357">
        <f t="shared" si="57"/>
        <v>7</v>
      </c>
      <c r="H357">
        <f t="shared" si="57"/>
        <v>7</v>
      </c>
      <c r="I357">
        <f t="shared" si="57"/>
        <v>6</v>
      </c>
      <c r="J357">
        <f t="shared" si="57"/>
        <v>6</v>
      </c>
      <c r="K357">
        <f t="shared" si="57"/>
        <v>6</v>
      </c>
      <c r="L357">
        <f t="shared" si="57"/>
        <v>6</v>
      </c>
      <c r="M357">
        <f t="shared" si="57"/>
        <v>6</v>
      </c>
      <c r="N357">
        <f t="shared" si="57"/>
        <v>6</v>
      </c>
      <c r="O357">
        <f t="shared" si="57"/>
        <v>6</v>
      </c>
      <c r="P357">
        <f t="shared" si="57"/>
        <v>6</v>
      </c>
      <c r="Q357">
        <f t="shared" si="57"/>
        <v>6</v>
      </c>
      <c r="R357">
        <f t="shared" si="57"/>
        <v>6</v>
      </c>
      <c r="S357">
        <f t="shared" si="57"/>
        <v>6</v>
      </c>
      <c r="T357">
        <f t="shared" si="57"/>
        <v>6</v>
      </c>
      <c r="U357">
        <f t="shared" si="57"/>
        <v>6</v>
      </c>
      <c r="V357">
        <f t="shared" si="56"/>
        <v>6</v>
      </c>
      <c r="W357">
        <f t="shared" si="56"/>
        <v>6</v>
      </c>
      <c r="X357">
        <f t="shared" si="56"/>
        <v>6</v>
      </c>
      <c r="Y357">
        <f t="shared" si="56"/>
        <v>6</v>
      </c>
      <c r="Z357">
        <f t="shared" si="56"/>
        <v>6</v>
      </c>
      <c r="AA357">
        <f t="shared" si="56"/>
        <v>6</v>
      </c>
      <c r="AB357">
        <f t="shared" si="56"/>
        <v>6</v>
      </c>
      <c r="AC357">
        <f t="shared" si="56"/>
        <v>6</v>
      </c>
    </row>
    <row r="358" spans="1:29" x14ac:dyDescent="0.3">
      <c r="A358" s="31">
        <v>45164</v>
      </c>
      <c r="B358" s="23">
        <f t="shared" si="52"/>
        <v>579</v>
      </c>
      <c r="C358" s="24">
        <f t="shared" si="53"/>
        <v>44927</v>
      </c>
      <c r="D358" s="29">
        <f>SalesReport3[[#This Row],[Units ordered]]*50.1</f>
        <v>9783.1346841477953</v>
      </c>
      <c r="E358" s="25">
        <v>195.27214938418751</v>
      </c>
      <c r="F358">
        <f t="shared" si="57"/>
        <v>9</v>
      </c>
      <c r="G358">
        <f t="shared" si="57"/>
        <v>9</v>
      </c>
      <c r="H358">
        <f t="shared" si="57"/>
        <v>9</v>
      </c>
      <c r="I358">
        <f t="shared" si="57"/>
        <v>9</v>
      </c>
      <c r="J358">
        <f t="shared" si="57"/>
        <v>8</v>
      </c>
      <c r="K358">
        <f t="shared" si="57"/>
        <v>8</v>
      </c>
      <c r="L358">
        <f t="shared" si="57"/>
        <v>8</v>
      </c>
      <c r="M358">
        <f t="shared" si="57"/>
        <v>8</v>
      </c>
      <c r="N358">
        <f t="shared" si="57"/>
        <v>8</v>
      </c>
      <c r="O358">
        <f t="shared" si="57"/>
        <v>8</v>
      </c>
      <c r="P358">
        <f t="shared" si="57"/>
        <v>8</v>
      </c>
      <c r="Q358">
        <f t="shared" si="57"/>
        <v>8</v>
      </c>
      <c r="R358">
        <f t="shared" si="57"/>
        <v>8</v>
      </c>
      <c r="S358">
        <f t="shared" si="57"/>
        <v>8</v>
      </c>
      <c r="T358">
        <f t="shared" si="57"/>
        <v>8</v>
      </c>
      <c r="U358">
        <f t="shared" si="57"/>
        <v>8</v>
      </c>
      <c r="V358">
        <f t="shared" si="56"/>
        <v>8</v>
      </c>
      <c r="W358">
        <f t="shared" si="56"/>
        <v>8</v>
      </c>
      <c r="X358">
        <f t="shared" si="56"/>
        <v>8</v>
      </c>
      <c r="Y358">
        <f t="shared" si="56"/>
        <v>8</v>
      </c>
      <c r="Z358">
        <f t="shared" si="56"/>
        <v>8</v>
      </c>
      <c r="AA358">
        <f t="shared" si="56"/>
        <v>8</v>
      </c>
      <c r="AB358">
        <f t="shared" si="56"/>
        <v>8</v>
      </c>
      <c r="AC358">
        <f t="shared" si="56"/>
        <v>8</v>
      </c>
    </row>
    <row r="359" spans="1:29" x14ac:dyDescent="0.3">
      <c r="A359" s="31">
        <v>45165</v>
      </c>
      <c r="B359" s="23">
        <f t="shared" si="52"/>
        <v>579</v>
      </c>
      <c r="C359" s="24">
        <f t="shared" si="53"/>
        <v>44927</v>
      </c>
      <c r="D359" s="29">
        <f>SalesReport3[[#This Row],[Units ordered]]*50.1</f>
        <v>8334.0762812872472</v>
      </c>
      <c r="E359" s="25">
        <v>166.34882796980531</v>
      </c>
      <c r="F359">
        <f t="shared" si="57"/>
        <v>7</v>
      </c>
      <c r="G359">
        <f t="shared" si="57"/>
        <v>7</v>
      </c>
      <c r="H359">
        <f t="shared" si="57"/>
        <v>7</v>
      </c>
      <c r="I359">
        <f t="shared" si="57"/>
        <v>7</v>
      </c>
      <c r="J359">
        <f t="shared" si="57"/>
        <v>7</v>
      </c>
      <c r="K359">
        <f t="shared" si="57"/>
        <v>7</v>
      </c>
      <c r="L359">
        <f t="shared" si="57"/>
        <v>7</v>
      </c>
      <c r="M359">
        <f t="shared" si="57"/>
        <v>7</v>
      </c>
      <c r="N359">
        <f t="shared" si="57"/>
        <v>7</v>
      </c>
      <c r="O359">
        <f t="shared" si="57"/>
        <v>7</v>
      </c>
      <c r="P359">
        <f t="shared" si="57"/>
        <v>7</v>
      </c>
      <c r="Q359">
        <f t="shared" si="57"/>
        <v>7</v>
      </c>
      <c r="R359">
        <f t="shared" si="57"/>
        <v>7</v>
      </c>
      <c r="S359">
        <f t="shared" si="57"/>
        <v>7</v>
      </c>
      <c r="T359">
        <f t="shared" si="57"/>
        <v>7</v>
      </c>
      <c r="U359">
        <f t="shared" si="57"/>
        <v>7</v>
      </c>
      <c r="V359">
        <f t="shared" si="56"/>
        <v>7</v>
      </c>
      <c r="W359">
        <f t="shared" si="56"/>
        <v>7</v>
      </c>
      <c r="X359">
        <f t="shared" si="56"/>
        <v>7</v>
      </c>
      <c r="Y359">
        <f t="shared" si="56"/>
        <v>7</v>
      </c>
      <c r="Z359">
        <f t="shared" si="56"/>
        <v>7</v>
      </c>
      <c r="AA359">
        <f t="shared" si="56"/>
        <v>7</v>
      </c>
      <c r="AB359">
        <f t="shared" si="56"/>
        <v>7</v>
      </c>
      <c r="AC359">
        <f t="shared" si="56"/>
        <v>6</v>
      </c>
    </row>
    <row r="360" spans="1:29" x14ac:dyDescent="0.3">
      <c r="A360" s="31">
        <v>45166</v>
      </c>
      <c r="B360" s="23">
        <f t="shared" si="52"/>
        <v>579</v>
      </c>
      <c r="C360" s="24">
        <f t="shared" si="53"/>
        <v>44927</v>
      </c>
      <c r="D360" s="29">
        <f>SalesReport3[[#This Row],[Units ordered]]*50.1</f>
        <v>6677.0143027413587</v>
      </c>
      <c r="E360" s="25">
        <v>133.27373857767182</v>
      </c>
      <c r="F360">
        <f t="shared" si="57"/>
        <v>6</v>
      </c>
      <c r="G360">
        <f t="shared" si="57"/>
        <v>6</v>
      </c>
      <c r="H360">
        <f t="shared" si="57"/>
        <v>6</v>
      </c>
      <c r="I360">
        <f t="shared" si="57"/>
        <v>6</v>
      </c>
      <c r="J360">
        <f t="shared" si="57"/>
        <v>6</v>
      </c>
      <c r="K360">
        <f t="shared" si="57"/>
        <v>6</v>
      </c>
      <c r="L360">
        <f t="shared" si="57"/>
        <v>6</v>
      </c>
      <c r="M360">
        <f t="shared" si="57"/>
        <v>6</v>
      </c>
      <c r="N360">
        <f t="shared" si="57"/>
        <v>6</v>
      </c>
      <c r="O360">
        <f t="shared" si="57"/>
        <v>6</v>
      </c>
      <c r="P360">
        <f t="shared" si="57"/>
        <v>6</v>
      </c>
      <c r="Q360">
        <f t="shared" si="57"/>
        <v>6</v>
      </c>
      <c r="R360">
        <f t="shared" si="57"/>
        <v>6</v>
      </c>
      <c r="S360">
        <f t="shared" si="57"/>
        <v>6</v>
      </c>
      <c r="T360">
        <f t="shared" si="57"/>
        <v>5</v>
      </c>
      <c r="U360">
        <f t="shared" si="57"/>
        <v>5</v>
      </c>
      <c r="V360">
        <f t="shared" si="56"/>
        <v>5</v>
      </c>
      <c r="W360">
        <f t="shared" si="56"/>
        <v>5</v>
      </c>
      <c r="X360">
        <f t="shared" si="56"/>
        <v>5</v>
      </c>
      <c r="Y360">
        <f t="shared" si="56"/>
        <v>5</v>
      </c>
      <c r="Z360">
        <f t="shared" si="56"/>
        <v>5</v>
      </c>
      <c r="AA360">
        <f t="shared" si="56"/>
        <v>5</v>
      </c>
      <c r="AB360">
        <f t="shared" si="56"/>
        <v>5</v>
      </c>
      <c r="AC360">
        <f t="shared" si="56"/>
        <v>5</v>
      </c>
    </row>
    <row r="361" spans="1:29" x14ac:dyDescent="0.3">
      <c r="A361" s="31">
        <v>45167</v>
      </c>
      <c r="B361" s="23">
        <f t="shared" si="52"/>
        <v>579</v>
      </c>
      <c r="C361" s="24">
        <f t="shared" si="53"/>
        <v>44927</v>
      </c>
      <c r="D361" s="29">
        <f>SalesReport3[[#This Row],[Units ordered]]*50.1</f>
        <v>8930.2205005959477</v>
      </c>
      <c r="E361" s="25">
        <v>178.24791418355184</v>
      </c>
      <c r="F361">
        <f t="shared" si="57"/>
        <v>8</v>
      </c>
      <c r="G361">
        <f t="shared" si="57"/>
        <v>8</v>
      </c>
      <c r="H361">
        <f t="shared" si="57"/>
        <v>8</v>
      </c>
      <c r="I361">
        <f t="shared" si="57"/>
        <v>8</v>
      </c>
      <c r="J361">
        <f t="shared" si="57"/>
        <v>8</v>
      </c>
      <c r="K361">
        <f t="shared" si="57"/>
        <v>8</v>
      </c>
      <c r="L361">
        <f t="shared" si="57"/>
        <v>8</v>
      </c>
      <c r="M361">
        <f t="shared" si="57"/>
        <v>8</v>
      </c>
      <c r="N361">
        <f t="shared" si="57"/>
        <v>8</v>
      </c>
      <c r="O361">
        <f t="shared" si="57"/>
        <v>8</v>
      </c>
      <c r="P361">
        <f t="shared" si="57"/>
        <v>8</v>
      </c>
      <c r="Q361">
        <f t="shared" si="57"/>
        <v>7</v>
      </c>
      <c r="R361">
        <f t="shared" si="57"/>
        <v>7</v>
      </c>
      <c r="S361">
        <f t="shared" si="57"/>
        <v>7</v>
      </c>
      <c r="T361">
        <f t="shared" si="57"/>
        <v>7</v>
      </c>
      <c r="U361">
        <f t="shared" si="57"/>
        <v>7</v>
      </c>
      <c r="V361">
        <f t="shared" si="56"/>
        <v>7</v>
      </c>
      <c r="W361">
        <f t="shared" si="56"/>
        <v>7</v>
      </c>
      <c r="X361">
        <f t="shared" si="56"/>
        <v>7</v>
      </c>
      <c r="Y361">
        <f t="shared" si="56"/>
        <v>7</v>
      </c>
      <c r="Z361">
        <f t="shared" si="56"/>
        <v>7</v>
      </c>
      <c r="AA361">
        <f t="shared" si="56"/>
        <v>7</v>
      </c>
      <c r="AB361">
        <f t="shared" si="56"/>
        <v>7</v>
      </c>
      <c r="AC361">
        <f t="shared" si="56"/>
        <v>7</v>
      </c>
    </row>
    <row r="362" spans="1:29" x14ac:dyDescent="0.3">
      <c r="A362" s="31">
        <v>45168</v>
      </c>
      <c r="B362" s="23">
        <f t="shared" si="52"/>
        <v>579</v>
      </c>
      <c r="C362" s="24">
        <f t="shared" si="53"/>
        <v>44927</v>
      </c>
      <c r="D362" s="29">
        <f>SalesReport3[[#This Row],[Units ordered]]*50.1</f>
        <v>9129.2669845053642</v>
      </c>
      <c r="E362" s="25">
        <v>182.22089789431863</v>
      </c>
      <c r="F362">
        <f t="shared" si="57"/>
        <v>8</v>
      </c>
      <c r="G362">
        <f t="shared" si="57"/>
        <v>8</v>
      </c>
      <c r="H362">
        <f t="shared" si="57"/>
        <v>8</v>
      </c>
      <c r="I362">
        <f t="shared" si="57"/>
        <v>8</v>
      </c>
      <c r="J362">
        <f t="shared" si="57"/>
        <v>8</v>
      </c>
      <c r="K362">
        <f t="shared" si="57"/>
        <v>8</v>
      </c>
      <c r="L362">
        <f t="shared" si="57"/>
        <v>8</v>
      </c>
      <c r="M362">
        <f t="shared" si="57"/>
        <v>8</v>
      </c>
      <c r="N362">
        <f t="shared" si="57"/>
        <v>8</v>
      </c>
      <c r="O362">
        <f t="shared" si="57"/>
        <v>8</v>
      </c>
      <c r="P362">
        <f t="shared" si="57"/>
        <v>8</v>
      </c>
      <c r="Q362">
        <f t="shared" si="57"/>
        <v>8</v>
      </c>
      <c r="R362">
        <f t="shared" si="57"/>
        <v>8</v>
      </c>
      <c r="S362">
        <f t="shared" si="57"/>
        <v>8</v>
      </c>
      <c r="T362">
        <f t="shared" si="57"/>
        <v>8</v>
      </c>
      <c r="U362">
        <f t="shared" si="57"/>
        <v>7</v>
      </c>
      <c r="V362">
        <f t="shared" si="56"/>
        <v>7</v>
      </c>
      <c r="W362">
        <f t="shared" si="56"/>
        <v>7</v>
      </c>
      <c r="X362">
        <f t="shared" si="56"/>
        <v>7</v>
      </c>
      <c r="Y362">
        <f t="shared" si="56"/>
        <v>7</v>
      </c>
      <c r="Z362">
        <f t="shared" si="56"/>
        <v>7</v>
      </c>
      <c r="AA362">
        <f t="shared" si="56"/>
        <v>7</v>
      </c>
      <c r="AB362">
        <f t="shared" si="56"/>
        <v>7</v>
      </c>
      <c r="AC362">
        <f t="shared" si="56"/>
        <v>7</v>
      </c>
    </row>
    <row r="363" spans="1:29" x14ac:dyDescent="0.3">
      <c r="A363" s="31">
        <v>45169</v>
      </c>
      <c r="B363" s="23">
        <f t="shared" si="52"/>
        <v>579</v>
      </c>
      <c r="C363" s="24">
        <f t="shared" si="53"/>
        <v>44927</v>
      </c>
      <c r="D363" s="29">
        <f>SalesReport3[[#This Row],[Units ordered]]*50.1</f>
        <v>8969.0345649582832</v>
      </c>
      <c r="E363" s="25">
        <v>179.02264600715137</v>
      </c>
      <c r="F363">
        <f t="shared" si="57"/>
        <v>8</v>
      </c>
      <c r="G363">
        <f t="shared" si="57"/>
        <v>8</v>
      </c>
      <c r="H363">
        <f t="shared" si="57"/>
        <v>8</v>
      </c>
      <c r="I363">
        <f t="shared" si="57"/>
        <v>8</v>
      </c>
      <c r="J363">
        <f t="shared" si="57"/>
        <v>8</v>
      </c>
      <c r="K363">
        <f t="shared" si="57"/>
        <v>8</v>
      </c>
      <c r="L363">
        <f t="shared" si="57"/>
        <v>8</v>
      </c>
      <c r="M363">
        <f t="shared" si="57"/>
        <v>8</v>
      </c>
      <c r="N363">
        <f t="shared" si="57"/>
        <v>8</v>
      </c>
      <c r="O363">
        <f t="shared" si="57"/>
        <v>8</v>
      </c>
      <c r="P363">
        <f t="shared" si="57"/>
        <v>8</v>
      </c>
      <c r="Q363">
        <f t="shared" si="57"/>
        <v>8</v>
      </c>
      <c r="R363">
        <f t="shared" si="57"/>
        <v>7</v>
      </c>
      <c r="S363">
        <f t="shared" si="57"/>
        <v>7</v>
      </c>
      <c r="T363">
        <f t="shared" si="57"/>
        <v>7</v>
      </c>
      <c r="U363">
        <f t="shared" si="57"/>
        <v>7</v>
      </c>
      <c r="V363">
        <f t="shared" si="56"/>
        <v>7</v>
      </c>
      <c r="W363">
        <f t="shared" si="56"/>
        <v>7</v>
      </c>
      <c r="X363">
        <f t="shared" si="56"/>
        <v>7</v>
      </c>
      <c r="Y363">
        <f t="shared" si="56"/>
        <v>7</v>
      </c>
      <c r="Z363">
        <f t="shared" si="56"/>
        <v>7</v>
      </c>
      <c r="AA363">
        <f t="shared" si="56"/>
        <v>7</v>
      </c>
      <c r="AB363">
        <f t="shared" si="56"/>
        <v>7</v>
      </c>
      <c r="AC363">
        <f t="shared" si="56"/>
        <v>7</v>
      </c>
    </row>
    <row r="364" spans="1:29" x14ac:dyDescent="0.3">
      <c r="A364" s="31">
        <v>45170</v>
      </c>
      <c r="B364" s="23">
        <f t="shared" si="52"/>
        <v>610</v>
      </c>
      <c r="C364" s="24">
        <f t="shared" si="53"/>
        <v>44927</v>
      </c>
      <c r="D364" s="29">
        <f>SalesReport3[[#This Row],[Units ordered]]*50.1</f>
        <v>10870.923718712753</v>
      </c>
      <c r="E364" s="25">
        <v>216.984505363528</v>
      </c>
      <c r="F364">
        <f t="shared" si="57"/>
        <v>10</v>
      </c>
      <c r="G364">
        <f t="shared" si="57"/>
        <v>9</v>
      </c>
      <c r="H364">
        <f t="shared" si="57"/>
        <v>9</v>
      </c>
      <c r="I364">
        <f t="shared" si="57"/>
        <v>9</v>
      </c>
      <c r="J364">
        <f t="shared" si="57"/>
        <v>9</v>
      </c>
      <c r="K364">
        <f t="shared" si="57"/>
        <v>9</v>
      </c>
      <c r="L364">
        <f t="shared" si="57"/>
        <v>9</v>
      </c>
      <c r="M364">
        <f t="shared" si="57"/>
        <v>9</v>
      </c>
      <c r="N364">
        <f t="shared" si="57"/>
        <v>9</v>
      </c>
      <c r="O364">
        <f t="shared" si="57"/>
        <v>9</v>
      </c>
      <c r="P364">
        <f t="shared" si="57"/>
        <v>9</v>
      </c>
      <c r="Q364">
        <f t="shared" si="57"/>
        <v>9</v>
      </c>
      <c r="R364">
        <f t="shared" si="57"/>
        <v>9</v>
      </c>
      <c r="S364">
        <f t="shared" si="57"/>
        <v>9</v>
      </c>
      <c r="T364">
        <f t="shared" si="57"/>
        <v>9</v>
      </c>
      <c r="U364">
        <f t="shared" si="57"/>
        <v>9</v>
      </c>
      <c r="V364">
        <f t="shared" si="56"/>
        <v>9</v>
      </c>
      <c r="W364">
        <f t="shared" si="56"/>
        <v>9</v>
      </c>
      <c r="X364">
        <f t="shared" si="56"/>
        <v>9</v>
      </c>
      <c r="Y364">
        <f t="shared" si="56"/>
        <v>9</v>
      </c>
      <c r="Z364">
        <f t="shared" si="56"/>
        <v>9</v>
      </c>
      <c r="AA364">
        <f t="shared" si="56"/>
        <v>9</v>
      </c>
      <c r="AB364">
        <f t="shared" si="56"/>
        <v>9</v>
      </c>
      <c r="AC364">
        <f t="shared" si="56"/>
        <v>9</v>
      </c>
    </row>
    <row r="365" spans="1:29" x14ac:dyDescent="0.3">
      <c r="A365" s="31">
        <v>45171</v>
      </c>
      <c r="B365" s="23">
        <f t="shared" si="52"/>
        <v>610</v>
      </c>
      <c r="C365" s="24">
        <f t="shared" si="53"/>
        <v>44927</v>
      </c>
      <c r="D365" s="29">
        <f>SalesReport3[[#This Row],[Units ordered]]*50.1</f>
        <v>7963.8498212157328</v>
      </c>
      <c r="E365" s="25">
        <v>158.95907826777909</v>
      </c>
      <c r="F365">
        <f t="shared" si="57"/>
        <v>7</v>
      </c>
      <c r="G365">
        <f t="shared" si="57"/>
        <v>7</v>
      </c>
      <c r="H365">
        <f t="shared" si="57"/>
        <v>7</v>
      </c>
      <c r="I365">
        <f t="shared" si="57"/>
        <v>7</v>
      </c>
      <c r="J365">
        <f t="shared" si="57"/>
        <v>7</v>
      </c>
      <c r="K365">
        <f t="shared" si="57"/>
        <v>7</v>
      </c>
      <c r="L365">
        <f t="shared" si="57"/>
        <v>7</v>
      </c>
      <c r="M365">
        <f t="shared" si="57"/>
        <v>7</v>
      </c>
      <c r="N365">
        <f t="shared" si="57"/>
        <v>7</v>
      </c>
      <c r="O365">
        <f t="shared" si="57"/>
        <v>7</v>
      </c>
      <c r="P365">
        <f t="shared" si="57"/>
        <v>7</v>
      </c>
      <c r="Q365">
        <f t="shared" si="57"/>
        <v>7</v>
      </c>
      <c r="R365">
        <f t="shared" si="57"/>
        <v>7</v>
      </c>
      <c r="S365">
        <f t="shared" si="57"/>
        <v>7</v>
      </c>
      <c r="T365">
        <f t="shared" si="57"/>
        <v>7</v>
      </c>
      <c r="U365">
        <f t="shared" ref="U365:AC380" si="58">INT($E365/24) + IF(COLUMN()-COLUMN($F365) &lt; MOD($E365, 24), 1, 0)</f>
        <v>6</v>
      </c>
      <c r="V365">
        <f t="shared" si="58"/>
        <v>6</v>
      </c>
      <c r="W365">
        <f t="shared" si="58"/>
        <v>6</v>
      </c>
      <c r="X365">
        <f t="shared" si="58"/>
        <v>6</v>
      </c>
      <c r="Y365">
        <f t="shared" si="58"/>
        <v>6</v>
      </c>
      <c r="Z365">
        <f t="shared" si="58"/>
        <v>6</v>
      </c>
      <c r="AA365">
        <f t="shared" si="58"/>
        <v>6</v>
      </c>
      <c r="AB365">
        <f t="shared" si="58"/>
        <v>6</v>
      </c>
      <c r="AC365">
        <f t="shared" si="58"/>
        <v>6</v>
      </c>
    </row>
    <row r="366" spans="1:29" x14ac:dyDescent="0.3">
      <c r="A366" s="31">
        <v>45172</v>
      </c>
      <c r="B366" s="23">
        <f t="shared" si="52"/>
        <v>610</v>
      </c>
      <c r="C366" s="24">
        <f t="shared" si="53"/>
        <v>44927</v>
      </c>
      <c r="D366" s="29">
        <f>SalesReport3[[#This Row],[Units ordered]]*50.1</f>
        <v>7905.1311084624549</v>
      </c>
      <c r="E366" s="25">
        <v>157.78704807310288</v>
      </c>
      <c r="F366">
        <f t="shared" ref="F366:U381" si="59">INT($E366/24) + IF(COLUMN()-COLUMN($F366) &lt; MOD($E366, 24), 1, 0)</f>
        <v>7</v>
      </c>
      <c r="G366">
        <f t="shared" si="59"/>
        <v>7</v>
      </c>
      <c r="H366">
        <f t="shared" si="59"/>
        <v>7</v>
      </c>
      <c r="I366">
        <f t="shared" si="59"/>
        <v>7</v>
      </c>
      <c r="J366">
        <f t="shared" si="59"/>
        <v>7</v>
      </c>
      <c r="K366">
        <f t="shared" si="59"/>
        <v>7</v>
      </c>
      <c r="L366">
        <f t="shared" si="59"/>
        <v>7</v>
      </c>
      <c r="M366">
        <f t="shared" si="59"/>
        <v>7</v>
      </c>
      <c r="N366">
        <f t="shared" si="59"/>
        <v>7</v>
      </c>
      <c r="O366">
        <f t="shared" si="59"/>
        <v>7</v>
      </c>
      <c r="P366">
        <f t="shared" si="59"/>
        <v>7</v>
      </c>
      <c r="Q366">
        <f t="shared" si="59"/>
        <v>7</v>
      </c>
      <c r="R366">
        <f t="shared" si="59"/>
        <v>7</v>
      </c>
      <c r="S366">
        <f t="shared" si="59"/>
        <v>7</v>
      </c>
      <c r="T366">
        <f t="shared" si="59"/>
        <v>6</v>
      </c>
      <c r="U366">
        <f t="shared" si="59"/>
        <v>6</v>
      </c>
      <c r="V366">
        <f t="shared" si="58"/>
        <v>6</v>
      </c>
      <c r="W366">
        <f t="shared" si="58"/>
        <v>6</v>
      </c>
      <c r="X366">
        <f t="shared" si="58"/>
        <v>6</v>
      </c>
      <c r="Y366">
        <f t="shared" si="58"/>
        <v>6</v>
      </c>
      <c r="Z366">
        <f t="shared" si="58"/>
        <v>6</v>
      </c>
      <c r="AA366">
        <f t="shared" si="58"/>
        <v>6</v>
      </c>
      <c r="AB366">
        <f t="shared" si="58"/>
        <v>6</v>
      </c>
      <c r="AC366">
        <f t="shared" si="58"/>
        <v>6</v>
      </c>
    </row>
    <row r="367" spans="1:29" x14ac:dyDescent="0.3">
      <c r="A367" s="31">
        <v>45173</v>
      </c>
      <c r="B367" s="23">
        <f t="shared" si="52"/>
        <v>610</v>
      </c>
      <c r="C367" s="24">
        <f t="shared" si="53"/>
        <v>44927</v>
      </c>
      <c r="D367" s="29">
        <f>SalesReport3[[#This Row],[Units ordered]]*50.1</f>
        <v>7328.8915375446959</v>
      </c>
      <c r="E367" s="25">
        <v>146.28526023043304</v>
      </c>
      <c r="F367">
        <f t="shared" si="59"/>
        <v>7</v>
      </c>
      <c r="G367">
        <f t="shared" si="59"/>
        <v>7</v>
      </c>
      <c r="H367">
        <f t="shared" si="59"/>
        <v>7</v>
      </c>
      <c r="I367">
        <f t="shared" si="59"/>
        <v>6</v>
      </c>
      <c r="J367">
        <f t="shared" si="59"/>
        <v>6</v>
      </c>
      <c r="K367">
        <f t="shared" si="59"/>
        <v>6</v>
      </c>
      <c r="L367">
        <f t="shared" si="59"/>
        <v>6</v>
      </c>
      <c r="M367">
        <f t="shared" si="59"/>
        <v>6</v>
      </c>
      <c r="N367">
        <f t="shared" si="59"/>
        <v>6</v>
      </c>
      <c r="O367">
        <f t="shared" si="59"/>
        <v>6</v>
      </c>
      <c r="P367">
        <f t="shared" si="59"/>
        <v>6</v>
      </c>
      <c r="Q367">
        <f t="shared" si="59"/>
        <v>6</v>
      </c>
      <c r="R367">
        <f t="shared" si="59"/>
        <v>6</v>
      </c>
      <c r="S367">
        <f t="shared" si="59"/>
        <v>6</v>
      </c>
      <c r="T367">
        <f t="shared" si="59"/>
        <v>6</v>
      </c>
      <c r="U367">
        <f t="shared" si="59"/>
        <v>6</v>
      </c>
      <c r="V367">
        <f t="shared" si="58"/>
        <v>6</v>
      </c>
      <c r="W367">
        <f t="shared" si="58"/>
        <v>6</v>
      </c>
      <c r="X367">
        <f t="shared" si="58"/>
        <v>6</v>
      </c>
      <c r="Y367">
        <f t="shared" si="58"/>
        <v>6</v>
      </c>
      <c r="Z367">
        <f t="shared" si="58"/>
        <v>6</v>
      </c>
      <c r="AA367">
        <f t="shared" si="58"/>
        <v>6</v>
      </c>
      <c r="AB367">
        <f t="shared" si="58"/>
        <v>6</v>
      </c>
      <c r="AC367">
        <f t="shared" si="58"/>
        <v>6</v>
      </c>
    </row>
    <row r="368" spans="1:29" x14ac:dyDescent="0.3">
      <c r="A368" s="31">
        <v>45174</v>
      </c>
      <c r="B368" s="23">
        <f t="shared" si="52"/>
        <v>610</v>
      </c>
      <c r="C368" s="24">
        <f t="shared" si="53"/>
        <v>44927</v>
      </c>
      <c r="D368" s="29">
        <f>SalesReport3[[#This Row],[Units ordered]]*50.1</f>
        <v>9783.1346841477953</v>
      </c>
      <c r="E368" s="25">
        <v>195.27214938418751</v>
      </c>
      <c r="F368">
        <f t="shared" si="59"/>
        <v>9</v>
      </c>
      <c r="G368">
        <f t="shared" si="59"/>
        <v>9</v>
      </c>
      <c r="H368">
        <f t="shared" si="59"/>
        <v>9</v>
      </c>
      <c r="I368">
        <f t="shared" si="59"/>
        <v>9</v>
      </c>
      <c r="J368">
        <f t="shared" si="59"/>
        <v>8</v>
      </c>
      <c r="K368">
        <f t="shared" si="59"/>
        <v>8</v>
      </c>
      <c r="L368">
        <f t="shared" si="59"/>
        <v>8</v>
      </c>
      <c r="M368">
        <f t="shared" si="59"/>
        <v>8</v>
      </c>
      <c r="N368">
        <f t="shared" si="59"/>
        <v>8</v>
      </c>
      <c r="O368">
        <f t="shared" si="59"/>
        <v>8</v>
      </c>
      <c r="P368">
        <f t="shared" si="59"/>
        <v>8</v>
      </c>
      <c r="Q368">
        <f t="shared" si="59"/>
        <v>8</v>
      </c>
      <c r="R368">
        <f t="shared" si="59"/>
        <v>8</v>
      </c>
      <c r="S368">
        <f t="shared" si="59"/>
        <v>8</v>
      </c>
      <c r="T368">
        <f t="shared" si="59"/>
        <v>8</v>
      </c>
      <c r="U368">
        <f t="shared" si="59"/>
        <v>8</v>
      </c>
      <c r="V368">
        <f t="shared" si="58"/>
        <v>8</v>
      </c>
      <c r="W368">
        <f t="shared" si="58"/>
        <v>8</v>
      </c>
      <c r="X368">
        <f t="shared" si="58"/>
        <v>8</v>
      </c>
      <c r="Y368">
        <f t="shared" si="58"/>
        <v>8</v>
      </c>
      <c r="Z368">
        <f t="shared" si="58"/>
        <v>8</v>
      </c>
      <c r="AA368">
        <f t="shared" si="58"/>
        <v>8</v>
      </c>
      <c r="AB368">
        <f t="shared" si="58"/>
        <v>8</v>
      </c>
      <c r="AC368">
        <f t="shared" si="58"/>
        <v>8</v>
      </c>
    </row>
    <row r="369" spans="1:29" x14ac:dyDescent="0.3">
      <c r="A369" s="31">
        <v>45175</v>
      </c>
      <c r="B369" s="23">
        <f t="shared" si="52"/>
        <v>610</v>
      </c>
      <c r="C369" s="24">
        <f t="shared" si="53"/>
        <v>44927</v>
      </c>
      <c r="D369" s="29">
        <f>SalesReport3[[#This Row],[Units ordered]]*50.1</f>
        <v>10243.927294398092</v>
      </c>
      <c r="E369" s="25">
        <v>204.46960667461261</v>
      </c>
      <c r="F369">
        <f t="shared" si="59"/>
        <v>9</v>
      </c>
      <c r="G369">
        <f t="shared" si="59"/>
        <v>9</v>
      </c>
      <c r="H369">
        <f t="shared" si="59"/>
        <v>9</v>
      </c>
      <c r="I369">
        <f t="shared" si="59"/>
        <v>9</v>
      </c>
      <c r="J369">
        <f t="shared" si="59"/>
        <v>9</v>
      </c>
      <c r="K369">
        <f t="shared" si="59"/>
        <v>9</v>
      </c>
      <c r="L369">
        <f t="shared" si="59"/>
        <v>9</v>
      </c>
      <c r="M369">
        <f t="shared" si="59"/>
        <v>9</v>
      </c>
      <c r="N369">
        <f t="shared" si="59"/>
        <v>9</v>
      </c>
      <c r="O369">
        <f t="shared" si="59"/>
        <v>9</v>
      </c>
      <c r="P369">
        <f t="shared" si="59"/>
        <v>9</v>
      </c>
      <c r="Q369">
        <f t="shared" si="59"/>
        <v>9</v>
      </c>
      <c r="R369">
        <f t="shared" si="59"/>
        <v>9</v>
      </c>
      <c r="S369">
        <f t="shared" si="59"/>
        <v>8</v>
      </c>
      <c r="T369">
        <f t="shared" si="59"/>
        <v>8</v>
      </c>
      <c r="U369">
        <f t="shared" si="59"/>
        <v>8</v>
      </c>
      <c r="V369">
        <f t="shared" si="58"/>
        <v>8</v>
      </c>
      <c r="W369">
        <f t="shared" si="58"/>
        <v>8</v>
      </c>
      <c r="X369">
        <f t="shared" si="58"/>
        <v>8</v>
      </c>
      <c r="Y369">
        <f t="shared" si="58"/>
        <v>8</v>
      </c>
      <c r="Z369">
        <f t="shared" si="58"/>
        <v>8</v>
      </c>
      <c r="AA369">
        <f t="shared" si="58"/>
        <v>8</v>
      </c>
      <c r="AB369">
        <f t="shared" si="58"/>
        <v>8</v>
      </c>
      <c r="AC369">
        <f t="shared" si="58"/>
        <v>8</v>
      </c>
    </row>
    <row r="370" spans="1:29" x14ac:dyDescent="0.3">
      <c r="A370" s="31">
        <v>45176</v>
      </c>
      <c r="B370" s="23">
        <f t="shared" si="52"/>
        <v>610</v>
      </c>
      <c r="C370" s="24">
        <f t="shared" si="53"/>
        <v>44927</v>
      </c>
      <c r="D370" s="29">
        <f>SalesReport3[[#This Row],[Units ordered]]*50.1</f>
        <v>12036.340882002383</v>
      </c>
      <c r="E370" s="25">
        <v>240.24632499006754</v>
      </c>
      <c r="F370">
        <f t="shared" si="59"/>
        <v>11</v>
      </c>
      <c r="G370">
        <f t="shared" si="59"/>
        <v>10</v>
      </c>
      <c r="H370">
        <f t="shared" si="59"/>
        <v>10</v>
      </c>
      <c r="I370">
        <f t="shared" si="59"/>
        <v>10</v>
      </c>
      <c r="J370">
        <f t="shared" si="59"/>
        <v>10</v>
      </c>
      <c r="K370">
        <f t="shared" si="59"/>
        <v>10</v>
      </c>
      <c r="L370">
        <f t="shared" si="59"/>
        <v>10</v>
      </c>
      <c r="M370">
        <f t="shared" si="59"/>
        <v>10</v>
      </c>
      <c r="N370">
        <f t="shared" si="59"/>
        <v>10</v>
      </c>
      <c r="O370">
        <f t="shared" si="59"/>
        <v>10</v>
      </c>
      <c r="P370">
        <f t="shared" si="59"/>
        <v>10</v>
      </c>
      <c r="Q370">
        <f t="shared" si="59"/>
        <v>10</v>
      </c>
      <c r="R370">
        <f t="shared" si="59"/>
        <v>10</v>
      </c>
      <c r="S370">
        <f t="shared" si="59"/>
        <v>10</v>
      </c>
      <c r="T370">
        <f t="shared" si="59"/>
        <v>10</v>
      </c>
      <c r="U370">
        <f t="shared" si="59"/>
        <v>10</v>
      </c>
      <c r="V370">
        <f t="shared" si="58"/>
        <v>10</v>
      </c>
      <c r="W370">
        <f t="shared" si="58"/>
        <v>10</v>
      </c>
      <c r="X370">
        <f t="shared" si="58"/>
        <v>10</v>
      </c>
      <c r="Y370">
        <f t="shared" si="58"/>
        <v>10</v>
      </c>
      <c r="Z370">
        <f t="shared" si="58"/>
        <v>10</v>
      </c>
      <c r="AA370">
        <f t="shared" si="58"/>
        <v>10</v>
      </c>
      <c r="AB370">
        <f t="shared" si="58"/>
        <v>10</v>
      </c>
      <c r="AC370">
        <f t="shared" si="58"/>
        <v>10</v>
      </c>
    </row>
    <row r="371" spans="1:29" x14ac:dyDescent="0.3">
      <c r="A371" s="31">
        <v>45177</v>
      </c>
      <c r="B371" s="23">
        <f t="shared" si="52"/>
        <v>610</v>
      </c>
      <c r="C371" s="24">
        <f t="shared" si="53"/>
        <v>44927</v>
      </c>
      <c r="D371" s="29">
        <f>SalesReport3[[#This Row],[Units ordered]]*50.1</f>
        <v>11991.555423122765</v>
      </c>
      <c r="E371" s="25">
        <v>239.352403655145</v>
      </c>
      <c r="F371">
        <f t="shared" si="59"/>
        <v>10</v>
      </c>
      <c r="G371">
        <f t="shared" si="59"/>
        <v>10</v>
      </c>
      <c r="H371">
        <f t="shared" si="59"/>
        <v>10</v>
      </c>
      <c r="I371">
        <f t="shared" si="59"/>
        <v>10</v>
      </c>
      <c r="J371">
        <f t="shared" si="59"/>
        <v>10</v>
      </c>
      <c r="K371">
        <f t="shared" si="59"/>
        <v>10</v>
      </c>
      <c r="L371">
        <f t="shared" si="59"/>
        <v>10</v>
      </c>
      <c r="M371">
        <f t="shared" si="59"/>
        <v>10</v>
      </c>
      <c r="N371">
        <f t="shared" si="59"/>
        <v>10</v>
      </c>
      <c r="O371">
        <f t="shared" si="59"/>
        <v>10</v>
      </c>
      <c r="P371">
        <f t="shared" si="59"/>
        <v>10</v>
      </c>
      <c r="Q371">
        <f t="shared" si="59"/>
        <v>10</v>
      </c>
      <c r="R371">
        <f t="shared" si="59"/>
        <v>10</v>
      </c>
      <c r="S371">
        <f t="shared" si="59"/>
        <v>10</v>
      </c>
      <c r="T371">
        <f t="shared" si="59"/>
        <v>10</v>
      </c>
      <c r="U371">
        <f t="shared" si="59"/>
        <v>10</v>
      </c>
      <c r="V371">
        <f t="shared" si="58"/>
        <v>10</v>
      </c>
      <c r="W371">
        <f t="shared" si="58"/>
        <v>10</v>
      </c>
      <c r="X371">
        <f t="shared" si="58"/>
        <v>10</v>
      </c>
      <c r="Y371">
        <f t="shared" si="58"/>
        <v>10</v>
      </c>
      <c r="Z371">
        <f t="shared" si="58"/>
        <v>10</v>
      </c>
      <c r="AA371">
        <f t="shared" si="58"/>
        <v>10</v>
      </c>
      <c r="AB371">
        <f t="shared" si="58"/>
        <v>10</v>
      </c>
      <c r="AC371">
        <f t="shared" si="58"/>
        <v>10</v>
      </c>
    </row>
    <row r="372" spans="1:29" x14ac:dyDescent="0.3">
      <c r="A372" s="31">
        <v>45178</v>
      </c>
      <c r="B372" s="23">
        <f t="shared" si="52"/>
        <v>610</v>
      </c>
      <c r="C372" s="24">
        <f t="shared" si="53"/>
        <v>44927</v>
      </c>
      <c r="D372" s="29">
        <f>SalesReport3[[#This Row],[Units ordered]]*50.1</f>
        <v>12878.307508939213</v>
      </c>
      <c r="E372" s="25">
        <v>257.05204608661103</v>
      </c>
      <c r="F372">
        <f t="shared" si="59"/>
        <v>11</v>
      </c>
      <c r="G372">
        <f t="shared" si="59"/>
        <v>11</v>
      </c>
      <c r="H372">
        <f t="shared" si="59"/>
        <v>11</v>
      </c>
      <c r="I372">
        <f t="shared" si="59"/>
        <v>11</v>
      </c>
      <c r="J372">
        <f t="shared" si="59"/>
        <v>11</v>
      </c>
      <c r="K372">
        <f t="shared" si="59"/>
        <v>11</v>
      </c>
      <c r="L372">
        <f t="shared" si="59"/>
        <v>11</v>
      </c>
      <c r="M372">
        <f t="shared" si="59"/>
        <v>11</v>
      </c>
      <c r="N372">
        <f t="shared" si="59"/>
        <v>11</v>
      </c>
      <c r="O372">
        <f t="shared" si="59"/>
        <v>11</v>
      </c>
      <c r="P372">
        <f t="shared" si="59"/>
        <v>11</v>
      </c>
      <c r="Q372">
        <f t="shared" si="59"/>
        <v>11</v>
      </c>
      <c r="R372">
        <f t="shared" si="59"/>
        <v>11</v>
      </c>
      <c r="S372">
        <f t="shared" si="59"/>
        <v>11</v>
      </c>
      <c r="T372">
        <f t="shared" si="59"/>
        <v>11</v>
      </c>
      <c r="U372">
        <f t="shared" si="59"/>
        <v>11</v>
      </c>
      <c r="V372">
        <f t="shared" si="58"/>
        <v>11</v>
      </c>
      <c r="W372">
        <f t="shared" si="58"/>
        <v>11</v>
      </c>
      <c r="X372">
        <f t="shared" si="58"/>
        <v>10</v>
      </c>
      <c r="Y372">
        <f t="shared" si="58"/>
        <v>10</v>
      </c>
      <c r="Z372">
        <f t="shared" si="58"/>
        <v>10</v>
      </c>
      <c r="AA372">
        <f t="shared" si="58"/>
        <v>10</v>
      </c>
      <c r="AB372">
        <f t="shared" si="58"/>
        <v>10</v>
      </c>
      <c r="AC372">
        <f t="shared" si="58"/>
        <v>10</v>
      </c>
    </row>
    <row r="373" spans="1:29" x14ac:dyDescent="0.3">
      <c r="A373" s="31">
        <v>45179</v>
      </c>
      <c r="B373" s="23">
        <f t="shared" si="52"/>
        <v>610</v>
      </c>
      <c r="C373" s="24">
        <f t="shared" si="53"/>
        <v>44927</v>
      </c>
      <c r="D373" s="29">
        <f>SalesReport3[[#This Row],[Units ordered]]*50.1</f>
        <v>10244.92252681764</v>
      </c>
      <c r="E373" s="25">
        <v>204.48947159316646</v>
      </c>
      <c r="F373">
        <f t="shared" si="59"/>
        <v>9</v>
      </c>
      <c r="G373">
        <f t="shared" si="59"/>
        <v>9</v>
      </c>
      <c r="H373">
        <f t="shared" si="59"/>
        <v>9</v>
      </c>
      <c r="I373">
        <f t="shared" si="59"/>
        <v>9</v>
      </c>
      <c r="J373">
        <f t="shared" si="59"/>
        <v>9</v>
      </c>
      <c r="K373">
        <f t="shared" si="59"/>
        <v>9</v>
      </c>
      <c r="L373">
        <f t="shared" si="59"/>
        <v>9</v>
      </c>
      <c r="M373">
        <f t="shared" si="59"/>
        <v>9</v>
      </c>
      <c r="N373">
        <f t="shared" si="59"/>
        <v>9</v>
      </c>
      <c r="O373">
        <f t="shared" si="59"/>
        <v>9</v>
      </c>
      <c r="P373">
        <f t="shared" si="59"/>
        <v>9</v>
      </c>
      <c r="Q373">
        <f t="shared" si="59"/>
        <v>9</v>
      </c>
      <c r="R373">
        <f t="shared" si="59"/>
        <v>9</v>
      </c>
      <c r="S373">
        <f t="shared" si="59"/>
        <v>8</v>
      </c>
      <c r="T373">
        <f t="shared" si="59"/>
        <v>8</v>
      </c>
      <c r="U373">
        <f t="shared" si="59"/>
        <v>8</v>
      </c>
      <c r="V373">
        <f t="shared" si="58"/>
        <v>8</v>
      </c>
      <c r="W373">
        <f t="shared" si="58"/>
        <v>8</v>
      </c>
      <c r="X373">
        <f t="shared" si="58"/>
        <v>8</v>
      </c>
      <c r="Y373">
        <f t="shared" si="58"/>
        <v>8</v>
      </c>
      <c r="Z373">
        <f t="shared" si="58"/>
        <v>8</v>
      </c>
      <c r="AA373">
        <f t="shared" si="58"/>
        <v>8</v>
      </c>
      <c r="AB373">
        <f t="shared" si="58"/>
        <v>8</v>
      </c>
      <c r="AC373">
        <f t="shared" si="58"/>
        <v>8</v>
      </c>
    </row>
    <row r="374" spans="1:29" x14ac:dyDescent="0.3">
      <c r="A374" s="31">
        <v>45180</v>
      </c>
      <c r="B374" s="23">
        <f t="shared" si="52"/>
        <v>610</v>
      </c>
      <c r="C374" s="24">
        <f t="shared" si="53"/>
        <v>44927</v>
      </c>
      <c r="D374" s="29">
        <f>SalesReport3[[#This Row],[Units ordered]]*50.1</f>
        <v>12868.355184743743</v>
      </c>
      <c r="E374" s="25">
        <v>256.8533969010727</v>
      </c>
      <c r="F374">
        <f t="shared" si="59"/>
        <v>11</v>
      </c>
      <c r="G374">
        <f t="shared" si="59"/>
        <v>11</v>
      </c>
      <c r="H374">
        <f t="shared" si="59"/>
        <v>11</v>
      </c>
      <c r="I374">
        <f t="shared" si="59"/>
        <v>11</v>
      </c>
      <c r="J374">
        <f t="shared" si="59"/>
        <v>11</v>
      </c>
      <c r="K374">
        <f t="shared" si="59"/>
        <v>11</v>
      </c>
      <c r="L374">
        <f t="shared" si="59"/>
        <v>11</v>
      </c>
      <c r="M374">
        <f t="shared" si="59"/>
        <v>11</v>
      </c>
      <c r="N374">
        <f t="shared" si="59"/>
        <v>11</v>
      </c>
      <c r="O374">
        <f t="shared" si="59"/>
        <v>11</v>
      </c>
      <c r="P374">
        <f t="shared" si="59"/>
        <v>11</v>
      </c>
      <c r="Q374">
        <f t="shared" si="59"/>
        <v>11</v>
      </c>
      <c r="R374">
        <f t="shared" si="59"/>
        <v>11</v>
      </c>
      <c r="S374">
        <f t="shared" si="59"/>
        <v>11</v>
      </c>
      <c r="T374">
        <f t="shared" si="59"/>
        <v>11</v>
      </c>
      <c r="U374">
        <f t="shared" si="59"/>
        <v>11</v>
      </c>
      <c r="V374">
        <f t="shared" si="58"/>
        <v>11</v>
      </c>
      <c r="W374">
        <f t="shared" si="58"/>
        <v>10</v>
      </c>
      <c r="X374">
        <f t="shared" si="58"/>
        <v>10</v>
      </c>
      <c r="Y374">
        <f t="shared" si="58"/>
        <v>10</v>
      </c>
      <c r="Z374">
        <f t="shared" si="58"/>
        <v>10</v>
      </c>
      <c r="AA374">
        <f t="shared" si="58"/>
        <v>10</v>
      </c>
      <c r="AB374">
        <f t="shared" si="58"/>
        <v>10</v>
      </c>
      <c r="AC374">
        <f t="shared" si="58"/>
        <v>10</v>
      </c>
    </row>
    <row r="375" spans="1:29" x14ac:dyDescent="0.3">
      <c r="A375" s="31">
        <v>45181</v>
      </c>
      <c r="B375" s="23">
        <f t="shared" si="52"/>
        <v>610</v>
      </c>
      <c r="C375" s="24">
        <f t="shared" si="53"/>
        <v>44927</v>
      </c>
      <c r="D375" s="29">
        <f>SalesReport3[[#This Row],[Units ordered]]*50.1</f>
        <v>9756.263408820023</v>
      </c>
      <c r="E375" s="25">
        <v>194.73579658323399</v>
      </c>
      <c r="F375">
        <f t="shared" si="59"/>
        <v>9</v>
      </c>
      <c r="G375">
        <f t="shared" si="59"/>
        <v>9</v>
      </c>
      <c r="H375">
        <f t="shared" si="59"/>
        <v>9</v>
      </c>
      <c r="I375">
        <f t="shared" si="59"/>
        <v>8</v>
      </c>
      <c r="J375">
        <f t="shared" si="59"/>
        <v>8</v>
      </c>
      <c r="K375">
        <f t="shared" si="59"/>
        <v>8</v>
      </c>
      <c r="L375">
        <f t="shared" si="59"/>
        <v>8</v>
      </c>
      <c r="M375">
        <f t="shared" si="59"/>
        <v>8</v>
      </c>
      <c r="N375">
        <f t="shared" si="59"/>
        <v>8</v>
      </c>
      <c r="O375">
        <f t="shared" si="59"/>
        <v>8</v>
      </c>
      <c r="P375">
        <f t="shared" si="59"/>
        <v>8</v>
      </c>
      <c r="Q375">
        <f t="shared" si="59"/>
        <v>8</v>
      </c>
      <c r="R375">
        <f t="shared" si="59"/>
        <v>8</v>
      </c>
      <c r="S375">
        <f t="shared" si="59"/>
        <v>8</v>
      </c>
      <c r="T375">
        <f t="shared" si="59"/>
        <v>8</v>
      </c>
      <c r="U375">
        <f t="shared" si="59"/>
        <v>8</v>
      </c>
      <c r="V375">
        <f t="shared" si="58"/>
        <v>8</v>
      </c>
      <c r="W375">
        <f t="shared" si="58"/>
        <v>8</v>
      </c>
      <c r="X375">
        <f t="shared" si="58"/>
        <v>8</v>
      </c>
      <c r="Y375">
        <f t="shared" si="58"/>
        <v>8</v>
      </c>
      <c r="Z375">
        <f t="shared" si="58"/>
        <v>8</v>
      </c>
      <c r="AA375">
        <f t="shared" si="58"/>
        <v>8</v>
      </c>
      <c r="AB375">
        <f t="shared" si="58"/>
        <v>8</v>
      </c>
      <c r="AC375">
        <f t="shared" si="58"/>
        <v>8</v>
      </c>
    </row>
    <row r="376" spans="1:29" x14ac:dyDescent="0.3">
      <c r="A376" s="31">
        <v>45182</v>
      </c>
      <c r="B376" s="23">
        <f t="shared" si="52"/>
        <v>610</v>
      </c>
      <c r="C376" s="24">
        <f t="shared" si="53"/>
        <v>44927</v>
      </c>
      <c r="D376" s="29">
        <f>SalesReport3[[#This Row],[Units ordered]]*50.1</f>
        <v>12868.355184743743</v>
      </c>
      <c r="E376" s="25">
        <v>256.8533969010727</v>
      </c>
      <c r="F376">
        <f t="shared" si="59"/>
        <v>11</v>
      </c>
      <c r="G376">
        <f t="shared" si="59"/>
        <v>11</v>
      </c>
      <c r="H376">
        <f t="shared" si="59"/>
        <v>11</v>
      </c>
      <c r="I376">
        <f t="shared" si="59"/>
        <v>11</v>
      </c>
      <c r="J376">
        <f t="shared" si="59"/>
        <v>11</v>
      </c>
      <c r="K376">
        <f t="shared" si="59"/>
        <v>11</v>
      </c>
      <c r="L376">
        <f t="shared" si="59"/>
        <v>11</v>
      </c>
      <c r="M376">
        <f t="shared" si="59"/>
        <v>11</v>
      </c>
      <c r="N376">
        <f t="shared" si="59"/>
        <v>11</v>
      </c>
      <c r="O376">
        <f t="shared" si="59"/>
        <v>11</v>
      </c>
      <c r="P376">
        <f t="shared" si="59"/>
        <v>11</v>
      </c>
      <c r="Q376">
        <f t="shared" si="59"/>
        <v>11</v>
      </c>
      <c r="R376">
        <f t="shared" si="59"/>
        <v>11</v>
      </c>
      <c r="S376">
        <f t="shared" si="59"/>
        <v>11</v>
      </c>
      <c r="T376">
        <f t="shared" si="59"/>
        <v>11</v>
      </c>
      <c r="U376">
        <f t="shared" si="59"/>
        <v>11</v>
      </c>
      <c r="V376">
        <f t="shared" si="58"/>
        <v>11</v>
      </c>
      <c r="W376">
        <f t="shared" si="58"/>
        <v>10</v>
      </c>
      <c r="X376">
        <f t="shared" si="58"/>
        <v>10</v>
      </c>
      <c r="Y376">
        <f t="shared" si="58"/>
        <v>10</v>
      </c>
      <c r="Z376">
        <f t="shared" si="58"/>
        <v>10</v>
      </c>
      <c r="AA376">
        <f t="shared" si="58"/>
        <v>10</v>
      </c>
      <c r="AB376">
        <f t="shared" si="58"/>
        <v>10</v>
      </c>
      <c r="AC376">
        <f t="shared" si="58"/>
        <v>10</v>
      </c>
    </row>
    <row r="377" spans="1:29" x14ac:dyDescent="0.3">
      <c r="A377" s="31">
        <v>45183</v>
      </c>
      <c r="B377" s="23">
        <f t="shared" si="52"/>
        <v>610</v>
      </c>
      <c r="C377" s="24">
        <f t="shared" si="53"/>
        <v>44927</v>
      </c>
      <c r="D377" s="29">
        <f>SalesReport3[[#This Row],[Units ordered]]*50.1</f>
        <v>12876.31704410012</v>
      </c>
      <c r="E377" s="25">
        <v>257.01231624950339</v>
      </c>
      <c r="F377">
        <f t="shared" si="59"/>
        <v>11</v>
      </c>
      <c r="G377">
        <f t="shared" si="59"/>
        <v>11</v>
      </c>
      <c r="H377">
        <f t="shared" si="59"/>
        <v>11</v>
      </c>
      <c r="I377">
        <f t="shared" si="59"/>
        <v>11</v>
      </c>
      <c r="J377">
        <f t="shared" si="59"/>
        <v>11</v>
      </c>
      <c r="K377">
        <f t="shared" si="59"/>
        <v>11</v>
      </c>
      <c r="L377">
        <f t="shared" si="59"/>
        <v>11</v>
      </c>
      <c r="M377">
        <f t="shared" si="59"/>
        <v>11</v>
      </c>
      <c r="N377">
        <f t="shared" si="59"/>
        <v>11</v>
      </c>
      <c r="O377">
        <f t="shared" si="59"/>
        <v>11</v>
      </c>
      <c r="P377">
        <f t="shared" si="59"/>
        <v>11</v>
      </c>
      <c r="Q377">
        <f t="shared" si="59"/>
        <v>11</v>
      </c>
      <c r="R377">
        <f t="shared" si="59"/>
        <v>11</v>
      </c>
      <c r="S377">
        <f t="shared" si="59"/>
        <v>11</v>
      </c>
      <c r="T377">
        <f t="shared" si="59"/>
        <v>11</v>
      </c>
      <c r="U377">
        <f t="shared" si="59"/>
        <v>11</v>
      </c>
      <c r="V377">
        <f t="shared" si="58"/>
        <v>11</v>
      </c>
      <c r="W377">
        <f t="shared" si="58"/>
        <v>11</v>
      </c>
      <c r="X377">
        <f t="shared" si="58"/>
        <v>10</v>
      </c>
      <c r="Y377">
        <f t="shared" si="58"/>
        <v>10</v>
      </c>
      <c r="Z377">
        <f t="shared" si="58"/>
        <v>10</v>
      </c>
      <c r="AA377">
        <f t="shared" si="58"/>
        <v>10</v>
      </c>
      <c r="AB377">
        <f t="shared" si="58"/>
        <v>10</v>
      </c>
      <c r="AC377">
        <f t="shared" si="58"/>
        <v>10</v>
      </c>
    </row>
    <row r="378" spans="1:29" x14ac:dyDescent="0.3">
      <c r="A378" s="31">
        <v>45184</v>
      </c>
      <c r="B378" s="23">
        <f t="shared" si="52"/>
        <v>610</v>
      </c>
      <c r="C378" s="24">
        <f t="shared" si="53"/>
        <v>44927</v>
      </c>
      <c r="D378" s="29">
        <f>SalesReport3[[#This Row],[Units ordered]]*50.1</f>
        <v>12878.307508939213</v>
      </c>
      <c r="E378" s="25">
        <v>257.05204608661103</v>
      </c>
      <c r="F378">
        <f t="shared" si="59"/>
        <v>11</v>
      </c>
      <c r="G378">
        <f t="shared" si="59"/>
        <v>11</v>
      </c>
      <c r="H378">
        <f t="shared" si="59"/>
        <v>11</v>
      </c>
      <c r="I378">
        <f t="shared" si="59"/>
        <v>11</v>
      </c>
      <c r="J378">
        <f t="shared" si="59"/>
        <v>11</v>
      </c>
      <c r="K378">
        <f t="shared" si="59"/>
        <v>11</v>
      </c>
      <c r="L378">
        <f t="shared" si="59"/>
        <v>11</v>
      </c>
      <c r="M378">
        <f t="shared" si="59"/>
        <v>11</v>
      </c>
      <c r="N378">
        <f t="shared" si="59"/>
        <v>11</v>
      </c>
      <c r="O378">
        <f t="shared" si="59"/>
        <v>11</v>
      </c>
      <c r="P378">
        <f t="shared" si="59"/>
        <v>11</v>
      </c>
      <c r="Q378">
        <f t="shared" si="59"/>
        <v>11</v>
      </c>
      <c r="R378">
        <f t="shared" si="59"/>
        <v>11</v>
      </c>
      <c r="S378">
        <f t="shared" si="59"/>
        <v>11</v>
      </c>
      <c r="T378">
        <f t="shared" si="59"/>
        <v>11</v>
      </c>
      <c r="U378">
        <f t="shared" si="59"/>
        <v>11</v>
      </c>
      <c r="V378">
        <f t="shared" si="58"/>
        <v>11</v>
      </c>
      <c r="W378">
        <f t="shared" si="58"/>
        <v>11</v>
      </c>
      <c r="X378">
        <f t="shared" si="58"/>
        <v>10</v>
      </c>
      <c r="Y378">
        <f t="shared" si="58"/>
        <v>10</v>
      </c>
      <c r="Z378">
        <f t="shared" si="58"/>
        <v>10</v>
      </c>
      <c r="AA378">
        <f t="shared" si="58"/>
        <v>10</v>
      </c>
      <c r="AB378">
        <f t="shared" si="58"/>
        <v>10</v>
      </c>
      <c r="AC378">
        <f t="shared" si="58"/>
        <v>10</v>
      </c>
    </row>
    <row r="379" spans="1:29" x14ac:dyDescent="0.3">
      <c r="A379" s="31">
        <v>45185</v>
      </c>
      <c r="B379" s="23">
        <f t="shared" si="52"/>
        <v>610</v>
      </c>
      <c r="C379" s="24">
        <f t="shared" si="53"/>
        <v>44927</v>
      </c>
      <c r="D379" s="29">
        <f>SalesReport3[[#This Row],[Units ordered]]*50.1</f>
        <v>10244.92252681764</v>
      </c>
      <c r="E379" s="25">
        <v>204.48947159316646</v>
      </c>
      <c r="F379">
        <f t="shared" si="59"/>
        <v>9</v>
      </c>
      <c r="G379">
        <f t="shared" si="59"/>
        <v>9</v>
      </c>
      <c r="H379">
        <f t="shared" si="59"/>
        <v>9</v>
      </c>
      <c r="I379">
        <f t="shared" si="59"/>
        <v>9</v>
      </c>
      <c r="J379">
        <f t="shared" si="59"/>
        <v>9</v>
      </c>
      <c r="K379">
        <f t="shared" si="59"/>
        <v>9</v>
      </c>
      <c r="L379">
        <f t="shared" si="59"/>
        <v>9</v>
      </c>
      <c r="M379">
        <f t="shared" si="59"/>
        <v>9</v>
      </c>
      <c r="N379">
        <f t="shared" si="59"/>
        <v>9</v>
      </c>
      <c r="O379">
        <f t="shared" si="59"/>
        <v>9</v>
      </c>
      <c r="P379">
        <f t="shared" si="59"/>
        <v>9</v>
      </c>
      <c r="Q379">
        <f t="shared" si="59"/>
        <v>9</v>
      </c>
      <c r="R379">
        <f t="shared" si="59"/>
        <v>9</v>
      </c>
      <c r="S379">
        <f t="shared" si="59"/>
        <v>8</v>
      </c>
      <c r="T379">
        <f t="shared" si="59"/>
        <v>8</v>
      </c>
      <c r="U379">
        <f t="shared" si="59"/>
        <v>8</v>
      </c>
      <c r="V379">
        <f t="shared" si="58"/>
        <v>8</v>
      </c>
      <c r="W379">
        <f t="shared" si="58"/>
        <v>8</v>
      </c>
      <c r="X379">
        <f t="shared" si="58"/>
        <v>8</v>
      </c>
      <c r="Y379">
        <f t="shared" si="58"/>
        <v>8</v>
      </c>
      <c r="Z379">
        <f t="shared" si="58"/>
        <v>8</v>
      </c>
      <c r="AA379">
        <f t="shared" si="58"/>
        <v>8</v>
      </c>
      <c r="AB379">
        <f t="shared" si="58"/>
        <v>8</v>
      </c>
      <c r="AC379">
        <f t="shared" si="58"/>
        <v>8</v>
      </c>
    </row>
    <row r="380" spans="1:29" x14ac:dyDescent="0.3">
      <c r="A380" s="31">
        <v>45186</v>
      </c>
      <c r="B380" s="23">
        <f t="shared" si="52"/>
        <v>610</v>
      </c>
      <c r="C380" s="24">
        <f t="shared" si="53"/>
        <v>44927</v>
      </c>
      <c r="D380" s="29">
        <f>SalesReport3[[#This Row],[Units ordered]]*50.1</f>
        <v>12868.355184743743</v>
      </c>
      <c r="E380" s="25">
        <v>256.8533969010727</v>
      </c>
      <c r="F380">
        <f t="shared" si="59"/>
        <v>11</v>
      </c>
      <c r="G380">
        <f t="shared" si="59"/>
        <v>11</v>
      </c>
      <c r="H380">
        <f t="shared" si="59"/>
        <v>11</v>
      </c>
      <c r="I380">
        <f t="shared" si="59"/>
        <v>11</v>
      </c>
      <c r="J380">
        <f t="shared" si="59"/>
        <v>11</v>
      </c>
      <c r="K380">
        <f t="shared" si="59"/>
        <v>11</v>
      </c>
      <c r="L380">
        <f t="shared" si="59"/>
        <v>11</v>
      </c>
      <c r="M380">
        <f t="shared" si="59"/>
        <v>11</v>
      </c>
      <c r="N380">
        <f t="shared" si="59"/>
        <v>11</v>
      </c>
      <c r="O380">
        <f t="shared" si="59"/>
        <v>11</v>
      </c>
      <c r="P380">
        <f t="shared" si="59"/>
        <v>11</v>
      </c>
      <c r="Q380">
        <f t="shared" si="59"/>
        <v>11</v>
      </c>
      <c r="R380">
        <f t="shared" si="59"/>
        <v>11</v>
      </c>
      <c r="S380">
        <f t="shared" si="59"/>
        <v>11</v>
      </c>
      <c r="T380">
        <f t="shared" si="59"/>
        <v>11</v>
      </c>
      <c r="U380">
        <f t="shared" si="59"/>
        <v>11</v>
      </c>
      <c r="V380">
        <f t="shared" si="58"/>
        <v>11</v>
      </c>
      <c r="W380">
        <f t="shared" si="58"/>
        <v>10</v>
      </c>
      <c r="X380">
        <f t="shared" si="58"/>
        <v>10</v>
      </c>
      <c r="Y380">
        <f t="shared" si="58"/>
        <v>10</v>
      </c>
      <c r="Z380">
        <f t="shared" si="58"/>
        <v>10</v>
      </c>
      <c r="AA380">
        <f t="shared" si="58"/>
        <v>10</v>
      </c>
      <c r="AB380">
        <f t="shared" si="58"/>
        <v>10</v>
      </c>
      <c r="AC380">
        <f t="shared" si="58"/>
        <v>10</v>
      </c>
    </row>
    <row r="381" spans="1:29" x14ac:dyDescent="0.3">
      <c r="A381" s="31">
        <v>45187</v>
      </c>
      <c r="B381" s="23">
        <f t="shared" si="52"/>
        <v>610</v>
      </c>
      <c r="C381" s="24">
        <f t="shared" si="53"/>
        <v>44927</v>
      </c>
      <c r="D381" s="29">
        <f>SalesReport3[[#This Row],[Units ordered]]*50.1</f>
        <v>9756.263408820023</v>
      </c>
      <c r="E381" s="25">
        <v>194.73579658323399</v>
      </c>
      <c r="F381">
        <f t="shared" si="59"/>
        <v>9</v>
      </c>
      <c r="G381">
        <f t="shared" si="59"/>
        <v>9</v>
      </c>
      <c r="H381">
        <f t="shared" si="59"/>
        <v>9</v>
      </c>
      <c r="I381">
        <f t="shared" si="59"/>
        <v>8</v>
      </c>
      <c r="J381">
        <f t="shared" si="59"/>
        <v>8</v>
      </c>
      <c r="K381">
        <f t="shared" si="59"/>
        <v>8</v>
      </c>
      <c r="L381">
        <f t="shared" si="59"/>
        <v>8</v>
      </c>
      <c r="M381">
        <f t="shared" si="59"/>
        <v>8</v>
      </c>
      <c r="N381">
        <f t="shared" si="59"/>
        <v>8</v>
      </c>
      <c r="O381">
        <f t="shared" si="59"/>
        <v>8</v>
      </c>
      <c r="P381">
        <f t="shared" si="59"/>
        <v>8</v>
      </c>
      <c r="Q381">
        <f t="shared" si="59"/>
        <v>8</v>
      </c>
      <c r="R381">
        <f t="shared" si="59"/>
        <v>8</v>
      </c>
      <c r="S381">
        <f t="shared" si="59"/>
        <v>8</v>
      </c>
      <c r="T381">
        <f t="shared" si="59"/>
        <v>8</v>
      </c>
      <c r="U381">
        <f t="shared" ref="U381:AC396" si="60">INT($E381/24) + IF(COLUMN()-COLUMN($F381) &lt; MOD($E381, 24), 1, 0)</f>
        <v>8</v>
      </c>
      <c r="V381">
        <f t="shared" si="60"/>
        <v>8</v>
      </c>
      <c r="W381">
        <f t="shared" si="60"/>
        <v>8</v>
      </c>
      <c r="X381">
        <f t="shared" si="60"/>
        <v>8</v>
      </c>
      <c r="Y381">
        <f t="shared" si="60"/>
        <v>8</v>
      </c>
      <c r="Z381">
        <f t="shared" si="60"/>
        <v>8</v>
      </c>
      <c r="AA381">
        <f t="shared" si="60"/>
        <v>8</v>
      </c>
      <c r="AB381">
        <f t="shared" si="60"/>
        <v>8</v>
      </c>
      <c r="AC381">
        <f t="shared" si="60"/>
        <v>8</v>
      </c>
    </row>
    <row r="382" spans="1:29" x14ac:dyDescent="0.3">
      <c r="A382" s="31">
        <v>45188</v>
      </c>
      <c r="B382" s="23">
        <f t="shared" si="52"/>
        <v>610</v>
      </c>
      <c r="C382" s="24">
        <f t="shared" si="53"/>
        <v>44927</v>
      </c>
      <c r="D382" s="29">
        <f>SalesReport3[[#This Row],[Units ordered]]*50.1</f>
        <v>13972.067938021453</v>
      </c>
      <c r="E382" s="25">
        <v>278.8835915772745</v>
      </c>
      <c r="F382">
        <f t="shared" ref="F382:U397" si="61">INT($E382/24) + IF(COLUMN()-COLUMN($F382) &lt; MOD($E382, 24), 1, 0)</f>
        <v>12</v>
      </c>
      <c r="G382">
        <f t="shared" si="61"/>
        <v>12</v>
      </c>
      <c r="H382">
        <f t="shared" si="61"/>
        <v>12</v>
      </c>
      <c r="I382">
        <f t="shared" si="61"/>
        <v>12</v>
      </c>
      <c r="J382">
        <f t="shared" si="61"/>
        <v>12</v>
      </c>
      <c r="K382">
        <f t="shared" si="61"/>
        <v>12</v>
      </c>
      <c r="L382">
        <f t="shared" si="61"/>
        <v>12</v>
      </c>
      <c r="M382">
        <f t="shared" si="61"/>
        <v>12</v>
      </c>
      <c r="N382">
        <f t="shared" si="61"/>
        <v>12</v>
      </c>
      <c r="O382">
        <f t="shared" si="61"/>
        <v>12</v>
      </c>
      <c r="P382">
        <f t="shared" si="61"/>
        <v>12</v>
      </c>
      <c r="Q382">
        <f t="shared" si="61"/>
        <v>12</v>
      </c>
      <c r="R382">
        <f t="shared" si="61"/>
        <v>12</v>
      </c>
      <c r="S382">
        <f t="shared" si="61"/>
        <v>12</v>
      </c>
      <c r="T382">
        <f t="shared" si="61"/>
        <v>12</v>
      </c>
      <c r="U382">
        <f t="shared" si="61"/>
        <v>11</v>
      </c>
      <c r="V382">
        <f t="shared" si="60"/>
        <v>11</v>
      </c>
      <c r="W382">
        <f t="shared" si="60"/>
        <v>11</v>
      </c>
      <c r="X382">
        <f t="shared" si="60"/>
        <v>11</v>
      </c>
      <c r="Y382">
        <f t="shared" si="60"/>
        <v>11</v>
      </c>
      <c r="Z382">
        <f t="shared" si="60"/>
        <v>11</v>
      </c>
      <c r="AA382">
        <f t="shared" si="60"/>
        <v>11</v>
      </c>
      <c r="AB382">
        <f t="shared" si="60"/>
        <v>11</v>
      </c>
      <c r="AC382">
        <f t="shared" si="60"/>
        <v>11</v>
      </c>
    </row>
    <row r="383" spans="1:29" x14ac:dyDescent="0.3">
      <c r="A383" s="31">
        <v>45189</v>
      </c>
      <c r="B383" s="23">
        <f t="shared" si="52"/>
        <v>610</v>
      </c>
      <c r="C383" s="24">
        <f t="shared" si="53"/>
        <v>44927</v>
      </c>
      <c r="D383" s="29">
        <f>SalesReport3[[#This Row],[Units ordered]]*50.1</f>
        <v>13873.539928486294</v>
      </c>
      <c r="E383" s="25">
        <v>276.91696464044497</v>
      </c>
      <c r="F383">
        <f t="shared" si="61"/>
        <v>12</v>
      </c>
      <c r="G383">
        <f t="shared" si="61"/>
        <v>12</v>
      </c>
      <c r="H383">
        <f t="shared" si="61"/>
        <v>12</v>
      </c>
      <c r="I383">
        <f t="shared" si="61"/>
        <v>12</v>
      </c>
      <c r="J383">
        <f t="shared" si="61"/>
        <v>12</v>
      </c>
      <c r="K383">
        <f t="shared" si="61"/>
        <v>12</v>
      </c>
      <c r="L383">
        <f t="shared" si="61"/>
        <v>12</v>
      </c>
      <c r="M383">
        <f t="shared" si="61"/>
        <v>12</v>
      </c>
      <c r="N383">
        <f t="shared" si="61"/>
        <v>12</v>
      </c>
      <c r="O383">
        <f t="shared" si="61"/>
        <v>12</v>
      </c>
      <c r="P383">
        <f t="shared" si="61"/>
        <v>12</v>
      </c>
      <c r="Q383">
        <f t="shared" si="61"/>
        <v>12</v>
      </c>
      <c r="R383">
        <f t="shared" si="61"/>
        <v>12</v>
      </c>
      <c r="S383">
        <f t="shared" si="61"/>
        <v>11</v>
      </c>
      <c r="T383">
        <f t="shared" si="61"/>
        <v>11</v>
      </c>
      <c r="U383">
        <f t="shared" si="61"/>
        <v>11</v>
      </c>
      <c r="V383">
        <f t="shared" si="60"/>
        <v>11</v>
      </c>
      <c r="W383">
        <f t="shared" si="60"/>
        <v>11</v>
      </c>
      <c r="X383">
        <f t="shared" si="60"/>
        <v>11</v>
      </c>
      <c r="Y383">
        <f t="shared" si="60"/>
        <v>11</v>
      </c>
      <c r="Z383">
        <f t="shared" si="60"/>
        <v>11</v>
      </c>
      <c r="AA383">
        <f t="shared" si="60"/>
        <v>11</v>
      </c>
      <c r="AB383">
        <f t="shared" si="60"/>
        <v>11</v>
      </c>
      <c r="AC383">
        <f t="shared" si="60"/>
        <v>11</v>
      </c>
    </row>
    <row r="384" spans="1:29" x14ac:dyDescent="0.3">
      <c r="A384" s="31">
        <v>45190</v>
      </c>
      <c r="B384" s="23">
        <f t="shared" si="52"/>
        <v>610</v>
      </c>
      <c r="C384" s="24">
        <f t="shared" si="53"/>
        <v>44927</v>
      </c>
      <c r="D384" s="29">
        <f>SalesReport3[[#This Row],[Units ordered]]*50.1</f>
        <v>8055.4112038140638</v>
      </c>
      <c r="E384" s="25">
        <v>160.78665077473181</v>
      </c>
      <c r="F384">
        <f t="shared" si="61"/>
        <v>7</v>
      </c>
      <c r="G384">
        <f t="shared" si="61"/>
        <v>7</v>
      </c>
      <c r="H384">
        <f t="shared" si="61"/>
        <v>7</v>
      </c>
      <c r="I384">
        <f t="shared" si="61"/>
        <v>7</v>
      </c>
      <c r="J384">
        <f t="shared" si="61"/>
        <v>7</v>
      </c>
      <c r="K384">
        <f t="shared" si="61"/>
        <v>7</v>
      </c>
      <c r="L384">
        <f t="shared" si="61"/>
        <v>7</v>
      </c>
      <c r="M384">
        <f t="shared" si="61"/>
        <v>7</v>
      </c>
      <c r="N384">
        <f t="shared" si="61"/>
        <v>7</v>
      </c>
      <c r="O384">
        <f t="shared" si="61"/>
        <v>7</v>
      </c>
      <c r="P384">
        <f t="shared" si="61"/>
        <v>7</v>
      </c>
      <c r="Q384">
        <f t="shared" si="61"/>
        <v>7</v>
      </c>
      <c r="R384">
        <f t="shared" si="61"/>
        <v>7</v>
      </c>
      <c r="S384">
        <f t="shared" si="61"/>
        <v>7</v>
      </c>
      <c r="T384">
        <f t="shared" si="61"/>
        <v>7</v>
      </c>
      <c r="U384">
        <f t="shared" si="61"/>
        <v>7</v>
      </c>
      <c r="V384">
        <f t="shared" si="60"/>
        <v>7</v>
      </c>
      <c r="W384">
        <f t="shared" si="60"/>
        <v>6</v>
      </c>
      <c r="X384">
        <f t="shared" si="60"/>
        <v>6</v>
      </c>
      <c r="Y384">
        <f t="shared" si="60"/>
        <v>6</v>
      </c>
      <c r="Z384">
        <f t="shared" si="60"/>
        <v>6</v>
      </c>
      <c r="AA384">
        <f t="shared" si="60"/>
        <v>6</v>
      </c>
      <c r="AB384">
        <f t="shared" si="60"/>
        <v>6</v>
      </c>
      <c r="AC384">
        <f t="shared" si="60"/>
        <v>6</v>
      </c>
    </row>
    <row r="385" spans="1:29" x14ac:dyDescent="0.3">
      <c r="A385" s="31">
        <v>45191</v>
      </c>
      <c r="B385" s="23">
        <f t="shared" si="52"/>
        <v>610</v>
      </c>
      <c r="C385" s="24">
        <f t="shared" si="53"/>
        <v>44927</v>
      </c>
      <c r="D385" s="29">
        <f>SalesReport3[[#This Row],[Units ordered]]*50.1</f>
        <v>7328.8915375446959</v>
      </c>
      <c r="E385" s="25">
        <v>146.28526023043304</v>
      </c>
      <c r="F385">
        <f t="shared" si="61"/>
        <v>7</v>
      </c>
      <c r="G385">
        <f t="shared" si="61"/>
        <v>7</v>
      </c>
      <c r="H385">
        <f t="shared" si="61"/>
        <v>7</v>
      </c>
      <c r="I385">
        <f t="shared" si="61"/>
        <v>6</v>
      </c>
      <c r="J385">
        <f t="shared" si="61"/>
        <v>6</v>
      </c>
      <c r="K385">
        <f t="shared" si="61"/>
        <v>6</v>
      </c>
      <c r="L385">
        <f t="shared" si="61"/>
        <v>6</v>
      </c>
      <c r="M385">
        <f t="shared" si="61"/>
        <v>6</v>
      </c>
      <c r="N385">
        <f t="shared" si="61"/>
        <v>6</v>
      </c>
      <c r="O385">
        <f t="shared" si="61"/>
        <v>6</v>
      </c>
      <c r="P385">
        <f t="shared" si="61"/>
        <v>6</v>
      </c>
      <c r="Q385">
        <f t="shared" si="61"/>
        <v>6</v>
      </c>
      <c r="R385">
        <f t="shared" si="61"/>
        <v>6</v>
      </c>
      <c r="S385">
        <f t="shared" si="61"/>
        <v>6</v>
      </c>
      <c r="T385">
        <f t="shared" si="61"/>
        <v>6</v>
      </c>
      <c r="U385">
        <f t="shared" si="61"/>
        <v>6</v>
      </c>
      <c r="V385">
        <f t="shared" si="60"/>
        <v>6</v>
      </c>
      <c r="W385">
        <f t="shared" si="60"/>
        <v>6</v>
      </c>
      <c r="X385">
        <f t="shared" si="60"/>
        <v>6</v>
      </c>
      <c r="Y385">
        <f t="shared" si="60"/>
        <v>6</v>
      </c>
      <c r="Z385">
        <f t="shared" si="60"/>
        <v>6</v>
      </c>
      <c r="AA385">
        <f t="shared" si="60"/>
        <v>6</v>
      </c>
      <c r="AB385">
        <f t="shared" si="60"/>
        <v>6</v>
      </c>
      <c r="AC385">
        <f t="shared" si="60"/>
        <v>6</v>
      </c>
    </row>
    <row r="386" spans="1:29" x14ac:dyDescent="0.3">
      <c r="A386" s="31">
        <v>45192</v>
      </c>
      <c r="B386" s="23">
        <f t="shared" ref="B386:B449" si="62">IF(ISBLANK(A386),"–",DATE(1,MONTH(A386),1))</f>
        <v>610</v>
      </c>
      <c r="C386" s="24">
        <f t="shared" ref="C386:C449" si="63">IF(ISBLANK(A386),"–",DATE(YEAR(A386),1,1))</f>
        <v>44927</v>
      </c>
      <c r="D386" s="29">
        <f>SalesReport3[[#This Row],[Units ordered]]*50.1</f>
        <v>9783.1346841477953</v>
      </c>
      <c r="E386" s="25">
        <v>195.27214938418751</v>
      </c>
      <c r="F386">
        <f t="shared" si="61"/>
        <v>9</v>
      </c>
      <c r="G386">
        <f t="shared" si="61"/>
        <v>9</v>
      </c>
      <c r="H386">
        <f t="shared" si="61"/>
        <v>9</v>
      </c>
      <c r="I386">
        <f t="shared" si="61"/>
        <v>9</v>
      </c>
      <c r="J386">
        <f t="shared" si="61"/>
        <v>8</v>
      </c>
      <c r="K386">
        <f t="shared" si="61"/>
        <v>8</v>
      </c>
      <c r="L386">
        <f t="shared" si="61"/>
        <v>8</v>
      </c>
      <c r="M386">
        <f t="shared" si="61"/>
        <v>8</v>
      </c>
      <c r="N386">
        <f t="shared" si="61"/>
        <v>8</v>
      </c>
      <c r="O386">
        <f t="shared" si="61"/>
        <v>8</v>
      </c>
      <c r="P386">
        <f t="shared" si="61"/>
        <v>8</v>
      </c>
      <c r="Q386">
        <f t="shared" si="61"/>
        <v>8</v>
      </c>
      <c r="R386">
        <f t="shared" si="61"/>
        <v>8</v>
      </c>
      <c r="S386">
        <f t="shared" si="61"/>
        <v>8</v>
      </c>
      <c r="T386">
        <f t="shared" si="61"/>
        <v>8</v>
      </c>
      <c r="U386">
        <f t="shared" si="61"/>
        <v>8</v>
      </c>
      <c r="V386">
        <f t="shared" si="60"/>
        <v>8</v>
      </c>
      <c r="W386">
        <f t="shared" si="60"/>
        <v>8</v>
      </c>
      <c r="X386">
        <f t="shared" si="60"/>
        <v>8</v>
      </c>
      <c r="Y386">
        <f t="shared" si="60"/>
        <v>8</v>
      </c>
      <c r="Z386">
        <f t="shared" si="60"/>
        <v>8</v>
      </c>
      <c r="AA386">
        <f t="shared" si="60"/>
        <v>8</v>
      </c>
      <c r="AB386">
        <f t="shared" si="60"/>
        <v>8</v>
      </c>
      <c r="AC386">
        <f t="shared" si="60"/>
        <v>8</v>
      </c>
    </row>
    <row r="387" spans="1:29" x14ac:dyDescent="0.3">
      <c r="A387" s="31">
        <v>45193</v>
      </c>
      <c r="B387" s="23">
        <f t="shared" si="62"/>
        <v>610</v>
      </c>
      <c r="C387" s="24">
        <f t="shared" si="63"/>
        <v>44927</v>
      </c>
      <c r="D387" s="29">
        <f>SalesReport3[[#This Row],[Units ordered]]*50.1</f>
        <v>10243.927294398092</v>
      </c>
      <c r="E387" s="25">
        <v>204.46960667461261</v>
      </c>
      <c r="F387">
        <f t="shared" si="61"/>
        <v>9</v>
      </c>
      <c r="G387">
        <f t="shared" si="61"/>
        <v>9</v>
      </c>
      <c r="H387">
        <f t="shared" si="61"/>
        <v>9</v>
      </c>
      <c r="I387">
        <f t="shared" si="61"/>
        <v>9</v>
      </c>
      <c r="J387">
        <f t="shared" si="61"/>
        <v>9</v>
      </c>
      <c r="K387">
        <f t="shared" si="61"/>
        <v>9</v>
      </c>
      <c r="L387">
        <f t="shared" si="61"/>
        <v>9</v>
      </c>
      <c r="M387">
        <f t="shared" si="61"/>
        <v>9</v>
      </c>
      <c r="N387">
        <f t="shared" si="61"/>
        <v>9</v>
      </c>
      <c r="O387">
        <f t="shared" si="61"/>
        <v>9</v>
      </c>
      <c r="P387">
        <f t="shared" si="61"/>
        <v>9</v>
      </c>
      <c r="Q387">
        <f t="shared" si="61"/>
        <v>9</v>
      </c>
      <c r="R387">
        <f t="shared" si="61"/>
        <v>9</v>
      </c>
      <c r="S387">
        <f t="shared" si="61"/>
        <v>8</v>
      </c>
      <c r="T387">
        <f t="shared" si="61"/>
        <v>8</v>
      </c>
      <c r="U387">
        <f t="shared" si="61"/>
        <v>8</v>
      </c>
      <c r="V387">
        <f t="shared" si="60"/>
        <v>8</v>
      </c>
      <c r="W387">
        <f t="shared" si="60"/>
        <v>8</v>
      </c>
      <c r="X387">
        <f t="shared" si="60"/>
        <v>8</v>
      </c>
      <c r="Y387">
        <f t="shared" si="60"/>
        <v>8</v>
      </c>
      <c r="Z387">
        <f t="shared" si="60"/>
        <v>8</v>
      </c>
      <c r="AA387">
        <f t="shared" si="60"/>
        <v>8</v>
      </c>
      <c r="AB387">
        <f t="shared" si="60"/>
        <v>8</v>
      </c>
      <c r="AC387">
        <f t="shared" si="60"/>
        <v>8</v>
      </c>
    </row>
    <row r="388" spans="1:29" x14ac:dyDescent="0.3">
      <c r="A388" s="31">
        <v>45194</v>
      </c>
      <c r="B388" s="23">
        <f t="shared" si="62"/>
        <v>610</v>
      </c>
      <c r="C388" s="24">
        <f t="shared" si="63"/>
        <v>44927</v>
      </c>
      <c r="D388" s="29">
        <f>SalesReport3[[#This Row],[Units ordered]]*50.1</f>
        <v>12036.340882002383</v>
      </c>
      <c r="E388" s="25">
        <v>240.24632499006754</v>
      </c>
      <c r="F388">
        <f t="shared" si="61"/>
        <v>11</v>
      </c>
      <c r="G388">
        <f t="shared" si="61"/>
        <v>10</v>
      </c>
      <c r="H388">
        <f t="shared" si="61"/>
        <v>10</v>
      </c>
      <c r="I388">
        <f t="shared" si="61"/>
        <v>10</v>
      </c>
      <c r="J388">
        <f t="shared" si="61"/>
        <v>10</v>
      </c>
      <c r="K388">
        <f t="shared" si="61"/>
        <v>10</v>
      </c>
      <c r="L388">
        <f t="shared" si="61"/>
        <v>10</v>
      </c>
      <c r="M388">
        <f t="shared" si="61"/>
        <v>10</v>
      </c>
      <c r="N388">
        <f t="shared" si="61"/>
        <v>10</v>
      </c>
      <c r="O388">
        <f t="shared" si="61"/>
        <v>10</v>
      </c>
      <c r="P388">
        <f t="shared" si="61"/>
        <v>10</v>
      </c>
      <c r="Q388">
        <f t="shared" si="61"/>
        <v>10</v>
      </c>
      <c r="R388">
        <f t="shared" si="61"/>
        <v>10</v>
      </c>
      <c r="S388">
        <f t="shared" si="61"/>
        <v>10</v>
      </c>
      <c r="T388">
        <f t="shared" si="61"/>
        <v>10</v>
      </c>
      <c r="U388">
        <f t="shared" si="61"/>
        <v>10</v>
      </c>
      <c r="V388">
        <f t="shared" si="60"/>
        <v>10</v>
      </c>
      <c r="W388">
        <f t="shared" si="60"/>
        <v>10</v>
      </c>
      <c r="X388">
        <f t="shared" si="60"/>
        <v>10</v>
      </c>
      <c r="Y388">
        <f t="shared" si="60"/>
        <v>10</v>
      </c>
      <c r="Z388">
        <f t="shared" si="60"/>
        <v>10</v>
      </c>
      <c r="AA388">
        <f t="shared" si="60"/>
        <v>10</v>
      </c>
      <c r="AB388">
        <f t="shared" si="60"/>
        <v>10</v>
      </c>
      <c r="AC388">
        <f t="shared" si="60"/>
        <v>10</v>
      </c>
    </row>
    <row r="389" spans="1:29" x14ac:dyDescent="0.3">
      <c r="A389" s="31">
        <v>45195</v>
      </c>
      <c r="B389" s="23">
        <f t="shared" si="62"/>
        <v>610</v>
      </c>
      <c r="C389" s="24">
        <f t="shared" si="63"/>
        <v>44927</v>
      </c>
      <c r="D389" s="29">
        <f>SalesReport3[[#This Row],[Units ordered]]*50.1</f>
        <v>11991.555423122765</v>
      </c>
      <c r="E389" s="25">
        <v>239.352403655145</v>
      </c>
      <c r="F389">
        <f t="shared" si="61"/>
        <v>10</v>
      </c>
      <c r="G389">
        <f t="shared" si="61"/>
        <v>10</v>
      </c>
      <c r="H389">
        <f t="shared" si="61"/>
        <v>10</v>
      </c>
      <c r="I389">
        <f t="shared" si="61"/>
        <v>10</v>
      </c>
      <c r="J389">
        <f t="shared" si="61"/>
        <v>10</v>
      </c>
      <c r="K389">
        <f t="shared" si="61"/>
        <v>10</v>
      </c>
      <c r="L389">
        <f t="shared" si="61"/>
        <v>10</v>
      </c>
      <c r="M389">
        <f t="shared" si="61"/>
        <v>10</v>
      </c>
      <c r="N389">
        <f t="shared" si="61"/>
        <v>10</v>
      </c>
      <c r="O389">
        <f t="shared" si="61"/>
        <v>10</v>
      </c>
      <c r="P389">
        <f t="shared" si="61"/>
        <v>10</v>
      </c>
      <c r="Q389">
        <f t="shared" si="61"/>
        <v>10</v>
      </c>
      <c r="R389">
        <f t="shared" si="61"/>
        <v>10</v>
      </c>
      <c r="S389">
        <f t="shared" si="61"/>
        <v>10</v>
      </c>
      <c r="T389">
        <f t="shared" si="61"/>
        <v>10</v>
      </c>
      <c r="U389">
        <f t="shared" si="61"/>
        <v>10</v>
      </c>
      <c r="V389">
        <f t="shared" si="60"/>
        <v>10</v>
      </c>
      <c r="W389">
        <f t="shared" si="60"/>
        <v>10</v>
      </c>
      <c r="X389">
        <f t="shared" si="60"/>
        <v>10</v>
      </c>
      <c r="Y389">
        <f t="shared" si="60"/>
        <v>10</v>
      </c>
      <c r="Z389">
        <f t="shared" si="60"/>
        <v>10</v>
      </c>
      <c r="AA389">
        <f t="shared" si="60"/>
        <v>10</v>
      </c>
      <c r="AB389">
        <f t="shared" si="60"/>
        <v>10</v>
      </c>
      <c r="AC389">
        <f t="shared" si="60"/>
        <v>10</v>
      </c>
    </row>
    <row r="390" spans="1:29" x14ac:dyDescent="0.3">
      <c r="A390" s="31">
        <v>45196</v>
      </c>
      <c r="B390" s="23">
        <f t="shared" si="62"/>
        <v>610</v>
      </c>
      <c r="C390" s="24">
        <f t="shared" si="63"/>
        <v>44927</v>
      </c>
      <c r="D390" s="29">
        <f>SalesReport3[[#This Row],[Units ordered]]*50.1</f>
        <v>16957.765196662691</v>
      </c>
      <c r="E390" s="25">
        <v>338.47834723877628</v>
      </c>
      <c r="F390">
        <f t="shared" si="61"/>
        <v>15</v>
      </c>
      <c r="G390">
        <f t="shared" si="61"/>
        <v>15</v>
      </c>
      <c r="H390">
        <f t="shared" si="61"/>
        <v>15</v>
      </c>
      <c r="I390">
        <f t="shared" si="61"/>
        <v>14</v>
      </c>
      <c r="J390">
        <f t="shared" si="61"/>
        <v>14</v>
      </c>
      <c r="K390">
        <f t="shared" si="61"/>
        <v>14</v>
      </c>
      <c r="L390">
        <f t="shared" si="61"/>
        <v>14</v>
      </c>
      <c r="M390">
        <f t="shared" si="61"/>
        <v>14</v>
      </c>
      <c r="N390">
        <f t="shared" si="61"/>
        <v>14</v>
      </c>
      <c r="O390">
        <f t="shared" si="61"/>
        <v>14</v>
      </c>
      <c r="P390">
        <f t="shared" si="61"/>
        <v>14</v>
      </c>
      <c r="Q390">
        <f t="shared" si="61"/>
        <v>14</v>
      </c>
      <c r="R390">
        <f t="shared" si="61"/>
        <v>14</v>
      </c>
      <c r="S390">
        <f t="shared" si="61"/>
        <v>14</v>
      </c>
      <c r="T390">
        <f t="shared" si="61"/>
        <v>14</v>
      </c>
      <c r="U390">
        <f t="shared" si="61"/>
        <v>14</v>
      </c>
      <c r="V390">
        <f t="shared" si="60"/>
        <v>14</v>
      </c>
      <c r="W390">
        <f t="shared" si="60"/>
        <v>14</v>
      </c>
      <c r="X390">
        <f t="shared" si="60"/>
        <v>14</v>
      </c>
      <c r="Y390">
        <f t="shared" si="60"/>
        <v>14</v>
      </c>
      <c r="Z390">
        <f t="shared" si="60"/>
        <v>14</v>
      </c>
      <c r="AA390">
        <f t="shared" si="60"/>
        <v>14</v>
      </c>
      <c r="AB390">
        <f t="shared" si="60"/>
        <v>14</v>
      </c>
      <c r="AC390">
        <f t="shared" si="60"/>
        <v>14</v>
      </c>
    </row>
    <row r="391" spans="1:29" x14ac:dyDescent="0.3">
      <c r="A391" s="31">
        <v>45197</v>
      </c>
      <c r="B391" s="23">
        <f t="shared" si="62"/>
        <v>610</v>
      </c>
      <c r="C391" s="24">
        <f t="shared" si="63"/>
        <v>44927</v>
      </c>
      <c r="D391" s="29">
        <f>SalesReport3[[#This Row],[Units ordered]]*50.1</f>
        <v>17281.215733015495</v>
      </c>
      <c r="E391" s="25">
        <v>344.93444576877232</v>
      </c>
      <c r="F391">
        <f t="shared" si="61"/>
        <v>15</v>
      </c>
      <c r="G391">
        <f t="shared" si="61"/>
        <v>15</v>
      </c>
      <c r="H391">
        <f t="shared" si="61"/>
        <v>15</v>
      </c>
      <c r="I391">
        <f t="shared" si="61"/>
        <v>15</v>
      </c>
      <c r="J391">
        <f t="shared" si="61"/>
        <v>15</v>
      </c>
      <c r="K391">
        <f t="shared" si="61"/>
        <v>15</v>
      </c>
      <c r="L391">
        <f t="shared" si="61"/>
        <v>15</v>
      </c>
      <c r="M391">
        <f t="shared" si="61"/>
        <v>15</v>
      </c>
      <c r="N391">
        <f t="shared" si="61"/>
        <v>15</v>
      </c>
      <c r="O391">
        <f t="shared" si="61"/>
        <v>14</v>
      </c>
      <c r="P391">
        <f t="shared" si="61"/>
        <v>14</v>
      </c>
      <c r="Q391">
        <f t="shared" si="61"/>
        <v>14</v>
      </c>
      <c r="R391">
        <f t="shared" si="61"/>
        <v>14</v>
      </c>
      <c r="S391">
        <f t="shared" si="61"/>
        <v>14</v>
      </c>
      <c r="T391">
        <f t="shared" si="61"/>
        <v>14</v>
      </c>
      <c r="U391">
        <f t="shared" si="61"/>
        <v>14</v>
      </c>
      <c r="V391">
        <f t="shared" si="60"/>
        <v>14</v>
      </c>
      <c r="W391">
        <f t="shared" si="60"/>
        <v>14</v>
      </c>
      <c r="X391">
        <f t="shared" si="60"/>
        <v>14</v>
      </c>
      <c r="Y391">
        <f t="shared" si="60"/>
        <v>14</v>
      </c>
      <c r="Z391">
        <f t="shared" si="60"/>
        <v>14</v>
      </c>
      <c r="AA391">
        <f t="shared" si="60"/>
        <v>14</v>
      </c>
      <c r="AB391">
        <f t="shared" si="60"/>
        <v>14</v>
      </c>
      <c r="AC391">
        <f t="shared" si="60"/>
        <v>14</v>
      </c>
    </row>
    <row r="392" spans="1:29" x14ac:dyDescent="0.3">
      <c r="A392" s="31">
        <v>45198</v>
      </c>
      <c r="B392" s="23">
        <f t="shared" si="62"/>
        <v>610</v>
      </c>
      <c r="C392" s="24">
        <f t="shared" si="63"/>
        <v>44927</v>
      </c>
      <c r="D392" s="29">
        <f>SalesReport3[[#This Row],[Units ordered]]*50.1</f>
        <v>17259.320619785456</v>
      </c>
      <c r="E392" s="25">
        <v>344.49741756058796</v>
      </c>
      <c r="F392">
        <f t="shared" si="61"/>
        <v>15</v>
      </c>
      <c r="G392">
        <f t="shared" si="61"/>
        <v>15</v>
      </c>
      <c r="H392">
        <f t="shared" si="61"/>
        <v>15</v>
      </c>
      <c r="I392">
        <f t="shared" si="61"/>
        <v>15</v>
      </c>
      <c r="J392">
        <f t="shared" si="61"/>
        <v>15</v>
      </c>
      <c r="K392">
        <f t="shared" si="61"/>
        <v>15</v>
      </c>
      <c r="L392">
        <f t="shared" si="61"/>
        <v>15</v>
      </c>
      <c r="M392">
        <f t="shared" si="61"/>
        <v>15</v>
      </c>
      <c r="N392">
        <f t="shared" si="61"/>
        <v>15</v>
      </c>
      <c r="O392">
        <f t="shared" si="61"/>
        <v>14</v>
      </c>
      <c r="P392">
        <f t="shared" si="61"/>
        <v>14</v>
      </c>
      <c r="Q392">
        <f t="shared" si="61"/>
        <v>14</v>
      </c>
      <c r="R392">
        <f t="shared" si="61"/>
        <v>14</v>
      </c>
      <c r="S392">
        <f t="shared" si="61"/>
        <v>14</v>
      </c>
      <c r="T392">
        <f t="shared" si="61"/>
        <v>14</v>
      </c>
      <c r="U392">
        <f t="shared" si="61"/>
        <v>14</v>
      </c>
      <c r="V392">
        <f t="shared" si="60"/>
        <v>14</v>
      </c>
      <c r="W392">
        <f t="shared" si="60"/>
        <v>14</v>
      </c>
      <c r="X392">
        <f t="shared" si="60"/>
        <v>14</v>
      </c>
      <c r="Y392">
        <f t="shared" si="60"/>
        <v>14</v>
      </c>
      <c r="Z392">
        <f t="shared" si="60"/>
        <v>14</v>
      </c>
      <c r="AA392">
        <f t="shared" si="60"/>
        <v>14</v>
      </c>
      <c r="AB392">
        <f t="shared" si="60"/>
        <v>14</v>
      </c>
      <c r="AC392">
        <f t="shared" si="60"/>
        <v>14</v>
      </c>
    </row>
    <row r="393" spans="1:29" x14ac:dyDescent="0.3">
      <c r="A393" s="31">
        <v>45199</v>
      </c>
      <c r="B393" s="23">
        <f t="shared" si="62"/>
        <v>610</v>
      </c>
      <c r="C393" s="24">
        <f t="shared" si="63"/>
        <v>44927</v>
      </c>
      <c r="D393" s="29">
        <f>SalesReport3[[#This Row],[Units ordered]]*50.1</f>
        <v>14957.348033373064</v>
      </c>
      <c r="E393" s="25">
        <v>298.54986094557012</v>
      </c>
      <c r="F393">
        <f t="shared" si="61"/>
        <v>13</v>
      </c>
      <c r="G393">
        <f t="shared" si="61"/>
        <v>13</v>
      </c>
      <c r="H393">
        <f t="shared" si="61"/>
        <v>13</v>
      </c>
      <c r="I393">
        <f t="shared" si="61"/>
        <v>13</v>
      </c>
      <c r="J393">
        <f t="shared" si="61"/>
        <v>13</v>
      </c>
      <c r="K393">
        <f t="shared" si="61"/>
        <v>13</v>
      </c>
      <c r="L393">
        <f t="shared" si="61"/>
        <v>13</v>
      </c>
      <c r="M393">
        <f t="shared" si="61"/>
        <v>13</v>
      </c>
      <c r="N393">
        <f t="shared" si="61"/>
        <v>13</v>
      </c>
      <c r="O393">
        <f t="shared" si="61"/>
        <v>13</v>
      </c>
      <c r="P393">
        <f t="shared" si="61"/>
        <v>13</v>
      </c>
      <c r="Q393">
        <f t="shared" si="61"/>
        <v>12</v>
      </c>
      <c r="R393">
        <f t="shared" si="61"/>
        <v>12</v>
      </c>
      <c r="S393">
        <f t="shared" si="61"/>
        <v>12</v>
      </c>
      <c r="T393">
        <f t="shared" si="61"/>
        <v>12</v>
      </c>
      <c r="U393">
        <f t="shared" si="61"/>
        <v>12</v>
      </c>
      <c r="V393">
        <f t="shared" si="60"/>
        <v>12</v>
      </c>
      <c r="W393">
        <f t="shared" si="60"/>
        <v>12</v>
      </c>
      <c r="X393">
        <f t="shared" si="60"/>
        <v>12</v>
      </c>
      <c r="Y393">
        <f t="shared" si="60"/>
        <v>12</v>
      </c>
      <c r="Z393">
        <f t="shared" si="60"/>
        <v>12</v>
      </c>
      <c r="AA393">
        <f t="shared" si="60"/>
        <v>12</v>
      </c>
      <c r="AB393">
        <f t="shared" si="60"/>
        <v>12</v>
      </c>
      <c r="AC393">
        <f t="shared" si="60"/>
        <v>12</v>
      </c>
    </row>
    <row r="394" spans="1:29" x14ac:dyDescent="0.3">
      <c r="A394" s="31">
        <v>45200</v>
      </c>
      <c r="B394" s="23">
        <f t="shared" si="62"/>
        <v>640</v>
      </c>
      <c r="C394" s="24">
        <f t="shared" si="63"/>
        <v>44927</v>
      </c>
      <c r="D394" s="29">
        <f>SalesReport3[[#This Row],[Units ordered]]*50.1</f>
        <v>15852.061978545886</v>
      </c>
      <c r="E394" s="25">
        <v>316.40842272546678</v>
      </c>
      <c r="F394">
        <f t="shared" si="61"/>
        <v>14</v>
      </c>
      <c r="G394">
        <f t="shared" si="61"/>
        <v>14</v>
      </c>
      <c r="H394">
        <f t="shared" si="61"/>
        <v>14</v>
      </c>
      <c r="I394">
        <f t="shared" si="61"/>
        <v>14</v>
      </c>
      <c r="J394">
        <f t="shared" si="61"/>
        <v>14</v>
      </c>
      <c r="K394">
        <f t="shared" si="61"/>
        <v>13</v>
      </c>
      <c r="L394">
        <f t="shared" si="61"/>
        <v>13</v>
      </c>
      <c r="M394">
        <f t="shared" si="61"/>
        <v>13</v>
      </c>
      <c r="N394">
        <f t="shared" si="61"/>
        <v>13</v>
      </c>
      <c r="O394">
        <f t="shared" si="61"/>
        <v>13</v>
      </c>
      <c r="P394">
        <f t="shared" si="61"/>
        <v>13</v>
      </c>
      <c r="Q394">
        <f t="shared" si="61"/>
        <v>13</v>
      </c>
      <c r="R394">
        <f t="shared" si="61"/>
        <v>13</v>
      </c>
      <c r="S394">
        <f t="shared" si="61"/>
        <v>13</v>
      </c>
      <c r="T394">
        <f t="shared" si="61"/>
        <v>13</v>
      </c>
      <c r="U394">
        <f t="shared" si="61"/>
        <v>13</v>
      </c>
      <c r="V394">
        <f t="shared" si="60"/>
        <v>13</v>
      </c>
      <c r="W394">
        <f t="shared" si="60"/>
        <v>13</v>
      </c>
      <c r="X394">
        <f t="shared" si="60"/>
        <v>13</v>
      </c>
      <c r="Y394">
        <f t="shared" si="60"/>
        <v>13</v>
      </c>
      <c r="Z394">
        <f t="shared" si="60"/>
        <v>13</v>
      </c>
      <c r="AA394">
        <f t="shared" si="60"/>
        <v>13</v>
      </c>
      <c r="AB394">
        <f t="shared" si="60"/>
        <v>13</v>
      </c>
      <c r="AC394">
        <f t="shared" si="60"/>
        <v>13</v>
      </c>
    </row>
    <row r="395" spans="1:29" x14ac:dyDescent="0.3">
      <c r="A395" s="31">
        <v>45201</v>
      </c>
      <c r="B395" s="23">
        <f t="shared" si="62"/>
        <v>640</v>
      </c>
      <c r="C395" s="24">
        <f t="shared" si="63"/>
        <v>44927</v>
      </c>
      <c r="D395" s="29">
        <f>SalesReport3[[#This Row],[Units ordered]]*50.1</f>
        <v>17300.125148986888</v>
      </c>
      <c r="E395" s="25">
        <v>345.31187922129516</v>
      </c>
      <c r="F395">
        <f t="shared" si="61"/>
        <v>15</v>
      </c>
      <c r="G395">
        <f t="shared" si="61"/>
        <v>15</v>
      </c>
      <c r="H395">
        <f t="shared" si="61"/>
        <v>15</v>
      </c>
      <c r="I395">
        <f t="shared" si="61"/>
        <v>15</v>
      </c>
      <c r="J395">
        <f t="shared" si="61"/>
        <v>15</v>
      </c>
      <c r="K395">
        <f t="shared" si="61"/>
        <v>15</v>
      </c>
      <c r="L395">
        <f t="shared" si="61"/>
        <v>15</v>
      </c>
      <c r="M395">
        <f t="shared" si="61"/>
        <v>15</v>
      </c>
      <c r="N395">
        <f t="shared" si="61"/>
        <v>15</v>
      </c>
      <c r="O395">
        <f t="shared" si="61"/>
        <v>15</v>
      </c>
      <c r="P395">
        <f t="shared" si="61"/>
        <v>14</v>
      </c>
      <c r="Q395">
        <f t="shared" si="61"/>
        <v>14</v>
      </c>
      <c r="R395">
        <f t="shared" si="61"/>
        <v>14</v>
      </c>
      <c r="S395">
        <f t="shared" si="61"/>
        <v>14</v>
      </c>
      <c r="T395">
        <f t="shared" si="61"/>
        <v>14</v>
      </c>
      <c r="U395">
        <f t="shared" si="61"/>
        <v>14</v>
      </c>
      <c r="V395">
        <f t="shared" si="60"/>
        <v>14</v>
      </c>
      <c r="W395">
        <f t="shared" si="60"/>
        <v>14</v>
      </c>
      <c r="X395">
        <f t="shared" si="60"/>
        <v>14</v>
      </c>
      <c r="Y395">
        <f t="shared" si="60"/>
        <v>14</v>
      </c>
      <c r="Z395">
        <f t="shared" si="60"/>
        <v>14</v>
      </c>
      <c r="AA395">
        <f t="shared" si="60"/>
        <v>14</v>
      </c>
      <c r="AB395">
        <f t="shared" si="60"/>
        <v>14</v>
      </c>
      <c r="AC395">
        <f t="shared" si="60"/>
        <v>14</v>
      </c>
    </row>
    <row r="396" spans="1:29" x14ac:dyDescent="0.3">
      <c r="A396" s="31">
        <v>45202</v>
      </c>
      <c r="B396" s="23">
        <f t="shared" si="62"/>
        <v>640</v>
      </c>
      <c r="C396" s="24">
        <f t="shared" si="63"/>
        <v>44927</v>
      </c>
      <c r="D396" s="29">
        <f>SalesReport3[[#This Row],[Units ordered]]*50.1</f>
        <v>19289.594755661499</v>
      </c>
      <c r="E396" s="25">
        <v>385.02185141040917</v>
      </c>
      <c r="F396">
        <f t="shared" si="61"/>
        <v>17</v>
      </c>
      <c r="G396">
        <f t="shared" si="61"/>
        <v>17</v>
      </c>
      <c r="H396">
        <f t="shared" si="61"/>
        <v>16</v>
      </c>
      <c r="I396">
        <f t="shared" si="61"/>
        <v>16</v>
      </c>
      <c r="J396">
        <f t="shared" si="61"/>
        <v>16</v>
      </c>
      <c r="K396">
        <f t="shared" si="61"/>
        <v>16</v>
      </c>
      <c r="L396">
        <f t="shared" si="61"/>
        <v>16</v>
      </c>
      <c r="M396">
        <f t="shared" si="61"/>
        <v>16</v>
      </c>
      <c r="N396">
        <f t="shared" si="61"/>
        <v>16</v>
      </c>
      <c r="O396">
        <f t="shared" si="61"/>
        <v>16</v>
      </c>
      <c r="P396">
        <f t="shared" si="61"/>
        <v>16</v>
      </c>
      <c r="Q396">
        <f t="shared" si="61"/>
        <v>16</v>
      </c>
      <c r="R396">
        <f t="shared" si="61"/>
        <v>16</v>
      </c>
      <c r="S396">
        <f t="shared" si="61"/>
        <v>16</v>
      </c>
      <c r="T396">
        <f t="shared" si="61"/>
        <v>16</v>
      </c>
      <c r="U396">
        <f t="shared" si="61"/>
        <v>16</v>
      </c>
      <c r="V396">
        <f t="shared" si="60"/>
        <v>16</v>
      </c>
      <c r="W396">
        <f t="shared" si="60"/>
        <v>16</v>
      </c>
      <c r="X396">
        <f t="shared" si="60"/>
        <v>16</v>
      </c>
      <c r="Y396">
        <f t="shared" si="60"/>
        <v>16</v>
      </c>
      <c r="Z396">
        <f t="shared" si="60"/>
        <v>16</v>
      </c>
      <c r="AA396">
        <f t="shared" si="60"/>
        <v>16</v>
      </c>
      <c r="AB396">
        <f t="shared" si="60"/>
        <v>16</v>
      </c>
      <c r="AC396">
        <f t="shared" si="60"/>
        <v>16</v>
      </c>
    </row>
    <row r="397" spans="1:29" x14ac:dyDescent="0.3">
      <c r="A397" s="31">
        <v>45203</v>
      </c>
      <c r="B397" s="23">
        <f t="shared" si="62"/>
        <v>640</v>
      </c>
      <c r="C397" s="24">
        <f t="shared" si="63"/>
        <v>44927</v>
      </c>
      <c r="D397" s="29">
        <f>SalesReport3[[#This Row],[Units ordered]]*50.1</f>
        <v>14321.394517282479</v>
      </c>
      <c r="E397" s="25">
        <v>285.85617798967024</v>
      </c>
      <c r="F397">
        <f t="shared" si="61"/>
        <v>12</v>
      </c>
      <c r="G397">
        <f t="shared" si="61"/>
        <v>12</v>
      </c>
      <c r="H397">
        <f t="shared" si="61"/>
        <v>12</v>
      </c>
      <c r="I397">
        <f t="shared" si="61"/>
        <v>12</v>
      </c>
      <c r="J397">
        <f t="shared" si="61"/>
        <v>12</v>
      </c>
      <c r="K397">
        <f t="shared" si="61"/>
        <v>12</v>
      </c>
      <c r="L397">
        <f t="shared" si="61"/>
        <v>12</v>
      </c>
      <c r="M397">
        <f t="shared" si="61"/>
        <v>12</v>
      </c>
      <c r="N397">
        <f t="shared" si="61"/>
        <v>12</v>
      </c>
      <c r="O397">
        <f t="shared" si="61"/>
        <v>12</v>
      </c>
      <c r="P397">
        <f t="shared" si="61"/>
        <v>12</v>
      </c>
      <c r="Q397">
        <f t="shared" si="61"/>
        <v>12</v>
      </c>
      <c r="R397">
        <f t="shared" si="61"/>
        <v>12</v>
      </c>
      <c r="S397">
        <f t="shared" si="61"/>
        <v>12</v>
      </c>
      <c r="T397">
        <f t="shared" si="61"/>
        <v>12</v>
      </c>
      <c r="U397">
        <f t="shared" ref="U397:AC412" si="64">INT($E397/24) + IF(COLUMN()-COLUMN($F397) &lt; MOD($E397, 24), 1, 0)</f>
        <v>12</v>
      </c>
      <c r="V397">
        <f t="shared" si="64"/>
        <v>12</v>
      </c>
      <c r="W397">
        <f t="shared" si="64"/>
        <v>12</v>
      </c>
      <c r="X397">
        <f t="shared" si="64"/>
        <v>12</v>
      </c>
      <c r="Y397">
        <f t="shared" si="64"/>
        <v>12</v>
      </c>
      <c r="Z397">
        <f t="shared" si="64"/>
        <v>12</v>
      </c>
      <c r="AA397">
        <f t="shared" si="64"/>
        <v>12</v>
      </c>
      <c r="AB397">
        <f t="shared" si="64"/>
        <v>11</v>
      </c>
      <c r="AC397">
        <f t="shared" si="64"/>
        <v>11</v>
      </c>
    </row>
    <row r="398" spans="1:29" x14ac:dyDescent="0.3">
      <c r="A398" s="31">
        <v>45204</v>
      </c>
      <c r="B398" s="23">
        <f t="shared" si="62"/>
        <v>640</v>
      </c>
      <c r="C398" s="24">
        <f t="shared" si="63"/>
        <v>44927</v>
      </c>
      <c r="D398" s="29">
        <f>SalesReport3[[#This Row],[Units ordered]]*50.1</f>
        <v>7328.8915375446959</v>
      </c>
      <c r="E398" s="25">
        <v>146.28526023043304</v>
      </c>
      <c r="F398">
        <f t="shared" ref="F398:U413" si="65">INT($E398/24) + IF(COLUMN()-COLUMN($F398) &lt; MOD($E398, 24), 1, 0)</f>
        <v>7</v>
      </c>
      <c r="G398">
        <f t="shared" si="65"/>
        <v>7</v>
      </c>
      <c r="H398">
        <f t="shared" si="65"/>
        <v>7</v>
      </c>
      <c r="I398">
        <f t="shared" si="65"/>
        <v>6</v>
      </c>
      <c r="J398">
        <f t="shared" si="65"/>
        <v>6</v>
      </c>
      <c r="K398">
        <f t="shared" si="65"/>
        <v>6</v>
      </c>
      <c r="L398">
        <f t="shared" si="65"/>
        <v>6</v>
      </c>
      <c r="M398">
        <f t="shared" si="65"/>
        <v>6</v>
      </c>
      <c r="N398">
        <f t="shared" si="65"/>
        <v>6</v>
      </c>
      <c r="O398">
        <f t="shared" si="65"/>
        <v>6</v>
      </c>
      <c r="P398">
        <f t="shared" si="65"/>
        <v>6</v>
      </c>
      <c r="Q398">
        <f t="shared" si="65"/>
        <v>6</v>
      </c>
      <c r="R398">
        <f t="shared" si="65"/>
        <v>6</v>
      </c>
      <c r="S398">
        <f t="shared" si="65"/>
        <v>6</v>
      </c>
      <c r="T398">
        <f t="shared" si="65"/>
        <v>6</v>
      </c>
      <c r="U398">
        <f t="shared" si="65"/>
        <v>6</v>
      </c>
      <c r="V398">
        <f t="shared" si="64"/>
        <v>6</v>
      </c>
      <c r="W398">
        <f t="shared" si="64"/>
        <v>6</v>
      </c>
      <c r="X398">
        <f t="shared" si="64"/>
        <v>6</v>
      </c>
      <c r="Y398">
        <f t="shared" si="64"/>
        <v>6</v>
      </c>
      <c r="Z398">
        <f t="shared" si="64"/>
        <v>6</v>
      </c>
      <c r="AA398">
        <f t="shared" si="64"/>
        <v>6</v>
      </c>
      <c r="AB398">
        <f t="shared" si="64"/>
        <v>6</v>
      </c>
      <c r="AC398">
        <f t="shared" si="64"/>
        <v>6</v>
      </c>
    </row>
    <row r="399" spans="1:29" x14ac:dyDescent="0.3">
      <c r="A399" s="31">
        <v>45205</v>
      </c>
      <c r="B399" s="23">
        <f t="shared" si="62"/>
        <v>640</v>
      </c>
      <c r="C399" s="24">
        <f t="shared" si="63"/>
        <v>44927</v>
      </c>
      <c r="D399" s="29">
        <f>SalesReport3[[#This Row],[Units ordered]]*50.1</f>
        <v>9783.1346841477953</v>
      </c>
      <c r="E399" s="25">
        <v>195.27214938418751</v>
      </c>
      <c r="F399">
        <f t="shared" si="65"/>
        <v>9</v>
      </c>
      <c r="G399">
        <f t="shared" si="65"/>
        <v>9</v>
      </c>
      <c r="H399">
        <f t="shared" si="65"/>
        <v>9</v>
      </c>
      <c r="I399">
        <f t="shared" si="65"/>
        <v>9</v>
      </c>
      <c r="J399">
        <f t="shared" si="65"/>
        <v>8</v>
      </c>
      <c r="K399">
        <f t="shared" si="65"/>
        <v>8</v>
      </c>
      <c r="L399">
        <f t="shared" si="65"/>
        <v>8</v>
      </c>
      <c r="M399">
        <f t="shared" si="65"/>
        <v>8</v>
      </c>
      <c r="N399">
        <f t="shared" si="65"/>
        <v>8</v>
      </c>
      <c r="O399">
        <f t="shared" si="65"/>
        <v>8</v>
      </c>
      <c r="P399">
        <f t="shared" si="65"/>
        <v>8</v>
      </c>
      <c r="Q399">
        <f t="shared" si="65"/>
        <v>8</v>
      </c>
      <c r="R399">
        <f t="shared" si="65"/>
        <v>8</v>
      </c>
      <c r="S399">
        <f t="shared" si="65"/>
        <v>8</v>
      </c>
      <c r="T399">
        <f t="shared" si="65"/>
        <v>8</v>
      </c>
      <c r="U399">
        <f t="shared" si="65"/>
        <v>8</v>
      </c>
      <c r="V399">
        <f t="shared" si="64"/>
        <v>8</v>
      </c>
      <c r="W399">
        <f t="shared" si="64"/>
        <v>8</v>
      </c>
      <c r="X399">
        <f t="shared" si="64"/>
        <v>8</v>
      </c>
      <c r="Y399">
        <f t="shared" si="64"/>
        <v>8</v>
      </c>
      <c r="Z399">
        <f t="shared" si="64"/>
        <v>8</v>
      </c>
      <c r="AA399">
        <f t="shared" si="64"/>
        <v>8</v>
      </c>
      <c r="AB399">
        <f t="shared" si="64"/>
        <v>8</v>
      </c>
      <c r="AC399">
        <f t="shared" si="64"/>
        <v>8</v>
      </c>
    </row>
    <row r="400" spans="1:29" x14ac:dyDescent="0.3">
      <c r="A400" s="31">
        <v>45206</v>
      </c>
      <c r="B400" s="23">
        <f t="shared" si="62"/>
        <v>640</v>
      </c>
      <c r="C400" s="24">
        <f t="shared" si="63"/>
        <v>44927</v>
      </c>
      <c r="D400" s="29">
        <f>SalesReport3[[#This Row],[Units ordered]]*50.1</f>
        <v>10243.927294398092</v>
      </c>
      <c r="E400" s="25">
        <v>204.46960667461261</v>
      </c>
      <c r="F400">
        <f t="shared" si="65"/>
        <v>9</v>
      </c>
      <c r="G400">
        <f t="shared" si="65"/>
        <v>9</v>
      </c>
      <c r="H400">
        <f t="shared" si="65"/>
        <v>9</v>
      </c>
      <c r="I400">
        <f t="shared" si="65"/>
        <v>9</v>
      </c>
      <c r="J400">
        <f t="shared" si="65"/>
        <v>9</v>
      </c>
      <c r="K400">
        <f t="shared" si="65"/>
        <v>9</v>
      </c>
      <c r="L400">
        <f t="shared" si="65"/>
        <v>9</v>
      </c>
      <c r="M400">
        <f t="shared" si="65"/>
        <v>9</v>
      </c>
      <c r="N400">
        <f t="shared" si="65"/>
        <v>9</v>
      </c>
      <c r="O400">
        <f t="shared" si="65"/>
        <v>9</v>
      </c>
      <c r="P400">
        <f t="shared" si="65"/>
        <v>9</v>
      </c>
      <c r="Q400">
        <f t="shared" si="65"/>
        <v>9</v>
      </c>
      <c r="R400">
        <f t="shared" si="65"/>
        <v>9</v>
      </c>
      <c r="S400">
        <f t="shared" si="65"/>
        <v>8</v>
      </c>
      <c r="T400">
        <f t="shared" si="65"/>
        <v>8</v>
      </c>
      <c r="U400">
        <f t="shared" si="65"/>
        <v>8</v>
      </c>
      <c r="V400">
        <f t="shared" si="64"/>
        <v>8</v>
      </c>
      <c r="W400">
        <f t="shared" si="64"/>
        <v>8</v>
      </c>
      <c r="X400">
        <f t="shared" si="64"/>
        <v>8</v>
      </c>
      <c r="Y400">
        <f t="shared" si="64"/>
        <v>8</v>
      </c>
      <c r="Z400">
        <f t="shared" si="64"/>
        <v>8</v>
      </c>
      <c r="AA400">
        <f t="shared" si="64"/>
        <v>8</v>
      </c>
      <c r="AB400">
        <f t="shared" si="64"/>
        <v>8</v>
      </c>
      <c r="AC400">
        <f t="shared" si="64"/>
        <v>8</v>
      </c>
    </row>
    <row r="401" spans="1:29" x14ac:dyDescent="0.3">
      <c r="A401" s="31">
        <v>45207</v>
      </c>
      <c r="B401" s="23">
        <f t="shared" si="62"/>
        <v>640</v>
      </c>
      <c r="C401" s="24">
        <f t="shared" si="63"/>
        <v>44927</v>
      </c>
      <c r="D401" s="29">
        <f>SalesReport3[[#This Row],[Units ordered]]*50.1</f>
        <v>12036.340882002383</v>
      </c>
      <c r="E401" s="25">
        <v>240.24632499006754</v>
      </c>
      <c r="F401">
        <f t="shared" si="65"/>
        <v>11</v>
      </c>
      <c r="G401">
        <f t="shared" si="65"/>
        <v>10</v>
      </c>
      <c r="H401">
        <f t="shared" si="65"/>
        <v>10</v>
      </c>
      <c r="I401">
        <f t="shared" si="65"/>
        <v>10</v>
      </c>
      <c r="J401">
        <f t="shared" si="65"/>
        <v>10</v>
      </c>
      <c r="K401">
        <f t="shared" si="65"/>
        <v>10</v>
      </c>
      <c r="L401">
        <f t="shared" si="65"/>
        <v>10</v>
      </c>
      <c r="M401">
        <f t="shared" si="65"/>
        <v>10</v>
      </c>
      <c r="N401">
        <f t="shared" si="65"/>
        <v>10</v>
      </c>
      <c r="O401">
        <f t="shared" si="65"/>
        <v>10</v>
      </c>
      <c r="P401">
        <f t="shared" si="65"/>
        <v>10</v>
      </c>
      <c r="Q401">
        <f t="shared" si="65"/>
        <v>10</v>
      </c>
      <c r="R401">
        <f t="shared" si="65"/>
        <v>10</v>
      </c>
      <c r="S401">
        <f t="shared" si="65"/>
        <v>10</v>
      </c>
      <c r="T401">
        <f t="shared" si="65"/>
        <v>10</v>
      </c>
      <c r="U401">
        <f t="shared" si="65"/>
        <v>10</v>
      </c>
      <c r="V401">
        <f t="shared" si="64"/>
        <v>10</v>
      </c>
      <c r="W401">
        <f t="shared" si="64"/>
        <v>10</v>
      </c>
      <c r="X401">
        <f t="shared" si="64"/>
        <v>10</v>
      </c>
      <c r="Y401">
        <f t="shared" si="64"/>
        <v>10</v>
      </c>
      <c r="Z401">
        <f t="shared" si="64"/>
        <v>10</v>
      </c>
      <c r="AA401">
        <f t="shared" si="64"/>
        <v>10</v>
      </c>
      <c r="AB401">
        <f t="shared" si="64"/>
        <v>10</v>
      </c>
      <c r="AC401">
        <f t="shared" si="64"/>
        <v>10</v>
      </c>
    </row>
    <row r="402" spans="1:29" x14ac:dyDescent="0.3">
      <c r="A402" s="31">
        <v>45208</v>
      </c>
      <c r="B402" s="23">
        <f t="shared" si="62"/>
        <v>640</v>
      </c>
      <c r="C402" s="24">
        <f t="shared" si="63"/>
        <v>44927</v>
      </c>
      <c r="D402" s="29">
        <f>SalesReport3[[#This Row],[Units ordered]]*50.1</f>
        <v>11991.555423122765</v>
      </c>
      <c r="E402" s="25">
        <v>239.352403655145</v>
      </c>
      <c r="F402">
        <f t="shared" si="65"/>
        <v>10</v>
      </c>
      <c r="G402">
        <f t="shared" si="65"/>
        <v>10</v>
      </c>
      <c r="H402">
        <f t="shared" si="65"/>
        <v>10</v>
      </c>
      <c r="I402">
        <f t="shared" si="65"/>
        <v>10</v>
      </c>
      <c r="J402">
        <f t="shared" si="65"/>
        <v>10</v>
      </c>
      <c r="K402">
        <f t="shared" si="65"/>
        <v>10</v>
      </c>
      <c r="L402">
        <f t="shared" si="65"/>
        <v>10</v>
      </c>
      <c r="M402">
        <f t="shared" si="65"/>
        <v>10</v>
      </c>
      <c r="N402">
        <f t="shared" si="65"/>
        <v>10</v>
      </c>
      <c r="O402">
        <f t="shared" si="65"/>
        <v>10</v>
      </c>
      <c r="P402">
        <f t="shared" si="65"/>
        <v>10</v>
      </c>
      <c r="Q402">
        <f t="shared" si="65"/>
        <v>10</v>
      </c>
      <c r="R402">
        <f t="shared" si="65"/>
        <v>10</v>
      </c>
      <c r="S402">
        <f t="shared" si="65"/>
        <v>10</v>
      </c>
      <c r="T402">
        <f t="shared" si="65"/>
        <v>10</v>
      </c>
      <c r="U402">
        <f t="shared" si="65"/>
        <v>10</v>
      </c>
      <c r="V402">
        <f t="shared" si="64"/>
        <v>10</v>
      </c>
      <c r="W402">
        <f t="shared" si="64"/>
        <v>10</v>
      </c>
      <c r="X402">
        <f t="shared" si="64"/>
        <v>10</v>
      </c>
      <c r="Y402">
        <f t="shared" si="64"/>
        <v>10</v>
      </c>
      <c r="Z402">
        <f t="shared" si="64"/>
        <v>10</v>
      </c>
      <c r="AA402">
        <f t="shared" si="64"/>
        <v>10</v>
      </c>
      <c r="AB402">
        <f t="shared" si="64"/>
        <v>10</v>
      </c>
      <c r="AC402">
        <f t="shared" si="64"/>
        <v>10</v>
      </c>
    </row>
    <row r="403" spans="1:29" x14ac:dyDescent="0.3">
      <c r="A403" s="31">
        <v>45209</v>
      </c>
      <c r="B403" s="23">
        <f t="shared" si="62"/>
        <v>640</v>
      </c>
      <c r="C403" s="24">
        <f t="shared" si="63"/>
        <v>44927</v>
      </c>
      <c r="D403" s="29">
        <f>SalesReport3[[#This Row],[Units ordered]]*50.1</f>
        <v>37185.864123957093</v>
      </c>
      <c r="E403" s="25">
        <v>742.23281684545088</v>
      </c>
      <c r="F403">
        <f t="shared" si="65"/>
        <v>31</v>
      </c>
      <c r="G403">
        <f t="shared" si="65"/>
        <v>31</v>
      </c>
      <c r="H403">
        <f t="shared" si="65"/>
        <v>31</v>
      </c>
      <c r="I403">
        <f t="shared" si="65"/>
        <v>31</v>
      </c>
      <c r="J403">
        <f t="shared" si="65"/>
        <v>31</v>
      </c>
      <c r="K403">
        <f t="shared" si="65"/>
        <v>31</v>
      </c>
      <c r="L403">
        <f t="shared" si="65"/>
        <v>31</v>
      </c>
      <c r="M403">
        <f t="shared" si="65"/>
        <v>31</v>
      </c>
      <c r="N403">
        <f t="shared" si="65"/>
        <v>31</v>
      </c>
      <c r="O403">
        <f t="shared" si="65"/>
        <v>31</v>
      </c>
      <c r="P403">
        <f t="shared" si="65"/>
        <v>31</v>
      </c>
      <c r="Q403">
        <f t="shared" si="65"/>
        <v>31</v>
      </c>
      <c r="R403">
        <f t="shared" si="65"/>
        <v>31</v>
      </c>
      <c r="S403">
        <f t="shared" si="65"/>
        <v>31</v>
      </c>
      <c r="T403">
        <f t="shared" si="65"/>
        <v>31</v>
      </c>
      <c r="U403">
        <f t="shared" si="65"/>
        <v>31</v>
      </c>
      <c r="V403">
        <f t="shared" si="64"/>
        <v>31</v>
      </c>
      <c r="W403">
        <f t="shared" si="64"/>
        <v>31</v>
      </c>
      <c r="X403">
        <f t="shared" si="64"/>
        <v>31</v>
      </c>
      <c r="Y403">
        <f t="shared" si="64"/>
        <v>31</v>
      </c>
      <c r="Z403">
        <f t="shared" si="64"/>
        <v>31</v>
      </c>
      <c r="AA403">
        <f t="shared" si="64"/>
        <v>31</v>
      </c>
      <c r="AB403">
        <f t="shared" si="64"/>
        <v>31</v>
      </c>
      <c r="AC403">
        <f t="shared" si="64"/>
        <v>30</v>
      </c>
    </row>
    <row r="404" spans="1:29" x14ac:dyDescent="0.3">
      <c r="A404" s="31">
        <v>45210</v>
      </c>
      <c r="B404" s="23">
        <f t="shared" si="62"/>
        <v>640</v>
      </c>
      <c r="C404" s="24">
        <f t="shared" si="63"/>
        <v>44927</v>
      </c>
      <c r="D404" s="29">
        <f>SalesReport3[[#This Row],[Units ordered]]*50.1</f>
        <v>29757.449344457687</v>
      </c>
      <c r="E404" s="25">
        <v>593.9610647596345</v>
      </c>
      <c r="F404">
        <f t="shared" si="65"/>
        <v>25</v>
      </c>
      <c r="G404">
        <f t="shared" si="65"/>
        <v>25</v>
      </c>
      <c r="H404">
        <f t="shared" si="65"/>
        <v>25</v>
      </c>
      <c r="I404">
        <f t="shared" si="65"/>
        <v>25</v>
      </c>
      <c r="J404">
        <f t="shared" si="65"/>
        <v>25</v>
      </c>
      <c r="K404">
        <f t="shared" si="65"/>
        <v>25</v>
      </c>
      <c r="L404">
        <f t="shared" si="65"/>
        <v>25</v>
      </c>
      <c r="M404">
        <f t="shared" si="65"/>
        <v>25</v>
      </c>
      <c r="N404">
        <f t="shared" si="65"/>
        <v>25</v>
      </c>
      <c r="O404">
        <f t="shared" si="65"/>
        <v>25</v>
      </c>
      <c r="P404">
        <f t="shared" si="65"/>
        <v>25</v>
      </c>
      <c r="Q404">
        <f t="shared" si="65"/>
        <v>25</v>
      </c>
      <c r="R404">
        <f t="shared" si="65"/>
        <v>25</v>
      </c>
      <c r="S404">
        <f t="shared" si="65"/>
        <v>25</v>
      </c>
      <c r="T404">
        <f t="shared" si="65"/>
        <v>25</v>
      </c>
      <c r="U404">
        <f t="shared" si="65"/>
        <v>25</v>
      </c>
      <c r="V404">
        <f t="shared" si="64"/>
        <v>25</v>
      </c>
      <c r="W404">
        <f t="shared" si="64"/>
        <v>25</v>
      </c>
      <c r="X404">
        <f t="shared" si="64"/>
        <v>24</v>
      </c>
      <c r="Y404">
        <f t="shared" si="64"/>
        <v>24</v>
      </c>
      <c r="Z404">
        <f t="shared" si="64"/>
        <v>24</v>
      </c>
      <c r="AA404">
        <f t="shared" si="64"/>
        <v>24</v>
      </c>
      <c r="AB404">
        <f t="shared" si="64"/>
        <v>24</v>
      </c>
      <c r="AC404">
        <f t="shared" si="64"/>
        <v>24</v>
      </c>
    </row>
    <row r="405" spans="1:29" x14ac:dyDescent="0.3">
      <c r="A405" s="31">
        <v>45211</v>
      </c>
      <c r="B405" s="23">
        <f t="shared" si="62"/>
        <v>640</v>
      </c>
      <c r="C405" s="24">
        <f t="shared" si="63"/>
        <v>44927</v>
      </c>
      <c r="D405" s="29">
        <f>SalesReport3[[#This Row],[Units ordered]]*50.1</f>
        <v>10877.890345649583</v>
      </c>
      <c r="E405" s="25">
        <v>217.12355979340484</v>
      </c>
      <c r="F405">
        <f t="shared" si="65"/>
        <v>10</v>
      </c>
      <c r="G405">
        <f t="shared" si="65"/>
        <v>10</v>
      </c>
      <c r="H405">
        <f t="shared" si="65"/>
        <v>9</v>
      </c>
      <c r="I405">
        <f t="shared" si="65"/>
        <v>9</v>
      </c>
      <c r="J405">
        <f t="shared" si="65"/>
        <v>9</v>
      </c>
      <c r="K405">
        <f t="shared" si="65"/>
        <v>9</v>
      </c>
      <c r="L405">
        <f t="shared" si="65"/>
        <v>9</v>
      </c>
      <c r="M405">
        <f t="shared" si="65"/>
        <v>9</v>
      </c>
      <c r="N405">
        <f t="shared" si="65"/>
        <v>9</v>
      </c>
      <c r="O405">
        <f t="shared" si="65"/>
        <v>9</v>
      </c>
      <c r="P405">
        <f t="shared" si="65"/>
        <v>9</v>
      </c>
      <c r="Q405">
        <f t="shared" si="65"/>
        <v>9</v>
      </c>
      <c r="R405">
        <f t="shared" si="65"/>
        <v>9</v>
      </c>
      <c r="S405">
        <f t="shared" si="65"/>
        <v>9</v>
      </c>
      <c r="T405">
        <f t="shared" si="65"/>
        <v>9</v>
      </c>
      <c r="U405">
        <f t="shared" si="65"/>
        <v>9</v>
      </c>
      <c r="V405">
        <f t="shared" si="64"/>
        <v>9</v>
      </c>
      <c r="W405">
        <f t="shared" si="64"/>
        <v>9</v>
      </c>
      <c r="X405">
        <f t="shared" si="64"/>
        <v>9</v>
      </c>
      <c r="Y405">
        <f t="shared" si="64"/>
        <v>9</v>
      </c>
      <c r="Z405">
        <f t="shared" si="64"/>
        <v>9</v>
      </c>
      <c r="AA405">
        <f t="shared" si="64"/>
        <v>9</v>
      </c>
      <c r="AB405">
        <f t="shared" si="64"/>
        <v>9</v>
      </c>
      <c r="AC405">
        <f t="shared" si="64"/>
        <v>9</v>
      </c>
    </row>
    <row r="406" spans="1:29" x14ac:dyDescent="0.3">
      <c r="A406" s="31">
        <v>45212</v>
      </c>
      <c r="B406" s="23">
        <f t="shared" si="62"/>
        <v>640</v>
      </c>
      <c r="C406" s="24">
        <f t="shared" si="63"/>
        <v>44927</v>
      </c>
      <c r="D406" s="29">
        <f>SalesReport3[[#This Row],[Units ordered]]*50.1</f>
        <v>12768.831942789035</v>
      </c>
      <c r="E406" s="25">
        <v>254.86690504568929</v>
      </c>
      <c r="F406">
        <f t="shared" si="65"/>
        <v>11</v>
      </c>
      <c r="G406">
        <f t="shared" si="65"/>
        <v>11</v>
      </c>
      <c r="H406">
        <f t="shared" si="65"/>
        <v>11</v>
      </c>
      <c r="I406">
        <f t="shared" si="65"/>
        <v>11</v>
      </c>
      <c r="J406">
        <f t="shared" si="65"/>
        <v>11</v>
      </c>
      <c r="K406">
        <f t="shared" si="65"/>
        <v>11</v>
      </c>
      <c r="L406">
        <f t="shared" si="65"/>
        <v>11</v>
      </c>
      <c r="M406">
        <f t="shared" si="65"/>
        <v>11</v>
      </c>
      <c r="N406">
        <f t="shared" si="65"/>
        <v>11</v>
      </c>
      <c r="O406">
        <f t="shared" si="65"/>
        <v>11</v>
      </c>
      <c r="P406">
        <f t="shared" si="65"/>
        <v>11</v>
      </c>
      <c r="Q406">
        <f t="shared" si="65"/>
        <v>11</v>
      </c>
      <c r="R406">
        <f t="shared" si="65"/>
        <v>11</v>
      </c>
      <c r="S406">
        <f t="shared" si="65"/>
        <v>11</v>
      </c>
      <c r="T406">
        <f t="shared" si="65"/>
        <v>11</v>
      </c>
      <c r="U406">
        <f t="shared" si="65"/>
        <v>10</v>
      </c>
      <c r="V406">
        <f t="shared" si="64"/>
        <v>10</v>
      </c>
      <c r="W406">
        <f t="shared" si="64"/>
        <v>10</v>
      </c>
      <c r="X406">
        <f t="shared" si="64"/>
        <v>10</v>
      </c>
      <c r="Y406">
        <f t="shared" si="64"/>
        <v>10</v>
      </c>
      <c r="Z406">
        <f t="shared" si="64"/>
        <v>10</v>
      </c>
      <c r="AA406">
        <f t="shared" si="64"/>
        <v>10</v>
      </c>
      <c r="AB406">
        <f t="shared" si="64"/>
        <v>10</v>
      </c>
      <c r="AC406">
        <f t="shared" si="64"/>
        <v>10</v>
      </c>
    </row>
    <row r="407" spans="1:29" x14ac:dyDescent="0.3">
      <c r="A407" s="31">
        <v>45213</v>
      </c>
      <c r="B407" s="23">
        <f t="shared" si="62"/>
        <v>640</v>
      </c>
      <c r="C407" s="24">
        <f t="shared" si="63"/>
        <v>44927</v>
      </c>
      <c r="D407" s="29">
        <f>SalesReport3[[#This Row],[Units ordered]]*50.1</f>
        <v>13862.592371871275</v>
      </c>
      <c r="E407" s="25">
        <v>276.69845053635277</v>
      </c>
      <c r="F407">
        <f t="shared" si="65"/>
        <v>12</v>
      </c>
      <c r="G407">
        <f t="shared" si="65"/>
        <v>12</v>
      </c>
      <c r="H407">
        <f t="shared" si="65"/>
        <v>12</v>
      </c>
      <c r="I407">
        <f t="shared" si="65"/>
        <v>12</v>
      </c>
      <c r="J407">
        <f t="shared" si="65"/>
        <v>12</v>
      </c>
      <c r="K407">
        <f t="shared" si="65"/>
        <v>12</v>
      </c>
      <c r="L407">
        <f t="shared" si="65"/>
        <v>12</v>
      </c>
      <c r="M407">
        <f t="shared" si="65"/>
        <v>12</v>
      </c>
      <c r="N407">
        <f t="shared" si="65"/>
        <v>12</v>
      </c>
      <c r="O407">
        <f t="shared" si="65"/>
        <v>12</v>
      </c>
      <c r="P407">
        <f t="shared" si="65"/>
        <v>12</v>
      </c>
      <c r="Q407">
        <f t="shared" si="65"/>
        <v>12</v>
      </c>
      <c r="R407">
        <f t="shared" si="65"/>
        <v>12</v>
      </c>
      <c r="S407">
        <f t="shared" si="65"/>
        <v>11</v>
      </c>
      <c r="T407">
        <f t="shared" si="65"/>
        <v>11</v>
      </c>
      <c r="U407">
        <f t="shared" si="65"/>
        <v>11</v>
      </c>
      <c r="V407">
        <f t="shared" si="64"/>
        <v>11</v>
      </c>
      <c r="W407">
        <f t="shared" si="64"/>
        <v>11</v>
      </c>
      <c r="X407">
        <f t="shared" si="64"/>
        <v>11</v>
      </c>
      <c r="Y407">
        <f t="shared" si="64"/>
        <v>11</v>
      </c>
      <c r="Z407">
        <f t="shared" si="64"/>
        <v>11</v>
      </c>
      <c r="AA407">
        <f t="shared" si="64"/>
        <v>11</v>
      </c>
      <c r="AB407">
        <f t="shared" si="64"/>
        <v>11</v>
      </c>
      <c r="AC407">
        <f t="shared" si="64"/>
        <v>11</v>
      </c>
    </row>
    <row r="408" spans="1:29" x14ac:dyDescent="0.3">
      <c r="A408" s="31">
        <v>45214</v>
      </c>
      <c r="B408" s="23">
        <f t="shared" si="62"/>
        <v>640</v>
      </c>
      <c r="C408" s="24">
        <f t="shared" si="63"/>
        <v>44927</v>
      </c>
      <c r="D408" s="29">
        <f>SalesReport3[[#This Row],[Units ordered]]*50.1</f>
        <v>19289.594755661499</v>
      </c>
      <c r="E408" s="25">
        <v>385.02185141040917</v>
      </c>
      <c r="F408">
        <f t="shared" si="65"/>
        <v>17</v>
      </c>
      <c r="G408">
        <f t="shared" si="65"/>
        <v>17</v>
      </c>
      <c r="H408">
        <f t="shared" si="65"/>
        <v>16</v>
      </c>
      <c r="I408">
        <f t="shared" si="65"/>
        <v>16</v>
      </c>
      <c r="J408">
        <f t="shared" si="65"/>
        <v>16</v>
      </c>
      <c r="K408">
        <f t="shared" si="65"/>
        <v>16</v>
      </c>
      <c r="L408">
        <f t="shared" si="65"/>
        <v>16</v>
      </c>
      <c r="M408">
        <f t="shared" si="65"/>
        <v>16</v>
      </c>
      <c r="N408">
        <f t="shared" si="65"/>
        <v>16</v>
      </c>
      <c r="O408">
        <f t="shared" si="65"/>
        <v>16</v>
      </c>
      <c r="P408">
        <f t="shared" si="65"/>
        <v>16</v>
      </c>
      <c r="Q408">
        <f t="shared" si="65"/>
        <v>16</v>
      </c>
      <c r="R408">
        <f t="shared" si="65"/>
        <v>16</v>
      </c>
      <c r="S408">
        <f t="shared" si="65"/>
        <v>16</v>
      </c>
      <c r="T408">
        <f t="shared" si="65"/>
        <v>16</v>
      </c>
      <c r="U408">
        <f t="shared" si="65"/>
        <v>16</v>
      </c>
      <c r="V408">
        <f t="shared" si="64"/>
        <v>16</v>
      </c>
      <c r="W408">
        <f t="shared" si="64"/>
        <v>16</v>
      </c>
      <c r="X408">
        <f t="shared" si="64"/>
        <v>16</v>
      </c>
      <c r="Y408">
        <f t="shared" si="64"/>
        <v>16</v>
      </c>
      <c r="Z408">
        <f t="shared" si="64"/>
        <v>16</v>
      </c>
      <c r="AA408">
        <f t="shared" si="64"/>
        <v>16</v>
      </c>
      <c r="AB408">
        <f t="shared" si="64"/>
        <v>16</v>
      </c>
      <c r="AC408">
        <f t="shared" si="64"/>
        <v>16</v>
      </c>
    </row>
    <row r="409" spans="1:29" x14ac:dyDescent="0.3">
      <c r="A409" s="31">
        <v>45215</v>
      </c>
      <c r="B409" s="23">
        <f t="shared" si="62"/>
        <v>640</v>
      </c>
      <c r="C409" s="24">
        <f t="shared" si="63"/>
        <v>44927</v>
      </c>
      <c r="D409" s="29">
        <f>SalesReport3[[#This Row],[Units ordered]]*50.1</f>
        <v>14321.394517282479</v>
      </c>
      <c r="E409" s="25">
        <v>285.85617798967024</v>
      </c>
      <c r="F409">
        <f t="shared" si="65"/>
        <v>12</v>
      </c>
      <c r="G409">
        <f t="shared" si="65"/>
        <v>12</v>
      </c>
      <c r="H409">
        <f t="shared" si="65"/>
        <v>12</v>
      </c>
      <c r="I409">
        <f t="shared" si="65"/>
        <v>12</v>
      </c>
      <c r="J409">
        <f t="shared" si="65"/>
        <v>12</v>
      </c>
      <c r="K409">
        <f t="shared" si="65"/>
        <v>12</v>
      </c>
      <c r="L409">
        <f t="shared" si="65"/>
        <v>12</v>
      </c>
      <c r="M409">
        <f t="shared" si="65"/>
        <v>12</v>
      </c>
      <c r="N409">
        <f t="shared" si="65"/>
        <v>12</v>
      </c>
      <c r="O409">
        <f t="shared" si="65"/>
        <v>12</v>
      </c>
      <c r="P409">
        <f t="shared" si="65"/>
        <v>12</v>
      </c>
      <c r="Q409">
        <f t="shared" si="65"/>
        <v>12</v>
      </c>
      <c r="R409">
        <f t="shared" si="65"/>
        <v>12</v>
      </c>
      <c r="S409">
        <f t="shared" si="65"/>
        <v>12</v>
      </c>
      <c r="T409">
        <f t="shared" si="65"/>
        <v>12</v>
      </c>
      <c r="U409">
        <f t="shared" si="65"/>
        <v>12</v>
      </c>
      <c r="V409">
        <f t="shared" si="64"/>
        <v>12</v>
      </c>
      <c r="W409">
        <f t="shared" si="64"/>
        <v>12</v>
      </c>
      <c r="X409">
        <f t="shared" si="64"/>
        <v>12</v>
      </c>
      <c r="Y409">
        <f t="shared" si="64"/>
        <v>12</v>
      </c>
      <c r="Z409">
        <f t="shared" si="64"/>
        <v>12</v>
      </c>
      <c r="AA409">
        <f t="shared" si="64"/>
        <v>12</v>
      </c>
      <c r="AB409">
        <f t="shared" si="64"/>
        <v>11</v>
      </c>
      <c r="AC409">
        <f t="shared" si="64"/>
        <v>11</v>
      </c>
    </row>
    <row r="410" spans="1:29" x14ac:dyDescent="0.3">
      <c r="A410" s="31">
        <v>45216</v>
      </c>
      <c r="B410" s="23">
        <f t="shared" si="62"/>
        <v>640</v>
      </c>
      <c r="C410" s="24">
        <f t="shared" si="63"/>
        <v>44927</v>
      </c>
      <c r="D410" s="29">
        <f>SalesReport3[[#This Row],[Units ordered]]*50.1</f>
        <v>17281.215733015495</v>
      </c>
      <c r="E410" s="25">
        <v>344.93444576877232</v>
      </c>
      <c r="F410">
        <f t="shared" si="65"/>
        <v>15</v>
      </c>
      <c r="G410">
        <f t="shared" si="65"/>
        <v>15</v>
      </c>
      <c r="H410">
        <f t="shared" si="65"/>
        <v>15</v>
      </c>
      <c r="I410">
        <f t="shared" si="65"/>
        <v>15</v>
      </c>
      <c r="J410">
        <f t="shared" si="65"/>
        <v>15</v>
      </c>
      <c r="K410">
        <f t="shared" si="65"/>
        <v>15</v>
      </c>
      <c r="L410">
        <f t="shared" si="65"/>
        <v>15</v>
      </c>
      <c r="M410">
        <f t="shared" si="65"/>
        <v>15</v>
      </c>
      <c r="N410">
        <f t="shared" si="65"/>
        <v>15</v>
      </c>
      <c r="O410">
        <f t="shared" si="65"/>
        <v>14</v>
      </c>
      <c r="P410">
        <f t="shared" si="65"/>
        <v>14</v>
      </c>
      <c r="Q410">
        <f t="shared" si="65"/>
        <v>14</v>
      </c>
      <c r="R410">
        <f t="shared" si="65"/>
        <v>14</v>
      </c>
      <c r="S410">
        <f t="shared" si="65"/>
        <v>14</v>
      </c>
      <c r="T410">
        <f t="shared" si="65"/>
        <v>14</v>
      </c>
      <c r="U410">
        <f t="shared" si="65"/>
        <v>14</v>
      </c>
      <c r="V410">
        <f t="shared" si="64"/>
        <v>14</v>
      </c>
      <c r="W410">
        <f t="shared" si="64"/>
        <v>14</v>
      </c>
      <c r="X410">
        <f t="shared" si="64"/>
        <v>14</v>
      </c>
      <c r="Y410">
        <f t="shared" si="64"/>
        <v>14</v>
      </c>
      <c r="Z410">
        <f t="shared" si="64"/>
        <v>14</v>
      </c>
      <c r="AA410">
        <f t="shared" si="64"/>
        <v>14</v>
      </c>
      <c r="AB410">
        <f t="shared" si="64"/>
        <v>14</v>
      </c>
      <c r="AC410">
        <f t="shared" si="64"/>
        <v>14</v>
      </c>
    </row>
    <row r="411" spans="1:29" x14ac:dyDescent="0.3">
      <c r="A411" s="31">
        <v>45217</v>
      </c>
      <c r="B411" s="23">
        <f t="shared" si="62"/>
        <v>640</v>
      </c>
      <c r="C411" s="24">
        <f t="shared" si="63"/>
        <v>44927</v>
      </c>
      <c r="D411" s="29">
        <f>SalesReport3[[#This Row],[Units ordered]]*50.1</f>
        <v>14759.296781883193</v>
      </c>
      <c r="E411" s="25">
        <v>294.59674215335713</v>
      </c>
      <c r="F411">
        <f t="shared" si="65"/>
        <v>13</v>
      </c>
      <c r="G411">
        <f t="shared" si="65"/>
        <v>13</v>
      </c>
      <c r="H411">
        <f t="shared" si="65"/>
        <v>13</v>
      </c>
      <c r="I411">
        <f t="shared" si="65"/>
        <v>13</v>
      </c>
      <c r="J411">
        <f t="shared" si="65"/>
        <v>13</v>
      </c>
      <c r="K411">
        <f t="shared" si="65"/>
        <v>13</v>
      </c>
      <c r="L411">
        <f t="shared" si="65"/>
        <v>13</v>
      </c>
      <c r="M411">
        <f t="shared" si="65"/>
        <v>12</v>
      </c>
      <c r="N411">
        <f t="shared" si="65"/>
        <v>12</v>
      </c>
      <c r="O411">
        <f t="shared" si="65"/>
        <v>12</v>
      </c>
      <c r="P411">
        <f t="shared" si="65"/>
        <v>12</v>
      </c>
      <c r="Q411">
        <f t="shared" si="65"/>
        <v>12</v>
      </c>
      <c r="R411">
        <f t="shared" si="65"/>
        <v>12</v>
      </c>
      <c r="S411">
        <f t="shared" si="65"/>
        <v>12</v>
      </c>
      <c r="T411">
        <f t="shared" si="65"/>
        <v>12</v>
      </c>
      <c r="U411">
        <f t="shared" si="65"/>
        <v>12</v>
      </c>
      <c r="V411">
        <f t="shared" si="64"/>
        <v>12</v>
      </c>
      <c r="W411">
        <f t="shared" si="64"/>
        <v>12</v>
      </c>
      <c r="X411">
        <f t="shared" si="64"/>
        <v>12</v>
      </c>
      <c r="Y411">
        <f t="shared" si="64"/>
        <v>12</v>
      </c>
      <c r="Z411">
        <f t="shared" si="64"/>
        <v>12</v>
      </c>
      <c r="AA411">
        <f t="shared" si="64"/>
        <v>12</v>
      </c>
      <c r="AB411">
        <f t="shared" si="64"/>
        <v>12</v>
      </c>
      <c r="AC411">
        <f t="shared" si="64"/>
        <v>12</v>
      </c>
    </row>
    <row r="412" spans="1:29" x14ac:dyDescent="0.3">
      <c r="A412" s="31">
        <v>45218</v>
      </c>
      <c r="B412" s="23">
        <f t="shared" si="62"/>
        <v>640</v>
      </c>
      <c r="C412" s="24">
        <f t="shared" si="63"/>
        <v>44927</v>
      </c>
      <c r="D412" s="29">
        <f>SalesReport3[[#This Row],[Units ordered]]*50.1</f>
        <v>16215.321811680571</v>
      </c>
      <c r="E412" s="25">
        <v>323.65911799761619</v>
      </c>
      <c r="F412">
        <f t="shared" si="65"/>
        <v>14</v>
      </c>
      <c r="G412">
        <f t="shared" si="65"/>
        <v>14</v>
      </c>
      <c r="H412">
        <f t="shared" si="65"/>
        <v>14</v>
      </c>
      <c r="I412">
        <f t="shared" si="65"/>
        <v>14</v>
      </c>
      <c r="J412">
        <f t="shared" si="65"/>
        <v>14</v>
      </c>
      <c r="K412">
        <f t="shared" si="65"/>
        <v>14</v>
      </c>
      <c r="L412">
        <f t="shared" si="65"/>
        <v>14</v>
      </c>
      <c r="M412">
        <f t="shared" si="65"/>
        <v>14</v>
      </c>
      <c r="N412">
        <f t="shared" si="65"/>
        <v>14</v>
      </c>
      <c r="O412">
        <f t="shared" si="65"/>
        <v>14</v>
      </c>
      <c r="P412">
        <f t="shared" si="65"/>
        <v>14</v>
      </c>
      <c r="Q412">
        <f t="shared" si="65"/>
        <v>14</v>
      </c>
      <c r="R412">
        <f t="shared" si="65"/>
        <v>13</v>
      </c>
      <c r="S412">
        <f t="shared" si="65"/>
        <v>13</v>
      </c>
      <c r="T412">
        <f t="shared" si="65"/>
        <v>13</v>
      </c>
      <c r="U412">
        <f t="shared" si="65"/>
        <v>13</v>
      </c>
      <c r="V412">
        <f t="shared" si="64"/>
        <v>13</v>
      </c>
      <c r="W412">
        <f t="shared" si="64"/>
        <v>13</v>
      </c>
      <c r="X412">
        <f t="shared" si="64"/>
        <v>13</v>
      </c>
      <c r="Y412">
        <f t="shared" si="64"/>
        <v>13</v>
      </c>
      <c r="Z412">
        <f t="shared" si="64"/>
        <v>13</v>
      </c>
      <c r="AA412">
        <f t="shared" si="64"/>
        <v>13</v>
      </c>
      <c r="AB412">
        <f t="shared" si="64"/>
        <v>13</v>
      </c>
      <c r="AC412">
        <f t="shared" si="64"/>
        <v>13</v>
      </c>
    </row>
    <row r="413" spans="1:29" x14ac:dyDescent="0.3">
      <c r="A413" s="31">
        <v>45219</v>
      </c>
      <c r="B413" s="23">
        <f t="shared" si="62"/>
        <v>640</v>
      </c>
      <c r="C413" s="24">
        <f t="shared" si="63"/>
        <v>44927</v>
      </c>
      <c r="D413" s="29">
        <f>SalesReport3[[#This Row],[Units ordered]]*50.1</f>
        <v>18939.27294398093</v>
      </c>
      <c r="E413" s="25">
        <v>378.02940007945966</v>
      </c>
      <c r="F413">
        <f t="shared" si="65"/>
        <v>16</v>
      </c>
      <c r="G413">
        <f t="shared" si="65"/>
        <v>16</v>
      </c>
      <c r="H413">
        <f t="shared" si="65"/>
        <v>16</v>
      </c>
      <c r="I413">
        <f t="shared" si="65"/>
        <v>16</v>
      </c>
      <c r="J413">
        <f t="shared" si="65"/>
        <v>16</v>
      </c>
      <c r="K413">
        <f t="shared" si="65"/>
        <v>16</v>
      </c>
      <c r="L413">
        <f t="shared" si="65"/>
        <v>16</v>
      </c>
      <c r="M413">
        <f t="shared" si="65"/>
        <v>16</v>
      </c>
      <c r="N413">
        <f t="shared" si="65"/>
        <v>16</v>
      </c>
      <c r="O413">
        <f t="shared" si="65"/>
        <v>16</v>
      </c>
      <c r="P413">
        <f t="shared" si="65"/>
        <v>16</v>
      </c>
      <c r="Q413">
        <f t="shared" si="65"/>
        <v>16</v>
      </c>
      <c r="R413">
        <f t="shared" si="65"/>
        <v>16</v>
      </c>
      <c r="S413">
        <f t="shared" si="65"/>
        <v>16</v>
      </c>
      <c r="T413">
        <f t="shared" si="65"/>
        <v>16</v>
      </c>
      <c r="U413">
        <f t="shared" ref="U413:AC428" si="66">INT($E413/24) + IF(COLUMN()-COLUMN($F413) &lt; MOD($E413, 24), 1, 0)</f>
        <v>16</v>
      </c>
      <c r="V413">
        <f t="shared" si="66"/>
        <v>16</v>
      </c>
      <c r="W413">
        <f t="shared" si="66"/>
        <v>16</v>
      </c>
      <c r="X413">
        <f t="shared" si="66"/>
        <v>16</v>
      </c>
      <c r="Y413">
        <f t="shared" si="66"/>
        <v>15</v>
      </c>
      <c r="Z413">
        <f t="shared" si="66"/>
        <v>15</v>
      </c>
      <c r="AA413">
        <f t="shared" si="66"/>
        <v>15</v>
      </c>
      <c r="AB413">
        <f t="shared" si="66"/>
        <v>15</v>
      </c>
      <c r="AC413">
        <f t="shared" si="66"/>
        <v>15</v>
      </c>
    </row>
    <row r="414" spans="1:29" x14ac:dyDescent="0.3">
      <c r="A414" s="31">
        <v>45220</v>
      </c>
      <c r="B414" s="23">
        <f t="shared" si="62"/>
        <v>640</v>
      </c>
      <c r="C414" s="24">
        <f t="shared" si="63"/>
        <v>44927</v>
      </c>
      <c r="D414" s="29">
        <f>SalesReport3[[#This Row],[Units ordered]]*50.1</f>
        <v>17309.082240762811</v>
      </c>
      <c r="E414" s="25">
        <v>345.49066348827967</v>
      </c>
      <c r="F414">
        <f t="shared" ref="F414:U429" si="67">INT($E414/24) + IF(COLUMN()-COLUMN($F414) &lt; MOD($E414, 24), 1, 0)</f>
        <v>15</v>
      </c>
      <c r="G414">
        <f t="shared" si="67"/>
        <v>15</v>
      </c>
      <c r="H414">
        <f t="shared" si="67"/>
        <v>15</v>
      </c>
      <c r="I414">
        <f t="shared" si="67"/>
        <v>15</v>
      </c>
      <c r="J414">
        <f t="shared" si="67"/>
        <v>15</v>
      </c>
      <c r="K414">
        <f t="shared" si="67"/>
        <v>15</v>
      </c>
      <c r="L414">
        <f t="shared" si="67"/>
        <v>15</v>
      </c>
      <c r="M414">
        <f t="shared" si="67"/>
        <v>15</v>
      </c>
      <c r="N414">
        <f t="shared" si="67"/>
        <v>15</v>
      </c>
      <c r="O414">
        <f t="shared" si="67"/>
        <v>15</v>
      </c>
      <c r="P414">
        <f t="shared" si="67"/>
        <v>14</v>
      </c>
      <c r="Q414">
        <f t="shared" si="67"/>
        <v>14</v>
      </c>
      <c r="R414">
        <f t="shared" si="67"/>
        <v>14</v>
      </c>
      <c r="S414">
        <f t="shared" si="67"/>
        <v>14</v>
      </c>
      <c r="T414">
        <f t="shared" si="67"/>
        <v>14</v>
      </c>
      <c r="U414">
        <f t="shared" si="67"/>
        <v>14</v>
      </c>
      <c r="V414">
        <f t="shared" si="66"/>
        <v>14</v>
      </c>
      <c r="W414">
        <f t="shared" si="66"/>
        <v>14</v>
      </c>
      <c r="X414">
        <f t="shared" si="66"/>
        <v>14</v>
      </c>
      <c r="Y414">
        <f t="shared" si="66"/>
        <v>14</v>
      </c>
      <c r="Z414">
        <f t="shared" si="66"/>
        <v>14</v>
      </c>
      <c r="AA414">
        <f t="shared" si="66"/>
        <v>14</v>
      </c>
      <c r="AB414">
        <f t="shared" si="66"/>
        <v>14</v>
      </c>
      <c r="AC414">
        <f t="shared" si="66"/>
        <v>14</v>
      </c>
    </row>
    <row r="415" spans="1:29" x14ac:dyDescent="0.3">
      <c r="A415" s="31">
        <v>45221</v>
      </c>
      <c r="B415" s="23">
        <f t="shared" si="62"/>
        <v>640</v>
      </c>
      <c r="C415" s="24">
        <f t="shared" si="63"/>
        <v>44927</v>
      </c>
      <c r="D415" s="29">
        <f>SalesReport3[[#This Row],[Units ordered]]*50.1</f>
        <v>18282.419547079855</v>
      </c>
      <c r="E415" s="25">
        <v>364.91855383392925</v>
      </c>
      <c r="F415">
        <f t="shared" si="67"/>
        <v>16</v>
      </c>
      <c r="G415">
        <f t="shared" si="67"/>
        <v>16</v>
      </c>
      <c r="H415">
        <f t="shared" si="67"/>
        <v>16</v>
      </c>
      <c r="I415">
        <f t="shared" si="67"/>
        <v>16</v>
      </c>
      <c r="J415">
        <f t="shared" si="67"/>
        <v>16</v>
      </c>
      <c r="K415">
        <f t="shared" si="67"/>
        <v>15</v>
      </c>
      <c r="L415">
        <f t="shared" si="67"/>
        <v>15</v>
      </c>
      <c r="M415">
        <f t="shared" si="67"/>
        <v>15</v>
      </c>
      <c r="N415">
        <f t="shared" si="67"/>
        <v>15</v>
      </c>
      <c r="O415">
        <f t="shared" si="67"/>
        <v>15</v>
      </c>
      <c r="P415">
        <f t="shared" si="67"/>
        <v>15</v>
      </c>
      <c r="Q415">
        <f t="shared" si="67"/>
        <v>15</v>
      </c>
      <c r="R415">
        <f t="shared" si="67"/>
        <v>15</v>
      </c>
      <c r="S415">
        <f t="shared" si="67"/>
        <v>15</v>
      </c>
      <c r="T415">
        <f t="shared" si="67"/>
        <v>15</v>
      </c>
      <c r="U415">
        <f t="shared" si="67"/>
        <v>15</v>
      </c>
      <c r="V415">
        <f t="shared" si="66"/>
        <v>15</v>
      </c>
      <c r="W415">
        <f t="shared" si="66"/>
        <v>15</v>
      </c>
      <c r="X415">
        <f t="shared" si="66"/>
        <v>15</v>
      </c>
      <c r="Y415">
        <f t="shared" si="66"/>
        <v>15</v>
      </c>
      <c r="Z415">
        <f t="shared" si="66"/>
        <v>15</v>
      </c>
      <c r="AA415">
        <f t="shared" si="66"/>
        <v>15</v>
      </c>
      <c r="AB415">
        <f t="shared" si="66"/>
        <v>15</v>
      </c>
      <c r="AC415">
        <f t="shared" si="66"/>
        <v>15</v>
      </c>
    </row>
    <row r="416" spans="1:29" x14ac:dyDescent="0.3">
      <c r="A416" s="31">
        <v>45222</v>
      </c>
      <c r="B416" s="23">
        <f t="shared" si="62"/>
        <v>640</v>
      </c>
      <c r="C416" s="24">
        <f t="shared" si="63"/>
        <v>44927</v>
      </c>
      <c r="D416" s="29">
        <f>SalesReport3[[#This Row],[Units ordered]]*50.1</f>
        <v>18306.305125148985</v>
      </c>
      <c r="E416" s="25">
        <v>365.39531187922125</v>
      </c>
      <c r="F416">
        <f t="shared" si="67"/>
        <v>16</v>
      </c>
      <c r="G416">
        <f t="shared" si="67"/>
        <v>16</v>
      </c>
      <c r="H416">
        <f t="shared" si="67"/>
        <v>16</v>
      </c>
      <c r="I416">
        <f t="shared" si="67"/>
        <v>16</v>
      </c>
      <c r="J416">
        <f t="shared" si="67"/>
        <v>16</v>
      </c>
      <c r="K416">
        <f t="shared" si="67"/>
        <v>16</v>
      </c>
      <c r="L416">
        <f t="shared" si="67"/>
        <v>15</v>
      </c>
      <c r="M416">
        <f t="shared" si="67"/>
        <v>15</v>
      </c>
      <c r="N416">
        <f t="shared" si="67"/>
        <v>15</v>
      </c>
      <c r="O416">
        <f t="shared" si="67"/>
        <v>15</v>
      </c>
      <c r="P416">
        <f t="shared" si="67"/>
        <v>15</v>
      </c>
      <c r="Q416">
        <f t="shared" si="67"/>
        <v>15</v>
      </c>
      <c r="R416">
        <f t="shared" si="67"/>
        <v>15</v>
      </c>
      <c r="S416">
        <f t="shared" si="67"/>
        <v>15</v>
      </c>
      <c r="T416">
        <f t="shared" si="67"/>
        <v>15</v>
      </c>
      <c r="U416">
        <f t="shared" si="67"/>
        <v>15</v>
      </c>
      <c r="V416">
        <f t="shared" si="66"/>
        <v>15</v>
      </c>
      <c r="W416">
        <f t="shared" si="66"/>
        <v>15</v>
      </c>
      <c r="X416">
        <f t="shared" si="66"/>
        <v>15</v>
      </c>
      <c r="Y416">
        <f t="shared" si="66"/>
        <v>15</v>
      </c>
      <c r="Z416">
        <f t="shared" si="66"/>
        <v>15</v>
      </c>
      <c r="AA416">
        <f t="shared" si="66"/>
        <v>15</v>
      </c>
      <c r="AB416">
        <f t="shared" si="66"/>
        <v>15</v>
      </c>
      <c r="AC416">
        <f t="shared" si="66"/>
        <v>15</v>
      </c>
    </row>
    <row r="417" spans="1:29" x14ac:dyDescent="0.3">
      <c r="A417" s="31">
        <v>45223</v>
      </c>
      <c r="B417" s="23">
        <f t="shared" si="62"/>
        <v>640</v>
      </c>
      <c r="C417" s="24">
        <f t="shared" si="63"/>
        <v>44927</v>
      </c>
      <c r="D417" s="29">
        <f>SalesReport3[[#This Row],[Units ordered]]*50.1</f>
        <v>18214.743742550654</v>
      </c>
      <c r="E417" s="25">
        <v>363.56773937226853</v>
      </c>
      <c r="F417">
        <f t="shared" si="67"/>
        <v>16</v>
      </c>
      <c r="G417">
        <f t="shared" si="67"/>
        <v>16</v>
      </c>
      <c r="H417">
        <f t="shared" si="67"/>
        <v>16</v>
      </c>
      <c r="I417">
        <f t="shared" si="67"/>
        <v>16</v>
      </c>
      <c r="J417">
        <f t="shared" si="67"/>
        <v>15</v>
      </c>
      <c r="K417">
        <f t="shared" si="67"/>
        <v>15</v>
      </c>
      <c r="L417">
        <f t="shared" si="67"/>
        <v>15</v>
      </c>
      <c r="M417">
        <f t="shared" si="67"/>
        <v>15</v>
      </c>
      <c r="N417">
        <f t="shared" si="67"/>
        <v>15</v>
      </c>
      <c r="O417">
        <f t="shared" si="67"/>
        <v>15</v>
      </c>
      <c r="P417">
        <f t="shared" si="67"/>
        <v>15</v>
      </c>
      <c r="Q417">
        <f t="shared" si="67"/>
        <v>15</v>
      </c>
      <c r="R417">
        <f t="shared" si="67"/>
        <v>15</v>
      </c>
      <c r="S417">
        <f t="shared" si="67"/>
        <v>15</v>
      </c>
      <c r="T417">
        <f t="shared" si="67"/>
        <v>15</v>
      </c>
      <c r="U417">
        <f t="shared" si="67"/>
        <v>15</v>
      </c>
      <c r="V417">
        <f t="shared" si="66"/>
        <v>15</v>
      </c>
      <c r="W417">
        <f t="shared" si="66"/>
        <v>15</v>
      </c>
      <c r="X417">
        <f t="shared" si="66"/>
        <v>15</v>
      </c>
      <c r="Y417">
        <f t="shared" si="66"/>
        <v>15</v>
      </c>
      <c r="Z417">
        <f t="shared" si="66"/>
        <v>15</v>
      </c>
      <c r="AA417">
        <f t="shared" si="66"/>
        <v>15</v>
      </c>
      <c r="AB417">
        <f t="shared" si="66"/>
        <v>15</v>
      </c>
      <c r="AC417">
        <f t="shared" si="66"/>
        <v>15</v>
      </c>
    </row>
    <row r="418" spans="1:29" x14ac:dyDescent="0.3">
      <c r="A418" s="31">
        <v>45224</v>
      </c>
      <c r="B418" s="23">
        <f t="shared" si="62"/>
        <v>640</v>
      </c>
      <c r="C418" s="24">
        <f t="shared" si="63"/>
        <v>44927</v>
      </c>
      <c r="D418" s="29">
        <f>SalesReport3[[#This Row],[Units ordered]]*50.1</f>
        <v>10344.445768772346</v>
      </c>
      <c r="E418" s="25">
        <v>206.47596344854983</v>
      </c>
      <c r="F418">
        <f t="shared" si="67"/>
        <v>9</v>
      </c>
      <c r="G418">
        <f t="shared" si="67"/>
        <v>9</v>
      </c>
      <c r="H418">
        <f t="shared" si="67"/>
        <v>9</v>
      </c>
      <c r="I418">
        <f t="shared" si="67"/>
        <v>9</v>
      </c>
      <c r="J418">
        <f t="shared" si="67"/>
        <v>9</v>
      </c>
      <c r="K418">
        <f t="shared" si="67"/>
        <v>9</v>
      </c>
      <c r="L418">
        <f t="shared" si="67"/>
        <v>9</v>
      </c>
      <c r="M418">
        <f t="shared" si="67"/>
        <v>9</v>
      </c>
      <c r="N418">
        <f t="shared" si="67"/>
        <v>9</v>
      </c>
      <c r="O418">
        <f t="shared" si="67"/>
        <v>9</v>
      </c>
      <c r="P418">
        <f t="shared" si="67"/>
        <v>9</v>
      </c>
      <c r="Q418">
        <f t="shared" si="67"/>
        <v>9</v>
      </c>
      <c r="R418">
        <f t="shared" si="67"/>
        <v>9</v>
      </c>
      <c r="S418">
        <f t="shared" si="67"/>
        <v>9</v>
      </c>
      <c r="T418">
        <f t="shared" si="67"/>
        <v>9</v>
      </c>
      <c r="U418">
        <f t="shared" si="67"/>
        <v>8</v>
      </c>
      <c r="V418">
        <f t="shared" si="66"/>
        <v>8</v>
      </c>
      <c r="W418">
        <f t="shared" si="66"/>
        <v>8</v>
      </c>
      <c r="X418">
        <f t="shared" si="66"/>
        <v>8</v>
      </c>
      <c r="Y418">
        <f t="shared" si="66"/>
        <v>8</v>
      </c>
      <c r="Z418">
        <f t="shared" si="66"/>
        <v>8</v>
      </c>
      <c r="AA418">
        <f t="shared" si="66"/>
        <v>8</v>
      </c>
      <c r="AB418">
        <f t="shared" si="66"/>
        <v>8</v>
      </c>
      <c r="AC418">
        <f t="shared" si="66"/>
        <v>8</v>
      </c>
    </row>
    <row r="419" spans="1:29" x14ac:dyDescent="0.3">
      <c r="A419" s="31">
        <v>45225</v>
      </c>
      <c r="B419" s="23">
        <f t="shared" si="62"/>
        <v>640</v>
      </c>
      <c r="C419" s="24">
        <f t="shared" si="63"/>
        <v>44927</v>
      </c>
      <c r="D419" s="29">
        <f>SalesReport3[[#This Row],[Units ordered]]*50.1</f>
        <v>20731.686531585219</v>
      </c>
      <c r="E419" s="25">
        <v>413.80611839491456</v>
      </c>
      <c r="F419">
        <f t="shared" si="67"/>
        <v>18</v>
      </c>
      <c r="G419">
        <f t="shared" si="67"/>
        <v>18</v>
      </c>
      <c r="H419">
        <f t="shared" si="67"/>
        <v>18</v>
      </c>
      <c r="I419">
        <f t="shared" si="67"/>
        <v>18</v>
      </c>
      <c r="J419">
        <f t="shared" si="67"/>
        <v>18</v>
      </c>
      <c r="K419">
        <f t="shared" si="67"/>
        <v>18</v>
      </c>
      <c r="L419">
        <f t="shared" si="67"/>
        <v>17</v>
      </c>
      <c r="M419">
        <f t="shared" si="67"/>
        <v>17</v>
      </c>
      <c r="N419">
        <f t="shared" si="67"/>
        <v>17</v>
      </c>
      <c r="O419">
        <f t="shared" si="67"/>
        <v>17</v>
      </c>
      <c r="P419">
        <f t="shared" si="67"/>
        <v>17</v>
      </c>
      <c r="Q419">
        <f t="shared" si="67"/>
        <v>17</v>
      </c>
      <c r="R419">
        <f t="shared" si="67"/>
        <v>17</v>
      </c>
      <c r="S419">
        <f t="shared" si="67"/>
        <v>17</v>
      </c>
      <c r="T419">
        <f t="shared" si="67"/>
        <v>17</v>
      </c>
      <c r="U419">
        <f t="shared" si="67"/>
        <v>17</v>
      </c>
      <c r="V419">
        <f t="shared" si="66"/>
        <v>17</v>
      </c>
      <c r="W419">
        <f t="shared" si="66"/>
        <v>17</v>
      </c>
      <c r="X419">
        <f t="shared" si="66"/>
        <v>17</v>
      </c>
      <c r="Y419">
        <f t="shared" si="66"/>
        <v>17</v>
      </c>
      <c r="Z419">
        <f t="shared" si="66"/>
        <v>17</v>
      </c>
      <c r="AA419">
        <f t="shared" si="66"/>
        <v>17</v>
      </c>
      <c r="AB419">
        <f t="shared" si="66"/>
        <v>17</v>
      </c>
      <c r="AC419">
        <f t="shared" si="66"/>
        <v>17</v>
      </c>
    </row>
    <row r="420" spans="1:29" x14ac:dyDescent="0.3">
      <c r="A420" s="31">
        <v>45226</v>
      </c>
      <c r="B420" s="23">
        <f t="shared" si="62"/>
        <v>640</v>
      </c>
      <c r="C420" s="24">
        <f t="shared" si="63"/>
        <v>44927</v>
      </c>
      <c r="D420" s="29">
        <f>SalesReport3[[#This Row],[Units ordered]]*50.1</f>
        <v>20737.657926102504</v>
      </c>
      <c r="E420" s="25">
        <v>413.92530790623755</v>
      </c>
      <c r="F420">
        <f t="shared" si="67"/>
        <v>18</v>
      </c>
      <c r="G420">
        <f t="shared" si="67"/>
        <v>18</v>
      </c>
      <c r="H420">
        <f t="shared" si="67"/>
        <v>18</v>
      </c>
      <c r="I420">
        <f t="shared" si="67"/>
        <v>18</v>
      </c>
      <c r="J420">
        <f t="shared" si="67"/>
        <v>18</v>
      </c>
      <c r="K420">
        <f t="shared" si="67"/>
        <v>18</v>
      </c>
      <c r="L420">
        <f t="shared" si="67"/>
        <v>17</v>
      </c>
      <c r="M420">
        <f t="shared" si="67"/>
        <v>17</v>
      </c>
      <c r="N420">
        <f t="shared" si="67"/>
        <v>17</v>
      </c>
      <c r="O420">
        <f t="shared" si="67"/>
        <v>17</v>
      </c>
      <c r="P420">
        <f t="shared" si="67"/>
        <v>17</v>
      </c>
      <c r="Q420">
        <f t="shared" si="67"/>
        <v>17</v>
      </c>
      <c r="R420">
        <f t="shared" si="67"/>
        <v>17</v>
      </c>
      <c r="S420">
        <f t="shared" si="67"/>
        <v>17</v>
      </c>
      <c r="T420">
        <f t="shared" si="67"/>
        <v>17</v>
      </c>
      <c r="U420">
        <f t="shared" si="67"/>
        <v>17</v>
      </c>
      <c r="V420">
        <f t="shared" si="66"/>
        <v>17</v>
      </c>
      <c r="W420">
        <f t="shared" si="66"/>
        <v>17</v>
      </c>
      <c r="X420">
        <f t="shared" si="66"/>
        <v>17</v>
      </c>
      <c r="Y420">
        <f t="shared" si="66"/>
        <v>17</v>
      </c>
      <c r="Z420">
        <f t="shared" si="66"/>
        <v>17</v>
      </c>
      <c r="AA420">
        <f t="shared" si="66"/>
        <v>17</v>
      </c>
      <c r="AB420">
        <f t="shared" si="66"/>
        <v>17</v>
      </c>
      <c r="AC420">
        <f t="shared" si="66"/>
        <v>17</v>
      </c>
    </row>
    <row r="421" spans="1:29" x14ac:dyDescent="0.3">
      <c r="A421" s="31">
        <v>45227</v>
      </c>
      <c r="B421" s="23">
        <f t="shared" si="62"/>
        <v>640</v>
      </c>
      <c r="C421" s="24">
        <f t="shared" si="63"/>
        <v>44927</v>
      </c>
      <c r="D421" s="29">
        <f>SalesReport3[[#This Row],[Units ordered]]*50.1</f>
        <v>19735.458879618593</v>
      </c>
      <c r="E421" s="25">
        <v>393.9213349225268</v>
      </c>
      <c r="F421">
        <f t="shared" si="67"/>
        <v>17</v>
      </c>
      <c r="G421">
        <f t="shared" si="67"/>
        <v>17</v>
      </c>
      <c r="H421">
        <f t="shared" si="67"/>
        <v>17</v>
      </c>
      <c r="I421">
        <f t="shared" si="67"/>
        <v>17</v>
      </c>
      <c r="J421">
        <f t="shared" si="67"/>
        <v>17</v>
      </c>
      <c r="K421">
        <f t="shared" si="67"/>
        <v>17</v>
      </c>
      <c r="L421">
        <f t="shared" si="67"/>
        <v>17</v>
      </c>
      <c r="M421">
        <f t="shared" si="67"/>
        <v>17</v>
      </c>
      <c r="N421">
        <f t="shared" si="67"/>
        <v>17</v>
      </c>
      <c r="O421">
        <f t="shared" si="67"/>
        <v>17</v>
      </c>
      <c r="P421">
        <f t="shared" si="67"/>
        <v>16</v>
      </c>
      <c r="Q421">
        <f t="shared" si="67"/>
        <v>16</v>
      </c>
      <c r="R421">
        <f t="shared" si="67"/>
        <v>16</v>
      </c>
      <c r="S421">
        <f t="shared" si="67"/>
        <v>16</v>
      </c>
      <c r="T421">
        <f t="shared" si="67"/>
        <v>16</v>
      </c>
      <c r="U421">
        <f t="shared" si="67"/>
        <v>16</v>
      </c>
      <c r="V421">
        <f t="shared" si="66"/>
        <v>16</v>
      </c>
      <c r="W421">
        <f t="shared" si="66"/>
        <v>16</v>
      </c>
      <c r="X421">
        <f t="shared" si="66"/>
        <v>16</v>
      </c>
      <c r="Y421">
        <f t="shared" si="66"/>
        <v>16</v>
      </c>
      <c r="Z421">
        <f t="shared" si="66"/>
        <v>16</v>
      </c>
      <c r="AA421">
        <f t="shared" si="66"/>
        <v>16</v>
      </c>
      <c r="AB421">
        <f t="shared" si="66"/>
        <v>16</v>
      </c>
      <c r="AC421">
        <f t="shared" si="66"/>
        <v>16</v>
      </c>
    </row>
    <row r="422" spans="1:29" x14ac:dyDescent="0.3">
      <c r="A422" s="31">
        <v>45228</v>
      </c>
      <c r="B422" s="23">
        <f t="shared" si="62"/>
        <v>640</v>
      </c>
      <c r="C422" s="24">
        <f t="shared" si="63"/>
        <v>44927</v>
      </c>
      <c r="D422" s="29">
        <f>SalesReport3[[#This Row],[Units ordered]]*50.1</f>
        <v>18214.743742550654</v>
      </c>
      <c r="E422" s="25">
        <v>363.56773937226853</v>
      </c>
      <c r="F422">
        <f t="shared" si="67"/>
        <v>16</v>
      </c>
      <c r="G422">
        <f t="shared" si="67"/>
        <v>16</v>
      </c>
      <c r="H422">
        <f t="shared" si="67"/>
        <v>16</v>
      </c>
      <c r="I422">
        <f t="shared" si="67"/>
        <v>16</v>
      </c>
      <c r="J422">
        <f t="shared" si="67"/>
        <v>15</v>
      </c>
      <c r="K422">
        <f t="shared" si="67"/>
        <v>15</v>
      </c>
      <c r="L422">
        <f t="shared" si="67"/>
        <v>15</v>
      </c>
      <c r="M422">
        <f t="shared" si="67"/>
        <v>15</v>
      </c>
      <c r="N422">
        <f t="shared" si="67"/>
        <v>15</v>
      </c>
      <c r="O422">
        <f t="shared" si="67"/>
        <v>15</v>
      </c>
      <c r="P422">
        <f t="shared" si="67"/>
        <v>15</v>
      </c>
      <c r="Q422">
        <f t="shared" si="67"/>
        <v>15</v>
      </c>
      <c r="R422">
        <f t="shared" si="67"/>
        <v>15</v>
      </c>
      <c r="S422">
        <f t="shared" si="67"/>
        <v>15</v>
      </c>
      <c r="T422">
        <f t="shared" si="67"/>
        <v>15</v>
      </c>
      <c r="U422">
        <f t="shared" si="67"/>
        <v>15</v>
      </c>
      <c r="V422">
        <f t="shared" si="66"/>
        <v>15</v>
      </c>
      <c r="W422">
        <f t="shared" si="66"/>
        <v>15</v>
      </c>
      <c r="X422">
        <f t="shared" si="66"/>
        <v>15</v>
      </c>
      <c r="Y422">
        <f t="shared" si="66"/>
        <v>15</v>
      </c>
      <c r="Z422">
        <f t="shared" si="66"/>
        <v>15</v>
      </c>
      <c r="AA422">
        <f t="shared" si="66"/>
        <v>15</v>
      </c>
      <c r="AB422">
        <f t="shared" si="66"/>
        <v>15</v>
      </c>
      <c r="AC422">
        <f t="shared" si="66"/>
        <v>15</v>
      </c>
    </row>
    <row r="423" spans="1:29" x14ac:dyDescent="0.3">
      <c r="A423" s="31">
        <v>45229</v>
      </c>
      <c r="B423" s="23">
        <f t="shared" si="62"/>
        <v>640</v>
      </c>
      <c r="C423" s="24">
        <f t="shared" si="63"/>
        <v>44927</v>
      </c>
      <c r="D423" s="29">
        <f>SalesReport3[[#This Row],[Units ordered]]*50.1</f>
        <v>14759.296781883193</v>
      </c>
      <c r="E423" s="25">
        <v>294.59674215335713</v>
      </c>
      <c r="F423">
        <f t="shared" si="67"/>
        <v>13</v>
      </c>
      <c r="G423">
        <f t="shared" si="67"/>
        <v>13</v>
      </c>
      <c r="H423">
        <f t="shared" si="67"/>
        <v>13</v>
      </c>
      <c r="I423">
        <f t="shared" si="67"/>
        <v>13</v>
      </c>
      <c r="J423">
        <f t="shared" si="67"/>
        <v>13</v>
      </c>
      <c r="K423">
        <f t="shared" si="67"/>
        <v>13</v>
      </c>
      <c r="L423">
        <f t="shared" si="67"/>
        <v>13</v>
      </c>
      <c r="M423">
        <f t="shared" si="67"/>
        <v>12</v>
      </c>
      <c r="N423">
        <f t="shared" si="67"/>
        <v>12</v>
      </c>
      <c r="O423">
        <f t="shared" si="67"/>
        <v>12</v>
      </c>
      <c r="P423">
        <f t="shared" si="67"/>
        <v>12</v>
      </c>
      <c r="Q423">
        <f t="shared" si="67"/>
        <v>12</v>
      </c>
      <c r="R423">
        <f t="shared" si="67"/>
        <v>12</v>
      </c>
      <c r="S423">
        <f t="shared" si="67"/>
        <v>12</v>
      </c>
      <c r="T423">
        <f t="shared" si="67"/>
        <v>12</v>
      </c>
      <c r="U423">
        <f t="shared" si="67"/>
        <v>12</v>
      </c>
      <c r="V423">
        <f t="shared" si="66"/>
        <v>12</v>
      </c>
      <c r="W423">
        <f t="shared" si="66"/>
        <v>12</v>
      </c>
      <c r="X423">
        <f t="shared" si="66"/>
        <v>12</v>
      </c>
      <c r="Y423">
        <f t="shared" si="66"/>
        <v>12</v>
      </c>
      <c r="Z423">
        <f t="shared" si="66"/>
        <v>12</v>
      </c>
      <c r="AA423">
        <f t="shared" si="66"/>
        <v>12</v>
      </c>
      <c r="AB423">
        <f t="shared" si="66"/>
        <v>12</v>
      </c>
      <c r="AC423">
        <f t="shared" si="66"/>
        <v>12</v>
      </c>
    </row>
    <row r="424" spans="1:29" x14ac:dyDescent="0.3">
      <c r="A424" s="31">
        <v>45230</v>
      </c>
      <c r="B424" s="23">
        <f t="shared" si="62"/>
        <v>640</v>
      </c>
      <c r="C424" s="24">
        <f t="shared" si="63"/>
        <v>44927</v>
      </c>
      <c r="D424" s="29">
        <f>SalesReport3[[#This Row],[Units ordered]]*50.1</f>
        <v>16215.321811680571</v>
      </c>
      <c r="E424" s="25">
        <v>323.65911799761619</v>
      </c>
      <c r="F424">
        <f t="shared" si="67"/>
        <v>14</v>
      </c>
      <c r="G424">
        <f t="shared" si="67"/>
        <v>14</v>
      </c>
      <c r="H424">
        <f t="shared" si="67"/>
        <v>14</v>
      </c>
      <c r="I424">
        <f t="shared" si="67"/>
        <v>14</v>
      </c>
      <c r="J424">
        <f t="shared" si="67"/>
        <v>14</v>
      </c>
      <c r="K424">
        <f t="shared" si="67"/>
        <v>14</v>
      </c>
      <c r="L424">
        <f t="shared" si="67"/>
        <v>14</v>
      </c>
      <c r="M424">
        <f t="shared" si="67"/>
        <v>14</v>
      </c>
      <c r="N424">
        <f t="shared" si="67"/>
        <v>14</v>
      </c>
      <c r="O424">
        <f t="shared" si="67"/>
        <v>14</v>
      </c>
      <c r="P424">
        <f t="shared" si="67"/>
        <v>14</v>
      </c>
      <c r="Q424">
        <f t="shared" si="67"/>
        <v>14</v>
      </c>
      <c r="R424">
        <f t="shared" si="67"/>
        <v>13</v>
      </c>
      <c r="S424">
        <f t="shared" si="67"/>
        <v>13</v>
      </c>
      <c r="T424">
        <f t="shared" si="67"/>
        <v>13</v>
      </c>
      <c r="U424">
        <f t="shared" si="67"/>
        <v>13</v>
      </c>
      <c r="V424">
        <f t="shared" si="66"/>
        <v>13</v>
      </c>
      <c r="W424">
        <f t="shared" si="66"/>
        <v>13</v>
      </c>
      <c r="X424">
        <f t="shared" si="66"/>
        <v>13</v>
      </c>
      <c r="Y424">
        <f t="shared" si="66"/>
        <v>13</v>
      </c>
      <c r="Z424">
        <f t="shared" si="66"/>
        <v>13</v>
      </c>
      <c r="AA424">
        <f t="shared" si="66"/>
        <v>13</v>
      </c>
      <c r="AB424">
        <f t="shared" si="66"/>
        <v>13</v>
      </c>
      <c r="AC424">
        <f t="shared" si="66"/>
        <v>13</v>
      </c>
    </row>
    <row r="425" spans="1:29" x14ac:dyDescent="0.3">
      <c r="A425" s="31">
        <v>45231</v>
      </c>
      <c r="B425" s="23">
        <f t="shared" si="62"/>
        <v>671</v>
      </c>
      <c r="C425" s="24">
        <f t="shared" si="63"/>
        <v>44927</v>
      </c>
      <c r="D425" s="29">
        <f>SalesReport3[[#This Row],[Units ordered]]*50.1</f>
        <v>18939.27294398093</v>
      </c>
      <c r="E425" s="25">
        <v>378.02940007945966</v>
      </c>
      <c r="F425">
        <f t="shared" si="67"/>
        <v>16</v>
      </c>
      <c r="G425">
        <f t="shared" si="67"/>
        <v>16</v>
      </c>
      <c r="H425">
        <f t="shared" si="67"/>
        <v>16</v>
      </c>
      <c r="I425">
        <f t="shared" si="67"/>
        <v>16</v>
      </c>
      <c r="J425">
        <f t="shared" si="67"/>
        <v>16</v>
      </c>
      <c r="K425">
        <f t="shared" si="67"/>
        <v>16</v>
      </c>
      <c r="L425">
        <f t="shared" si="67"/>
        <v>16</v>
      </c>
      <c r="M425">
        <f t="shared" si="67"/>
        <v>16</v>
      </c>
      <c r="N425">
        <f t="shared" si="67"/>
        <v>16</v>
      </c>
      <c r="O425">
        <f t="shared" si="67"/>
        <v>16</v>
      </c>
      <c r="P425">
        <f t="shared" si="67"/>
        <v>16</v>
      </c>
      <c r="Q425">
        <f t="shared" si="67"/>
        <v>16</v>
      </c>
      <c r="R425">
        <f t="shared" si="67"/>
        <v>16</v>
      </c>
      <c r="S425">
        <f t="shared" si="67"/>
        <v>16</v>
      </c>
      <c r="T425">
        <f t="shared" si="67"/>
        <v>16</v>
      </c>
      <c r="U425">
        <f t="shared" si="67"/>
        <v>16</v>
      </c>
      <c r="V425">
        <f t="shared" si="66"/>
        <v>16</v>
      </c>
      <c r="W425">
        <f t="shared" si="66"/>
        <v>16</v>
      </c>
      <c r="X425">
        <f t="shared" si="66"/>
        <v>16</v>
      </c>
      <c r="Y425">
        <f t="shared" si="66"/>
        <v>15</v>
      </c>
      <c r="Z425">
        <f t="shared" si="66"/>
        <v>15</v>
      </c>
      <c r="AA425">
        <f t="shared" si="66"/>
        <v>15</v>
      </c>
      <c r="AB425">
        <f t="shared" si="66"/>
        <v>15</v>
      </c>
      <c r="AC425">
        <f t="shared" si="66"/>
        <v>15</v>
      </c>
    </row>
    <row r="426" spans="1:29" x14ac:dyDescent="0.3">
      <c r="A426" s="31">
        <v>45232</v>
      </c>
      <c r="B426" s="23">
        <f t="shared" si="62"/>
        <v>671</v>
      </c>
      <c r="C426" s="24">
        <f t="shared" si="63"/>
        <v>44927</v>
      </c>
      <c r="D426" s="29">
        <f>SalesReport3[[#This Row],[Units ordered]]*50.1</f>
        <v>17309.082240762811</v>
      </c>
      <c r="E426" s="25">
        <v>345.49066348827967</v>
      </c>
      <c r="F426">
        <f t="shared" si="67"/>
        <v>15</v>
      </c>
      <c r="G426">
        <f t="shared" si="67"/>
        <v>15</v>
      </c>
      <c r="H426">
        <f t="shared" si="67"/>
        <v>15</v>
      </c>
      <c r="I426">
        <f t="shared" si="67"/>
        <v>15</v>
      </c>
      <c r="J426">
        <f t="shared" si="67"/>
        <v>15</v>
      </c>
      <c r="K426">
        <f t="shared" si="67"/>
        <v>15</v>
      </c>
      <c r="L426">
        <f t="shared" si="67"/>
        <v>15</v>
      </c>
      <c r="M426">
        <f t="shared" si="67"/>
        <v>15</v>
      </c>
      <c r="N426">
        <f t="shared" si="67"/>
        <v>15</v>
      </c>
      <c r="O426">
        <f t="shared" si="67"/>
        <v>15</v>
      </c>
      <c r="P426">
        <f t="shared" si="67"/>
        <v>14</v>
      </c>
      <c r="Q426">
        <f t="shared" si="67"/>
        <v>14</v>
      </c>
      <c r="R426">
        <f t="shared" si="67"/>
        <v>14</v>
      </c>
      <c r="S426">
        <f t="shared" si="67"/>
        <v>14</v>
      </c>
      <c r="T426">
        <f t="shared" si="67"/>
        <v>14</v>
      </c>
      <c r="U426">
        <f t="shared" si="67"/>
        <v>14</v>
      </c>
      <c r="V426">
        <f t="shared" si="66"/>
        <v>14</v>
      </c>
      <c r="W426">
        <f t="shared" si="66"/>
        <v>14</v>
      </c>
      <c r="X426">
        <f t="shared" si="66"/>
        <v>14</v>
      </c>
      <c r="Y426">
        <f t="shared" si="66"/>
        <v>14</v>
      </c>
      <c r="Z426">
        <f t="shared" si="66"/>
        <v>14</v>
      </c>
      <c r="AA426">
        <f t="shared" si="66"/>
        <v>14</v>
      </c>
      <c r="AB426">
        <f t="shared" si="66"/>
        <v>14</v>
      </c>
      <c r="AC426">
        <f t="shared" si="66"/>
        <v>14</v>
      </c>
    </row>
    <row r="427" spans="1:29" x14ac:dyDescent="0.3">
      <c r="A427" s="31">
        <v>45233</v>
      </c>
      <c r="B427" s="23">
        <f t="shared" si="62"/>
        <v>671</v>
      </c>
      <c r="C427" s="24">
        <f t="shared" si="63"/>
        <v>44927</v>
      </c>
      <c r="D427" s="29">
        <f>SalesReport3[[#This Row],[Units ordered]]*50.1</f>
        <v>18282.419547079855</v>
      </c>
      <c r="E427" s="25">
        <v>364.91855383392925</v>
      </c>
      <c r="F427">
        <f t="shared" si="67"/>
        <v>16</v>
      </c>
      <c r="G427">
        <f t="shared" si="67"/>
        <v>16</v>
      </c>
      <c r="H427">
        <f t="shared" si="67"/>
        <v>16</v>
      </c>
      <c r="I427">
        <f t="shared" si="67"/>
        <v>16</v>
      </c>
      <c r="J427">
        <f t="shared" si="67"/>
        <v>16</v>
      </c>
      <c r="K427">
        <f t="shared" si="67"/>
        <v>15</v>
      </c>
      <c r="L427">
        <f t="shared" si="67"/>
        <v>15</v>
      </c>
      <c r="M427">
        <f t="shared" si="67"/>
        <v>15</v>
      </c>
      <c r="N427">
        <f t="shared" si="67"/>
        <v>15</v>
      </c>
      <c r="O427">
        <f t="shared" si="67"/>
        <v>15</v>
      </c>
      <c r="P427">
        <f t="shared" si="67"/>
        <v>15</v>
      </c>
      <c r="Q427">
        <f t="shared" si="67"/>
        <v>15</v>
      </c>
      <c r="R427">
        <f t="shared" si="67"/>
        <v>15</v>
      </c>
      <c r="S427">
        <f t="shared" si="67"/>
        <v>15</v>
      </c>
      <c r="T427">
        <f t="shared" si="67"/>
        <v>15</v>
      </c>
      <c r="U427">
        <f t="shared" si="67"/>
        <v>15</v>
      </c>
      <c r="V427">
        <f t="shared" si="66"/>
        <v>15</v>
      </c>
      <c r="W427">
        <f t="shared" si="66"/>
        <v>15</v>
      </c>
      <c r="X427">
        <f t="shared" si="66"/>
        <v>15</v>
      </c>
      <c r="Y427">
        <f t="shared" si="66"/>
        <v>15</v>
      </c>
      <c r="Z427">
        <f t="shared" si="66"/>
        <v>15</v>
      </c>
      <c r="AA427">
        <f t="shared" si="66"/>
        <v>15</v>
      </c>
      <c r="AB427">
        <f t="shared" si="66"/>
        <v>15</v>
      </c>
      <c r="AC427">
        <f t="shared" si="66"/>
        <v>15</v>
      </c>
    </row>
    <row r="428" spans="1:29" x14ac:dyDescent="0.3">
      <c r="A428" s="31">
        <v>45234</v>
      </c>
      <c r="B428" s="23">
        <f t="shared" si="62"/>
        <v>671</v>
      </c>
      <c r="C428" s="24">
        <f t="shared" si="63"/>
        <v>44927</v>
      </c>
      <c r="D428" s="29">
        <f>SalesReport3[[#This Row],[Units ordered]]*50.1</f>
        <v>18306.305125148985</v>
      </c>
      <c r="E428" s="25">
        <v>365.39531187922125</v>
      </c>
      <c r="F428">
        <f t="shared" si="67"/>
        <v>16</v>
      </c>
      <c r="G428">
        <f t="shared" si="67"/>
        <v>16</v>
      </c>
      <c r="H428">
        <f t="shared" si="67"/>
        <v>16</v>
      </c>
      <c r="I428">
        <f t="shared" si="67"/>
        <v>16</v>
      </c>
      <c r="J428">
        <f t="shared" si="67"/>
        <v>16</v>
      </c>
      <c r="K428">
        <f t="shared" si="67"/>
        <v>16</v>
      </c>
      <c r="L428">
        <f t="shared" si="67"/>
        <v>15</v>
      </c>
      <c r="M428">
        <f t="shared" si="67"/>
        <v>15</v>
      </c>
      <c r="N428">
        <f t="shared" si="67"/>
        <v>15</v>
      </c>
      <c r="O428">
        <f t="shared" si="67"/>
        <v>15</v>
      </c>
      <c r="P428">
        <f t="shared" si="67"/>
        <v>15</v>
      </c>
      <c r="Q428">
        <f t="shared" si="67"/>
        <v>15</v>
      </c>
      <c r="R428">
        <f t="shared" si="67"/>
        <v>15</v>
      </c>
      <c r="S428">
        <f t="shared" si="67"/>
        <v>15</v>
      </c>
      <c r="T428">
        <f t="shared" si="67"/>
        <v>15</v>
      </c>
      <c r="U428">
        <f t="shared" si="67"/>
        <v>15</v>
      </c>
      <c r="V428">
        <f t="shared" si="66"/>
        <v>15</v>
      </c>
      <c r="W428">
        <f t="shared" si="66"/>
        <v>15</v>
      </c>
      <c r="X428">
        <f t="shared" si="66"/>
        <v>15</v>
      </c>
      <c r="Y428">
        <f t="shared" si="66"/>
        <v>15</v>
      </c>
      <c r="Z428">
        <f t="shared" si="66"/>
        <v>15</v>
      </c>
      <c r="AA428">
        <f t="shared" si="66"/>
        <v>15</v>
      </c>
      <c r="AB428">
        <f t="shared" si="66"/>
        <v>15</v>
      </c>
      <c r="AC428">
        <f t="shared" si="66"/>
        <v>15</v>
      </c>
    </row>
    <row r="429" spans="1:29" x14ac:dyDescent="0.3">
      <c r="A429" s="31">
        <v>45235</v>
      </c>
      <c r="B429" s="23">
        <f t="shared" si="62"/>
        <v>671</v>
      </c>
      <c r="C429" s="24">
        <f t="shared" si="63"/>
        <v>44927</v>
      </c>
      <c r="D429" s="29">
        <f>SalesReport3[[#This Row],[Units ordered]]*50.1</f>
        <v>18214.743742550654</v>
      </c>
      <c r="E429" s="25">
        <v>363.56773937226853</v>
      </c>
      <c r="F429">
        <f t="shared" si="67"/>
        <v>16</v>
      </c>
      <c r="G429">
        <f t="shared" si="67"/>
        <v>16</v>
      </c>
      <c r="H429">
        <f t="shared" si="67"/>
        <v>16</v>
      </c>
      <c r="I429">
        <f t="shared" si="67"/>
        <v>16</v>
      </c>
      <c r="J429">
        <f t="shared" si="67"/>
        <v>15</v>
      </c>
      <c r="K429">
        <f t="shared" si="67"/>
        <v>15</v>
      </c>
      <c r="L429">
        <f t="shared" si="67"/>
        <v>15</v>
      </c>
      <c r="M429">
        <f t="shared" si="67"/>
        <v>15</v>
      </c>
      <c r="N429">
        <f t="shared" si="67"/>
        <v>15</v>
      </c>
      <c r="O429">
        <f t="shared" si="67"/>
        <v>15</v>
      </c>
      <c r="P429">
        <f t="shared" si="67"/>
        <v>15</v>
      </c>
      <c r="Q429">
        <f t="shared" si="67"/>
        <v>15</v>
      </c>
      <c r="R429">
        <f t="shared" si="67"/>
        <v>15</v>
      </c>
      <c r="S429">
        <f t="shared" si="67"/>
        <v>15</v>
      </c>
      <c r="T429">
        <f t="shared" si="67"/>
        <v>15</v>
      </c>
      <c r="U429">
        <f t="shared" ref="U429:AC444" si="68">INT($E429/24) + IF(COLUMN()-COLUMN($F429) &lt; MOD($E429, 24), 1, 0)</f>
        <v>15</v>
      </c>
      <c r="V429">
        <f t="shared" si="68"/>
        <v>15</v>
      </c>
      <c r="W429">
        <f t="shared" si="68"/>
        <v>15</v>
      </c>
      <c r="X429">
        <f t="shared" si="68"/>
        <v>15</v>
      </c>
      <c r="Y429">
        <f t="shared" si="68"/>
        <v>15</v>
      </c>
      <c r="Z429">
        <f t="shared" si="68"/>
        <v>15</v>
      </c>
      <c r="AA429">
        <f t="shared" si="68"/>
        <v>15</v>
      </c>
      <c r="AB429">
        <f t="shared" si="68"/>
        <v>15</v>
      </c>
      <c r="AC429">
        <f t="shared" si="68"/>
        <v>15</v>
      </c>
    </row>
    <row r="430" spans="1:29" x14ac:dyDescent="0.3">
      <c r="A430" s="31">
        <v>45236</v>
      </c>
      <c r="B430" s="23">
        <f t="shared" si="62"/>
        <v>671</v>
      </c>
      <c r="C430" s="24">
        <f t="shared" si="63"/>
        <v>44927</v>
      </c>
      <c r="D430" s="29">
        <f>SalesReport3[[#This Row],[Units ordered]]*50.1</f>
        <v>10344.445768772346</v>
      </c>
      <c r="E430" s="25">
        <v>206.47596344854983</v>
      </c>
      <c r="F430">
        <f t="shared" ref="F430:U445" si="69">INT($E430/24) + IF(COLUMN()-COLUMN($F430) &lt; MOD($E430, 24), 1, 0)</f>
        <v>9</v>
      </c>
      <c r="G430">
        <f t="shared" si="69"/>
        <v>9</v>
      </c>
      <c r="H430">
        <f t="shared" si="69"/>
        <v>9</v>
      </c>
      <c r="I430">
        <f t="shared" si="69"/>
        <v>9</v>
      </c>
      <c r="J430">
        <f t="shared" si="69"/>
        <v>9</v>
      </c>
      <c r="K430">
        <f t="shared" si="69"/>
        <v>9</v>
      </c>
      <c r="L430">
        <f t="shared" si="69"/>
        <v>9</v>
      </c>
      <c r="M430">
        <f t="shared" si="69"/>
        <v>9</v>
      </c>
      <c r="N430">
        <f t="shared" si="69"/>
        <v>9</v>
      </c>
      <c r="O430">
        <f t="shared" si="69"/>
        <v>9</v>
      </c>
      <c r="P430">
        <f t="shared" si="69"/>
        <v>9</v>
      </c>
      <c r="Q430">
        <f t="shared" si="69"/>
        <v>9</v>
      </c>
      <c r="R430">
        <f t="shared" si="69"/>
        <v>9</v>
      </c>
      <c r="S430">
        <f t="shared" si="69"/>
        <v>9</v>
      </c>
      <c r="T430">
        <f t="shared" si="69"/>
        <v>9</v>
      </c>
      <c r="U430">
        <f t="shared" si="69"/>
        <v>8</v>
      </c>
      <c r="V430">
        <f t="shared" si="68"/>
        <v>8</v>
      </c>
      <c r="W430">
        <f t="shared" si="68"/>
        <v>8</v>
      </c>
      <c r="X430">
        <f t="shared" si="68"/>
        <v>8</v>
      </c>
      <c r="Y430">
        <f t="shared" si="68"/>
        <v>8</v>
      </c>
      <c r="Z430">
        <f t="shared" si="68"/>
        <v>8</v>
      </c>
      <c r="AA430">
        <f t="shared" si="68"/>
        <v>8</v>
      </c>
      <c r="AB430">
        <f t="shared" si="68"/>
        <v>8</v>
      </c>
      <c r="AC430">
        <f t="shared" si="68"/>
        <v>8</v>
      </c>
    </row>
    <row r="431" spans="1:29" x14ac:dyDescent="0.3">
      <c r="A431" s="31">
        <v>45237</v>
      </c>
      <c r="B431" s="23">
        <f t="shared" si="62"/>
        <v>671</v>
      </c>
      <c r="C431" s="24">
        <f t="shared" si="63"/>
        <v>44927</v>
      </c>
      <c r="D431" s="29">
        <f>SalesReport3[[#This Row],[Units ordered]]*50.1</f>
        <v>20834.195470798568</v>
      </c>
      <c r="E431" s="25">
        <v>415.85220500595943</v>
      </c>
      <c r="F431">
        <f t="shared" si="69"/>
        <v>18</v>
      </c>
      <c r="G431">
        <f t="shared" si="69"/>
        <v>18</v>
      </c>
      <c r="H431">
        <f t="shared" si="69"/>
        <v>18</v>
      </c>
      <c r="I431">
        <f t="shared" si="69"/>
        <v>18</v>
      </c>
      <c r="J431">
        <f t="shared" si="69"/>
        <v>18</v>
      </c>
      <c r="K431">
        <f t="shared" si="69"/>
        <v>18</v>
      </c>
      <c r="L431">
        <f t="shared" si="69"/>
        <v>18</v>
      </c>
      <c r="M431">
        <f t="shared" si="69"/>
        <v>18</v>
      </c>
      <c r="N431">
        <f t="shared" si="69"/>
        <v>17</v>
      </c>
      <c r="O431">
        <f t="shared" si="69"/>
        <v>17</v>
      </c>
      <c r="P431">
        <f t="shared" si="69"/>
        <v>17</v>
      </c>
      <c r="Q431">
        <f t="shared" si="69"/>
        <v>17</v>
      </c>
      <c r="R431">
        <f t="shared" si="69"/>
        <v>17</v>
      </c>
      <c r="S431">
        <f t="shared" si="69"/>
        <v>17</v>
      </c>
      <c r="T431">
        <f t="shared" si="69"/>
        <v>17</v>
      </c>
      <c r="U431">
        <f t="shared" si="69"/>
        <v>17</v>
      </c>
      <c r="V431">
        <f t="shared" si="68"/>
        <v>17</v>
      </c>
      <c r="W431">
        <f t="shared" si="68"/>
        <v>17</v>
      </c>
      <c r="X431">
        <f t="shared" si="68"/>
        <v>17</v>
      </c>
      <c r="Y431">
        <f t="shared" si="68"/>
        <v>17</v>
      </c>
      <c r="Z431">
        <f t="shared" si="68"/>
        <v>17</v>
      </c>
      <c r="AA431">
        <f t="shared" si="68"/>
        <v>17</v>
      </c>
      <c r="AB431">
        <f t="shared" si="68"/>
        <v>17</v>
      </c>
      <c r="AC431">
        <f t="shared" si="68"/>
        <v>17</v>
      </c>
    </row>
    <row r="432" spans="1:29" x14ac:dyDescent="0.3">
      <c r="A432" s="31">
        <v>45238</v>
      </c>
      <c r="B432" s="23">
        <f t="shared" si="62"/>
        <v>671</v>
      </c>
      <c r="C432" s="24">
        <f t="shared" si="63"/>
        <v>44927</v>
      </c>
      <c r="D432" s="29">
        <f>SalesReport3[[#This Row],[Units ordered]]*50.1</f>
        <v>20812.300357568532</v>
      </c>
      <c r="E432" s="25">
        <v>415.41517679777508</v>
      </c>
      <c r="F432">
        <f t="shared" si="69"/>
        <v>18</v>
      </c>
      <c r="G432">
        <f t="shared" si="69"/>
        <v>18</v>
      </c>
      <c r="H432">
        <f t="shared" si="69"/>
        <v>18</v>
      </c>
      <c r="I432">
        <f t="shared" si="69"/>
        <v>18</v>
      </c>
      <c r="J432">
        <f t="shared" si="69"/>
        <v>18</v>
      </c>
      <c r="K432">
        <f t="shared" si="69"/>
        <v>18</v>
      </c>
      <c r="L432">
        <f t="shared" si="69"/>
        <v>18</v>
      </c>
      <c r="M432">
        <f t="shared" si="69"/>
        <v>18</v>
      </c>
      <c r="N432">
        <f t="shared" si="69"/>
        <v>17</v>
      </c>
      <c r="O432">
        <f t="shared" si="69"/>
        <v>17</v>
      </c>
      <c r="P432">
        <f t="shared" si="69"/>
        <v>17</v>
      </c>
      <c r="Q432">
        <f t="shared" si="69"/>
        <v>17</v>
      </c>
      <c r="R432">
        <f t="shared" si="69"/>
        <v>17</v>
      </c>
      <c r="S432">
        <f t="shared" si="69"/>
        <v>17</v>
      </c>
      <c r="T432">
        <f t="shared" si="69"/>
        <v>17</v>
      </c>
      <c r="U432">
        <f t="shared" si="69"/>
        <v>17</v>
      </c>
      <c r="V432">
        <f t="shared" si="68"/>
        <v>17</v>
      </c>
      <c r="W432">
        <f t="shared" si="68"/>
        <v>17</v>
      </c>
      <c r="X432">
        <f t="shared" si="68"/>
        <v>17</v>
      </c>
      <c r="Y432">
        <f t="shared" si="68"/>
        <v>17</v>
      </c>
      <c r="Z432">
        <f t="shared" si="68"/>
        <v>17</v>
      </c>
      <c r="AA432">
        <f t="shared" si="68"/>
        <v>17</v>
      </c>
      <c r="AB432">
        <f t="shared" si="68"/>
        <v>17</v>
      </c>
      <c r="AC432">
        <f t="shared" si="68"/>
        <v>17</v>
      </c>
    </row>
    <row r="433" spans="1:29" x14ac:dyDescent="0.3">
      <c r="A433" s="31">
        <v>45239</v>
      </c>
      <c r="B433" s="23">
        <f t="shared" si="62"/>
        <v>671</v>
      </c>
      <c r="C433" s="24">
        <f t="shared" si="63"/>
        <v>44927</v>
      </c>
      <c r="D433" s="29">
        <f>SalesReport3[[#This Row],[Units ordered]]*50.1</f>
        <v>20426.150178784264</v>
      </c>
      <c r="E433" s="25">
        <v>407.70758839888754</v>
      </c>
      <c r="F433">
        <f t="shared" si="69"/>
        <v>17</v>
      </c>
      <c r="G433">
        <f t="shared" si="69"/>
        <v>17</v>
      </c>
      <c r="H433">
        <f t="shared" si="69"/>
        <v>17</v>
      </c>
      <c r="I433">
        <f t="shared" si="69"/>
        <v>17</v>
      </c>
      <c r="J433">
        <f t="shared" si="69"/>
        <v>17</v>
      </c>
      <c r="K433">
        <f t="shared" si="69"/>
        <v>17</v>
      </c>
      <c r="L433">
        <f t="shared" si="69"/>
        <v>17</v>
      </c>
      <c r="M433">
        <f t="shared" si="69"/>
        <v>17</v>
      </c>
      <c r="N433">
        <f t="shared" si="69"/>
        <v>17</v>
      </c>
      <c r="O433">
        <f t="shared" si="69"/>
        <v>17</v>
      </c>
      <c r="P433">
        <f t="shared" si="69"/>
        <v>17</v>
      </c>
      <c r="Q433">
        <f t="shared" si="69"/>
        <v>17</v>
      </c>
      <c r="R433">
        <f t="shared" si="69"/>
        <v>17</v>
      </c>
      <c r="S433">
        <f t="shared" si="69"/>
        <v>17</v>
      </c>
      <c r="T433">
        <f t="shared" si="69"/>
        <v>17</v>
      </c>
      <c r="U433">
        <f t="shared" si="69"/>
        <v>17</v>
      </c>
      <c r="V433">
        <f t="shared" si="68"/>
        <v>17</v>
      </c>
      <c r="W433">
        <f t="shared" si="68"/>
        <v>17</v>
      </c>
      <c r="X433">
        <f t="shared" si="68"/>
        <v>17</v>
      </c>
      <c r="Y433">
        <f t="shared" si="68"/>
        <v>17</v>
      </c>
      <c r="Z433">
        <f t="shared" si="68"/>
        <v>17</v>
      </c>
      <c r="AA433">
        <f t="shared" si="68"/>
        <v>17</v>
      </c>
      <c r="AB433">
        <f t="shared" si="68"/>
        <v>17</v>
      </c>
      <c r="AC433">
        <f t="shared" si="68"/>
        <v>17</v>
      </c>
    </row>
    <row r="434" spans="1:29" x14ac:dyDescent="0.3">
      <c r="A434" s="31">
        <v>45240</v>
      </c>
      <c r="B434" s="23">
        <f t="shared" si="62"/>
        <v>671</v>
      </c>
      <c r="C434" s="24">
        <f t="shared" si="63"/>
        <v>44927</v>
      </c>
      <c r="D434" s="29">
        <f>SalesReport3[[#This Row],[Units ordered]]*50.1</f>
        <v>20993.432657926103</v>
      </c>
      <c r="E434" s="25">
        <v>419.03059197457287</v>
      </c>
      <c r="F434">
        <f t="shared" si="69"/>
        <v>18</v>
      </c>
      <c r="G434">
        <f t="shared" si="69"/>
        <v>18</v>
      </c>
      <c r="H434">
        <f t="shared" si="69"/>
        <v>18</v>
      </c>
      <c r="I434">
        <f t="shared" si="69"/>
        <v>18</v>
      </c>
      <c r="J434">
        <f t="shared" si="69"/>
        <v>18</v>
      </c>
      <c r="K434">
        <f t="shared" si="69"/>
        <v>18</v>
      </c>
      <c r="L434">
        <f t="shared" si="69"/>
        <v>18</v>
      </c>
      <c r="M434">
        <f t="shared" si="69"/>
        <v>18</v>
      </c>
      <c r="N434">
        <f t="shared" si="69"/>
        <v>18</v>
      </c>
      <c r="O434">
        <f t="shared" si="69"/>
        <v>18</v>
      </c>
      <c r="P434">
        <f t="shared" si="69"/>
        <v>18</v>
      </c>
      <c r="Q434">
        <f t="shared" si="69"/>
        <v>18</v>
      </c>
      <c r="R434">
        <f t="shared" si="69"/>
        <v>17</v>
      </c>
      <c r="S434">
        <f t="shared" si="69"/>
        <v>17</v>
      </c>
      <c r="T434">
        <f t="shared" si="69"/>
        <v>17</v>
      </c>
      <c r="U434">
        <f t="shared" si="69"/>
        <v>17</v>
      </c>
      <c r="V434">
        <f t="shared" si="68"/>
        <v>17</v>
      </c>
      <c r="W434">
        <f t="shared" si="68"/>
        <v>17</v>
      </c>
      <c r="X434">
        <f t="shared" si="68"/>
        <v>17</v>
      </c>
      <c r="Y434">
        <f t="shared" si="68"/>
        <v>17</v>
      </c>
      <c r="Z434">
        <f t="shared" si="68"/>
        <v>17</v>
      </c>
      <c r="AA434">
        <f t="shared" si="68"/>
        <v>17</v>
      </c>
      <c r="AB434">
        <f t="shared" si="68"/>
        <v>17</v>
      </c>
      <c r="AC434">
        <f t="shared" si="68"/>
        <v>17</v>
      </c>
    </row>
    <row r="435" spans="1:29" x14ac:dyDescent="0.3">
      <c r="A435" s="31">
        <v>45241</v>
      </c>
      <c r="B435" s="23">
        <f t="shared" si="62"/>
        <v>671</v>
      </c>
      <c r="C435" s="24">
        <f t="shared" si="63"/>
        <v>44927</v>
      </c>
      <c r="D435" s="29">
        <f>SalesReport3[[#This Row],[Units ordered]]*50.1</f>
        <v>20871.01907032181</v>
      </c>
      <c r="E435" s="25">
        <v>416.58720699245129</v>
      </c>
      <c r="F435">
        <f t="shared" si="69"/>
        <v>18</v>
      </c>
      <c r="G435">
        <f t="shared" si="69"/>
        <v>18</v>
      </c>
      <c r="H435">
        <f t="shared" si="69"/>
        <v>18</v>
      </c>
      <c r="I435">
        <f t="shared" si="69"/>
        <v>18</v>
      </c>
      <c r="J435">
        <f t="shared" si="69"/>
        <v>18</v>
      </c>
      <c r="K435">
        <f t="shared" si="69"/>
        <v>18</v>
      </c>
      <c r="L435">
        <f t="shared" si="69"/>
        <v>18</v>
      </c>
      <c r="M435">
        <f t="shared" si="69"/>
        <v>18</v>
      </c>
      <c r="N435">
        <f t="shared" si="69"/>
        <v>18</v>
      </c>
      <c r="O435">
        <f t="shared" si="69"/>
        <v>17</v>
      </c>
      <c r="P435">
        <f t="shared" si="69"/>
        <v>17</v>
      </c>
      <c r="Q435">
        <f t="shared" si="69"/>
        <v>17</v>
      </c>
      <c r="R435">
        <f t="shared" si="69"/>
        <v>17</v>
      </c>
      <c r="S435">
        <f t="shared" si="69"/>
        <v>17</v>
      </c>
      <c r="T435">
        <f t="shared" si="69"/>
        <v>17</v>
      </c>
      <c r="U435">
        <f t="shared" si="69"/>
        <v>17</v>
      </c>
      <c r="V435">
        <f t="shared" si="68"/>
        <v>17</v>
      </c>
      <c r="W435">
        <f t="shared" si="68"/>
        <v>17</v>
      </c>
      <c r="X435">
        <f t="shared" si="68"/>
        <v>17</v>
      </c>
      <c r="Y435">
        <f t="shared" si="68"/>
        <v>17</v>
      </c>
      <c r="Z435">
        <f t="shared" si="68"/>
        <v>17</v>
      </c>
      <c r="AA435">
        <f t="shared" si="68"/>
        <v>17</v>
      </c>
      <c r="AB435">
        <f t="shared" si="68"/>
        <v>17</v>
      </c>
      <c r="AC435">
        <f t="shared" si="68"/>
        <v>17</v>
      </c>
    </row>
    <row r="436" spans="1:29" x14ac:dyDescent="0.3">
      <c r="A436" s="31">
        <v>45242</v>
      </c>
      <c r="B436" s="23">
        <f t="shared" si="62"/>
        <v>671</v>
      </c>
      <c r="C436" s="24">
        <f t="shared" si="63"/>
        <v>44927</v>
      </c>
      <c r="D436" s="29">
        <f>SalesReport3[[#This Row],[Units ordered]]*50.1</f>
        <v>18839.74970202622</v>
      </c>
      <c r="E436" s="25">
        <v>376.04290822407626</v>
      </c>
      <c r="F436">
        <f t="shared" si="69"/>
        <v>16</v>
      </c>
      <c r="G436">
        <f t="shared" si="69"/>
        <v>16</v>
      </c>
      <c r="H436">
        <f t="shared" si="69"/>
        <v>16</v>
      </c>
      <c r="I436">
        <f t="shared" si="69"/>
        <v>16</v>
      </c>
      <c r="J436">
        <f t="shared" si="69"/>
        <v>16</v>
      </c>
      <c r="K436">
        <f t="shared" si="69"/>
        <v>16</v>
      </c>
      <c r="L436">
        <f t="shared" si="69"/>
        <v>16</v>
      </c>
      <c r="M436">
        <f t="shared" si="69"/>
        <v>16</v>
      </c>
      <c r="N436">
        <f t="shared" si="69"/>
        <v>16</v>
      </c>
      <c r="O436">
        <f t="shared" si="69"/>
        <v>16</v>
      </c>
      <c r="P436">
        <f t="shared" si="69"/>
        <v>16</v>
      </c>
      <c r="Q436">
        <f t="shared" si="69"/>
        <v>16</v>
      </c>
      <c r="R436">
        <f t="shared" si="69"/>
        <v>16</v>
      </c>
      <c r="S436">
        <f t="shared" si="69"/>
        <v>16</v>
      </c>
      <c r="T436">
        <f t="shared" si="69"/>
        <v>16</v>
      </c>
      <c r="U436">
        <f t="shared" si="69"/>
        <v>16</v>
      </c>
      <c r="V436">
        <f t="shared" si="68"/>
        <v>16</v>
      </c>
      <c r="W436">
        <f t="shared" si="68"/>
        <v>15</v>
      </c>
      <c r="X436">
        <f t="shared" si="68"/>
        <v>15</v>
      </c>
      <c r="Y436">
        <f t="shared" si="68"/>
        <v>15</v>
      </c>
      <c r="Z436">
        <f t="shared" si="68"/>
        <v>15</v>
      </c>
      <c r="AA436">
        <f t="shared" si="68"/>
        <v>15</v>
      </c>
      <c r="AB436">
        <f t="shared" si="68"/>
        <v>15</v>
      </c>
      <c r="AC436">
        <f t="shared" si="68"/>
        <v>15</v>
      </c>
    </row>
    <row r="437" spans="1:29" x14ac:dyDescent="0.3">
      <c r="A437" s="31">
        <v>45243</v>
      </c>
      <c r="B437" s="23">
        <f t="shared" si="62"/>
        <v>671</v>
      </c>
      <c r="C437" s="24">
        <f t="shared" si="63"/>
        <v>44927</v>
      </c>
      <c r="D437" s="29">
        <f>SalesReport3[[#This Row],[Units ordered]]*50.1</f>
        <v>14931.471990464839</v>
      </c>
      <c r="E437" s="25">
        <v>298.03337306317042</v>
      </c>
      <c r="F437">
        <f t="shared" si="69"/>
        <v>13</v>
      </c>
      <c r="G437">
        <f t="shared" si="69"/>
        <v>13</v>
      </c>
      <c r="H437">
        <f t="shared" si="69"/>
        <v>13</v>
      </c>
      <c r="I437">
        <f t="shared" si="69"/>
        <v>13</v>
      </c>
      <c r="J437">
        <f t="shared" si="69"/>
        <v>13</v>
      </c>
      <c r="K437">
        <f t="shared" si="69"/>
        <v>13</v>
      </c>
      <c r="L437">
        <f t="shared" si="69"/>
        <v>13</v>
      </c>
      <c r="M437">
        <f t="shared" si="69"/>
        <v>13</v>
      </c>
      <c r="N437">
        <f t="shared" si="69"/>
        <v>13</v>
      </c>
      <c r="O437">
        <f t="shared" si="69"/>
        <v>13</v>
      </c>
      <c r="P437">
        <f t="shared" si="69"/>
        <v>13</v>
      </c>
      <c r="Q437">
        <f t="shared" si="69"/>
        <v>12</v>
      </c>
      <c r="R437">
        <f t="shared" si="69"/>
        <v>12</v>
      </c>
      <c r="S437">
        <f t="shared" si="69"/>
        <v>12</v>
      </c>
      <c r="T437">
        <f t="shared" si="69"/>
        <v>12</v>
      </c>
      <c r="U437">
        <f t="shared" si="69"/>
        <v>12</v>
      </c>
      <c r="V437">
        <f t="shared" si="68"/>
        <v>12</v>
      </c>
      <c r="W437">
        <f t="shared" si="68"/>
        <v>12</v>
      </c>
      <c r="X437">
        <f t="shared" si="68"/>
        <v>12</v>
      </c>
      <c r="Y437">
        <f t="shared" si="68"/>
        <v>12</v>
      </c>
      <c r="Z437">
        <f t="shared" si="68"/>
        <v>12</v>
      </c>
      <c r="AA437">
        <f t="shared" si="68"/>
        <v>12</v>
      </c>
      <c r="AB437">
        <f t="shared" si="68"/>
        <v>12</v>
      </c>
      <c r="AC437">
        <f t="shared" si="68"/>
        <v>12</v>
      </c>
    </row>
    <row r="438" spans="1:29" x14ac:dyDescent="0.3">
      <c r="A438" s="31">
        <v>45244</v>
      </c>
      <c r="B438" s="23">
        <f t="shared" si="62"/>
        <v>671</v>
      </c>
      <c r="C438" s="24">
        <f t="shared" si="63"/>
        <v>44927</v>
      </c>
      <c r="D438" s="29">
        <f>SalesReport3[[#This Row],[Units ordered]]*50.1</f>
        <v>14668.730631704411</v>
      </c>
      <c r="E438" s="25">
        <v>292.78903456495829</v>
      </c>
      <c r="F438">
        <f t="shared" si="69"/>
        <v>13</v>
      </c>
      <c r="G438">
        <f t="shared" si="69"/>
        <v>13</v>
      </c>
      <c r="H438">
        <f t="shared" si="69"/>
        <v>13</v>
      </c>
      <c r="I438">
        <f t="shared" si="69"/>
        <v>13</v>
      </c>
      <c r="J438">
        <f t="shared" si="69"/>
        <v>13</v>
      </c>
      <c r="K438">
        <f t="shared" si="69"/>
        <v>12</v>
      </c>
      <c r="L438">
        <f t="shared" si="69"/>
        <v>12</v>
      </c>
      <c r="M438">
        <f t="shared" si="69"/>
        <v>12</v>
      </c>
      <c r="N438">
        <f t="shared" si="69"/>
        <v>12</v>
      </c>
      <c r="O438">
        <f t="shared" si="69"/>
        <v>12</v>
      </c>
      <c r="P438">
        <f t="shared" si="69"/>
        <v>12</v>
      </c>
      <c r="Q438">
        <f t="shared" si="69"/>
        <v>12</v>
      </c>
      <c r="R438">
        <f t="shared" si="69"/>
        <v>12</v>
      </c>
      <c r="S438">
        <f t="shared" si="69"/>
        <v>12</v>
      </c>
      <c r="T438">
        <f t="shared" si="69"/>
        <v>12</v>
      </c>
      <c r="U438">
        <f t="shared" si="69"/>
        <v>12</v>
      </c>
      <c r="V438">
        <f t="shared" si="68"/>
        <v>12</v>
      </c>
      <c r="W438">
        <f t="shared" si="68"/>
        <v>12</v>
      </c>
      <c r="X438">
        <f t="shared" si="68"/>
        <v>12</v>
      </c>
      <c r="Y438">
        <f t="shared" si="68"/>
        <v>12</v>
      </c>
      <c r="Z438">
        <f t="shared" si="68"/>
        <v>12</v>
      </c>
      <c r="AA438">
        <f t="shared" si="68"/>
        <v>12</v>
      </c>
      <c r="AB438">
        <f t="shared" si="68"/>
        <v>12</v>
      </c>
      <c r="AC438">
        <f t="shared" si="68"/>
        <v>12</v>
      </c>
    </row>
    <row r="439" spans="1:29" x14ac:dyDescent="0.3">
      <c r="A439" s="31">
        <v>45245</v>
      </c>
      <c r="B439" s="23">
        <f t="shared" si="62"/>
        <v>671</v>
      </c>
      <c r="C439" s="24">
        <f t="shared" si="63"/>
        <v>44927</v>
      </c>
      <c r="D439" s="29">
        <f>SalesReport3[[#This Row],[Units ordered]]*50.1</f>
        <v>18947.234803337305</v>
      </c>
      <c r="E439" s="25">
        <v>378.18831942789029</v>
      </c>
      <c r="F439">
        <f t="shared" si="69"/>
        <v>16</v>
      </c>
      <c r="G439">
        <f t="shared" si="69"/>
        <v>16</v>
      </c>
      <c r="H439">
        <f t="shared" si="69"/>
        <v>16</v>
      </c>
      <c r="I439">
        <f t="shared" si="69"/>
        <v>16</v>
      </c>
      <c r="J439">
        <f t="shared" si="69"/>
        <v>16</v>
      </c>
      <c r="K439">
        <f t="shared" si="69"/>
        <v>16</v>
      </c>
      <c r="L439">
        <f t="shared" si="69"/>
        <v>16</v>
      </c>
      <c r="M439">
        <f t="shared" si="69"/>
        <v>16</v>
      </c>
      <c r="N439">
        <f t="shared" si="69"/>
        <v>16</v>
      </c>
      <c r="O439">
        <f t="shared" si="69"/>
        <v>16</v>
      </c>
      <c r="P439">
        <f t="shared" si="69"/>
        <v>16</v>
      </c>
      <c r="Q439">
        <f t="shared" si="69"/>
        <v>16</v>
      </c>
      <c r="R439">
        <f t="shared" si="69"/>
        <v>16</v>
      </c>
      <c r="S439">
        <f t="shared" si="69"/>
        <v>16</v>
      </c>
      <c r="T439">
        <f t="shared" si="69"/>
        <v>16</v>
      </c>
      <c r="U439">
        <f t="shared" si="69"/>
        <v>16</v>
      </c>
      <c r="V439">
        <f t="shared" si="68"/>
        <v>16</v>
      </c>
      <c r="W439">
        <f t="shared" si="68"/>
        <v>16</v>
      </c>
      <c r="X439">
        <f t="shared" si="68"/>
        <v>16</v>
      </c>
      <c r="Y439">
        <f t="shared" si="68"/>
        <v>15</v>
      </c>
      <c r="Z439">
        <f t="shared" si="68"/>
        <v>15</v>
      </c>
      <c r="AA439">
        <f t="shared" si="68"/>
        <v>15</v>
      </c>
      <c r="AB439">
        <f t="shared" si="68"/>
        <v>15</v>
      </c>
      <c r="AC439">
        <f t="shared" si="68"/>
        <v>15</v>
      </c>
    </row>
    <row r="440" spans="1:29" x14ac:dyDescent="0.3">
      <c r="A440" s="31">
        <v>45246</v>
      </c>
      <c r="B440" s="23">
        <f t="shared" si="62"/>
        <v>671</v>
      </c>
      <c r="C440" s="24">
        <f t="shared" si="63"/>
        <v>44927</v>
      </c>
      <c r="D440" s="29">
        <f>SalesReport3[[#This Row],[Units ordered]]*50.1</f>
        <v>20834.195470798568</v>
      </c>
      <c r="E440" s="25">
        <v>415.85220500595943</v>
      </c>
      <c r="F440">
        <f t="shared" si="69"/>
        <v>18</v>
      </c>
      <c r="G440">
        <f t="shared" si="69"/>
        <v>18</v>
      </c>
      <c r="H440">
        <f t="shared" si="69"/>
        <v>18</v>
      </c>
      <c r="I440">
        <f t="shared" si="69"/>
        <v>18</v>
      </c>
      <c r="J440">
        <f t="shared" si="69"/>
        <v>18</v>
      </c>
      <c r="K440">
        <f t="shared" si="69"/>
        <v>18</v>
      </c>
      <c r="L440">
        <f t="shared" si="69"/>
        <v>18</v>
      </c>
      <c r="M440">
        <f t="shared" si="69"/>
        <v>18</v>
      </c>
      <c r="N440">
        <f t="shared" si="69"/>
        <v>17</v>
      </c>
      <c r="O440">
        <f t="shared" si="69"/>
        <v>17</v>
      </c>
      <c r="P440">
        <f t="shared" si="69"/>
        <v>17</v>
      </c>
      <c r="Q440">
        <f t="shared" si="69"/>
        <v>17</v>
      </c>
      <c r="R440">
        <f t="shared" si="69"/>
        <v>17</v>
      </c>
      <c r="S440">
        <f t="shared" si="69"/>
        <v>17</v>
      </c>
      <c r="T440">
        <f t="shared" si="69"/>
        <v>17</v>
      </c>
      <c r="U440">
        <f t="shared" si="69"/>
        <v>17</v>
      </c>
      <c r="V440">
        <f t="shared" si="68"/>
        <v>17</v>
      </c>
      <c r="W440">
        <f t="shared" si="68"/>
        <v>17</v>
      </c>
      <c r="X440">
        <f t="shared" si="68"/>
        <v>17</v>
      </c>
      <c r="Y440">
        <f t="shared" si="68"/>
        <v>17</v>
      </c>
      <c r="Z440">
        <f t="shared" si="68"/>
        <v>17</v>
      </c>
      <c r="AA440">
        <f t="shared" si="68"/>
        <v>17</v>
      </c>
      <c r="AB440">
        <f t="shared" si="68"/>
        <v>17</v>
      </c>
      <c r="AC440">
        <f t="shared" si="68"/>
        <v>17</v>
      </c>
    </row>
    <row r="441" spans="1:29" x14ac:dyDescent="0.3">
      <c r="A441" s="31">
        <v>45247</v>
      </c>
      <c r="B441" s="23">
        <f t="shared" si="62"/>
        <v>671</v>
      </c>
      <c r="C441" s="24">
        <f t="shared" si="63"/>
        <v>44927</v>
      </c>
      <c r="D441" s="29">
        <f>SalesReport3[[#This Row],[Units ordered]]*50.1</f>
        <v>20812.300357568532</v>
      </c>
      <c r="E441" s="25">
        <v>415.41517679777508</v>
      </c>
      <c r="F441">
        <f t="shared" si="69"/>
        <v>18</v>
      </c>
      <c r="G441">
        <f t="shared" si="69"/>
        <v>18</v>
      </c>
      <c r="H441">
        <f t="shared" si="69"/>
        <v>18</v>
      </c>
      <c r="I441">
        <f t="shared" si="69"/>
        <v>18</v>
      </c>
      <c r="J441">
        <f t="shared" si="69"/>
        <v>18</v>
      </c>
      <c r="K441">
        <f t="shared" si="69"/>
        <v>18</v>
      </c>
      <c r="L441">
        <f t="shared" si="69"/>
        <v>18</v>
      </c>
      <c r="M441">
        <f t="shared" si="69"/>
        <v>18</v>
      </c>
      <c r="N441">
        <f t="shared" si="69"/>
        <v>17</v>
      </c>
      <c r="O441">
        <f t="shared" si="69"/>
        <v>17</v>
      </c>
      <c r="P441">
        <f t="shared" si="69"/>
        <v>17</v>
      </c>
      <c r="Q441">
        <f t="shared" si="69"/>
        <v>17</v>
      </c>
      <c r="R441">
        <f t="shared" si="69"/>
        <v>17</v>
      </c>
      <c r="S441">
        <f t="shared" si="69"/>
        <v>17</v>
      </c>
      <c r="T441">
        <f t="shared" si="69"/>
        <v>17</v>
      </c>
      <c r="U441">
        <f t="shared" si="69"/>
        <v>17</v>
      </c>
      <c r="V441">
        <f t="shared" si="68"/>
        <v>17</v>
      </c>
      <c r="W441">
        <f t="shared" si="68"/>
        <v>17</v>
      </c>
      <c r="X441">
        <f t="shared" si="68"/>
        <v>17</v>
      </c>
      <c r="Y441">
        <f t="shared" si="68"/>
        <v>17</v>
      </c>
      <c r="Z441">
        <f t="shared" si="68"/>
        <v>17</v>
      </c>
      <c r="AA441">
        <f t="shared" si="68"/>
        <v>17</v>
      </c>
      <c r="AB441">
        <f t="shared" si="68"/>
        <v>17</v>
      </c>
      <c r="AC441">
        <f t="shared" si="68"/>
        <v>17</v>
      </c>
    </row>
    <row r="442" spans="1:29" x14ac:dyDescent="0.3">
      <c r="A442" s="31">
        <v>45248</v>
      </c>
      <c r="B442" s="23">
        <f t="shared" si="62"/>
        <v>671</v>
      </c>
      <c r="C442" s="24">
        <f t="shared" si="63"/>
        <v>44927</v>
      </c>
      <c r="D442" s="29">
        <f>SalesReport3[[#This Row],[Units ordered]]*50.1</f>
        <v>20426.150178784264</v>
      </c>
      <c r="E442" s="25">
        <v>407.70758839888754</v>
      </c>
      <c r="F442">
        <f t="shared" si="69"/>
        <v>17</v>
      </c>
      <c r="G442">
        <f t="shared" si="69"/>
        <v>17</v>
      </c>
      <c r="H442">
        <f t="shared" si="69"/>
        <v>17</v>
      </c>
      <c r="I442">
        <f t="shared" si="69"/>
        <v>17</v>
      </c>
      <c r="J442">
        <f t="shared" si="69"/>
        <v>17</v>
      </c>
      <c r="K442">
        <f t="shared" si="69"/>
        <v>17</v>
      </c>
      <c r="L442">
        <f t="shared" si="69"/>
        <v>17</v>
      </c>
      <c r="M442">
        <f t="shared" si="69"/>
        <v>17</v>
      </c>
      <c r="N442">
        <f t="shared" si="69"/>
        <v>17</v>
      </c>
      <c r="O442">
        <f t="shared" si="69"/>
        <v>17</v>
      </c>
      <c r="P442">
        <f t="shared" si="69"/>
        <v>17</v>
      </c>
      <c r="Q442">
        <f t="shared" si="69"/>
        <v>17</v>
      </c>
      <c r="R442">
        <f t="shared" si="69"/>
        <v>17</v>
      </c>
      <c r="S442">
        <f t="shared" si="69"/>
        <v>17</v>
      </c>
      <c r="T442">
        <f t="shared" si="69"/>
        <v>17</v>
      </c>
      <c r="U442">
        <f t="shared" si="69"/>
        <v>17</v>
      </c>
      <c r="V442">
        <f t="shared" si="68"/>
        <v>17</v>
      </c>
      <c r="W442">
        <f t="shared" si="68"/>
        <v>17</v>
      </c>
      <c r="X442">
        <f t="shared" si="68"/>
        <v>17</v>
      </c>
      <c r="Y442">
        <f t="shared" si="68"/>
        <v>17</v>
      </c>
      <c r="Z442">
        <f t="shared" si="68"/>
        <v>17</v>
      </c>
      <c r="AA442">
        <f t="shared" si="68"/>
        <v>17</v>
      </c>
      <c r="AB442">
        <f t="shared" si="68"/>
        <v>17</v>
      </c>
      <c r="AC442">
        <f t="shared" si="68"/>
        <v>17</v>
      </c>
    </row>
    <row r="443" spans="1:29" x14ac:dyDescent="0.3">
      <c r="A443" s="31">
        <v>45249</v>
      </c>
      <c r="B443" s="23">
        <f t="shared" si="62"/>
        <v>671</v>
      </c>
      <c r="C443" s="24">
        <f t="shared" si="63"/>
        <v>44927</v>
      </c>
      <c r="D443" s="29">
        <f>SalesReport3[[#This Row],[Units ordered]]*50.1</f>
        <v>20993.432657926103</v>
      </c>
      <c r="E443" s="25">
        <v>419.03059197457287</v>
      </c>
      <c r="F443">
        <f t="shared" si="69"/>
        <v>18</v>
      </c>
      <c r="G443">
        <f t="shared" si="69"/>
        <v>18</v>
      </c>
      <c r="H443">
        <f t="shared" si="69"/>
        <v>18</v>
      </c>
      <c r="I443">
        <f t="shared" si="69"/>
        <v>18</v>
      </c>
      <c r="J443">
        <f t="shared" si="69"/>
        <v>18</v>
      </c>
      <c r="K443">
        <f t="shared" si="69"/>
        <v>18</v>
      </c>
      <c r="L443">
        <f t="shared" si="69"/>
        <v>18</v>
      </c>
      <c r="M443">
        <f t="shared" si="69"/>
        <v>18</v>
      </c>
      <c r="N443">
        <f t="shared" si="69"/>
        <v>18</v>
      </c>
      <c r="O443">
        <f t="shared" si="69"/>
        <v>18</v>
      </c>
      <c r="P443">
        <f t="shared" si="69"/>
        <v>18</v>
      </c>
      <c r="Q443">
        <f t="shared" si="69"/>
        <v>18</v>
      </c>
      <c r="R443">
        <f t="shared" si="69"/>
        <v>17</v>
      </c>
      <c r="S443">
        <f t="shared" si="69"/>
        <v>17</v>
      </c>
      <c r="T443">
        <f t="shared" si="69"/>
        <v>17</v>
      </c>
      <c r="U443">
        <f t="shared" si="69"/>
        <v>17</v>
      </c>
      <c r="V443">
        <f t="shared" si="68"/>
        <v>17</v>
      </c>
      <c r="W443">
        <f t="shared" si="68"/>
        <v>17</v>
      </c>
      <c r="X443">
        <f t="shared" si="68"/>
        <v>17</v>
      </c>
      <c r="Y443">
        <f t="shared" si="68"/>
        <v>17</v>
      </c>
      <c r="Z443">
        <f t="shared" si="68"/>
        <v>17</v>
      </c>
      <c r="AA443">
        <f t="shared" si="68"/>
        <v>17</v>
      </c>
      <c r="AB443">
        <f t="shared" si="68"/>
        <v>17</v>
      </c>
      <c r="AC443">
        <f t="shared" si="68"/>
        <v>17</v>
      </c>
    </row>
    <row r="444" spans="1:29" x14ac:dyDescent="0.3">
      <c r="A444" s="31">
        <v>45250</v>
      </c>
      <c r="B444" s="23">
        <f t="shared" si="62"/>
        <v>671</v>
      </c>
      <c r="C444" s="24">
        <f t="shared" si="63"/>
        <v>44927</v>
      </c>
      <c r="D444" s="29">
        <f>SalesReport3[[#This Row],[Units ordered]]*50.1</f>
        <v>20871.01907032181</v>
      </c>
      <c r="E444" s="25">
        <v>416.58720699245129</v>
      </c>
      <c r="F444">
        <f t="shared" si="69"/>
        <v>18</v>
      </c>
      <c r="G444">
        <f t="shared" si="69"/>
        <v>18</v>
      </c>
      <c r="H444">
        <f t="shared" si="69"/>
        <v>18</v>
      </c>
      <c r="I444">
        <f t="shared" si="69"/>
        <v>18</v>
      </c>
      <c r="J444">
        <f t="shared" si="69"/>
        <v>18</v>
      </c>
      <c r="K444">
        <f t="shared" si="69"/>
        <v>18</v>
      </c>
      <c r="L444">
        <f t="shared" si="69"/>
        <v>18</v>
      </c>
      <c r="M444">
        <f t="shared" si="69"/>
        <v>18</v>
      </c>
      <c r="N444">
        <f t="shared" si="69"/>
        <v>18</v>
      </c>
      <c r="O444">
        <f t="shared" si="69"/>
        <v>17</v>
      </c>
      <c r="P444">
        <f t="shared" si="69"/>
        <v>17</v>
      </c>
      <c r="Q444">
        <f t="shared" si="69"/>
        <v>17</v>
      </c>
      <c r="R444">
        <f t="shared" si="69"/>
        <v>17</v>
      </c>
      <c r="S444">
        <f t="shared" si="69"/>
        <v>17</v>
      </c>
      <c r="T444">
        <f t="shared" si="69"/>
        <v>17</v>
      </c>
      <c r="U444">
        <f t="shared" si="69"/>
        <v>17</v>
      </c>
      <c r="V444">
        <f t="shared" si="68"/>
        <v>17</v>
      </c>
      <c r="W444">
        <f t="shared" si="68"/>
        <v>17</v>
      </c>
      <c r="X444">
        <f t="shared" si="68"/>
        <v>17</v>
      </c>
      <c r="Y444">
        <f t="shared" si="68"/>
        <v>17</v>
      </c>
      <c r="Z444">
        <f t="shared" si="68"/>
        <v>17</v>
      </c>
      <c r="AA444">
        <f t="shared" si="68"/>
        <v>17</v>
      </c>
      <c r="AB444">
        <f t="shared" si="68"/>
        <v>17</v>
      </c>
      <c r="AC444">
        <f t="shared" si="68"/>
        <v>17</v>
      </c>
    </row>
    <row r="445" spans="1:29" x14ac:dyDescent="0.3">
      <c r="A445" s="31">
        <v>45251</v>
      </c>
      <c r="B445" s="23">
        <f t="shared" si="62"/>
        <v>671</v>
      </c>
      <c r="C445" s="24">
        <f t="shared" si="63"/>
        <v>44927</v>
      </c>
      <c r="D445" s="29">
        <f>SalesReport3[[#This Row],[Units ordered]]*50.1</f>
        <v>18839.74970202622</v>
      </c>
      <c r="E445" s="25">
        <v>376.04290822407626</v>
      </c>
      <c r="F445">
        <f t="shared" si="69"/>
        <v>16</v>
      </c>
      <c r="G445">
        <f t="shared" si="69"/>
        <v>16</v>
      </c>
      <c r="H445">
        <f t="shared" si="69"/>
        <v>16</v>
      </c>
      <c r="I445">
        <f t="shared" si="69"/>
        <v>16</v>
      </c>
      <c r="J445">
        <f t="shared" si="69"/>
        <v>16</v>
      </c>
      <c r="K445">
        <f t="shared" si="69"/>
        <v>16</v>
      </c>
      <c r="L445">
        <f t="shared" si="69"/>
        <v>16</v>
      </c>
      <c r="M445">
        <f t="shared" si="69"/>
        <v>16</v>
      </c>
      <c r="N445">
        <f t="shared" si="69"/>
        <v>16</v>
      </c>
      <c r="O445">
        <f t="shared" si="69"/>
        <v>16</v>
      </c>
      <c r="P445">
        <f t="shared" si="69"/>
        <v>16</v>
      </c>
      <c r="Q445">
        <f t="shared" si="69"/>
        <v>16</v>
      </c>
      <c r="R445">
        <f t="shared" si="69"/>
        <v>16</v>
      </c>
      <c r="S445">
        <f t="shared" si="69"/>
        <v>16</v>
      </c>
      <c r="T445">
        <f t="shared" si="69"/>
        <v>16</v>
      </c>
      <c r="U445">
        <f t="shared" ref="U445:AC460" si="70">INT($E445/24) + IF(COLUMN()-COLUMN($F445) &lt; MOD($E445, 24), 1, 0)</f>
        <v>16</v>
      </c>
      <c r="V445">
        <f t="shared" si="70"/>
        <v>16</v>
      </c>
      <c r="W445">
        <f t="shared" si="70"/>
        <v>15</v>
      </c>
      <c r="X445">
        <f t="shared" si="70"/>
        <v>15</v>
      </c>
      <c r="Y445">
        <f t="shared" si="70"/>
        <v>15</v>
      </c>
      <c r="Z445">
        <f t="shared" si="70"/>
        <v>15</v>
      </c>
      <c r="AA445">
        <f t="shared" si="70"/>
        <v>15</v>
      </c>
      <c r="AB445">
        <f t="shared" si="70"/>
        <v>15</v>
      </c>
      <c r="AC445">
        <f t="shared" si="70"/>
        <v>15</v>
      </c>
    </row>
    <row r="446" spans="1:29" x14ac:dyDescent="0.3">
      <c r="A446" s="31">
        <v>45252</v>
      </c>
      <c r="B446" s="23">
        <f t="shared" si="62"/>
        <v>671</v>
      </c>
      <c r="C446" s="24">
        <f t="shared" si="63"/>
        <v>44927</v>
      </c>
      <c r="D446" s="29">
        <f>SalesReport3[[#This Row],[Units ordered]]*50.1</f>
        <v>19291.585220500594</v>
      </c>
      <c r="E446" s="25">
        <v>385.06158124751687</v>
      </c>
      <c r="F446">
        <f t="shared" ref="F446:U461" si="71">INT($E446/24) + IF(COLUMN()-COLUMN($F446) &lt; MOD($E446, 24), 1, 0)</f>
        <v>17</v>
      </c>
      <c r="G446">
        <f t="shared" si="71"/>
        <v>17</v>
      </c>
      <c r="H446">
        <f t="shared" si="71"/>
        <v>16</v>
      </c>
      <c r="I446">
        <f t="shared" si="71"/>
        <v>16</v>
      </c>
      <c r="J446">
        <f t="shared" si="71"/>
        <v>16</v>
      </c>
      <c r="K446">
        <f t="shared" si="71"/>
        <v>16</v>
      </c>
      <c r="L446">
        <f t="shared" si="71"/>
        <v>16</v>
      </c>
      <c r="M446">
        <f t="shared" si="71"/>
        <v>16</v>
      </c>
      <c r="N446">
        <f t="shared" si="71"/>
        <v>16</v>
      </c>
      <c r="O446">
        <f t="shared" si="71"/>
        <v>16</v>
      </c>
      <c r="P446">
        <f t="shared" si="71"/>
        <v>16</v>
      </c>
      <c r="Q446">
        <f t="shared" si="71"/>
        <v>16</v>
      </c>
      <c r="R446">
        <f t="shared" si="71"/>
        <v>16</v>
      </c>
      <c r="S446">
        <f t="shared" si="71"/>
        <v>16</v>
      </c>
      <c r="T446">
        <f t="shared" si="71"/>
        <v>16</v>
      </c>
      <c r="U446">
        <f t="shared" si="71"/>
        <v>16</v>
      </c>
      <c r="V446">
        <f t="shared" si="70"/>
        <v>16</v>
      </c>
      <c r="W446">
        <f t="shared" si="70"/>
        <v>16</v>
      </c>
      <c r="X446">
        <f t="shared" si="70"/>
        <v>16</v>
      </c>
      <c r="Y446">
        <f t="shared" si="70"/>
        <v>16</v>
      </c>
      <c r="Z446">
        <f t="shared" si="70"/>
        <v>16</v>
      </c>
      <c r="AA446">
        <f t="shared" si="70"/>
        <v>16</v>
      </c>
      <c r="AB446">
        <f t="shared" si="70"/>
        <v>16</v>
      </c>
      <c r="AC446">
        <f t="shared" si="70"/>
        <v>16</v>
      </c>
    </row>
    <row r="447" spans="1:29" x14ac:dyDescent="0.3">
      <c r="A447" s="31">
        <v>45253</v>
      </c>
      <c r="B447" s="23">
        <f t="shared" si="62"/>
        <v>671</v>
      </c>
      <c r="C447" s="24">
        <f t="shared" si="63"/>
        <v>44927</v>
      </c>
      <c r="D447" s="29">
        <f>SalesReport3[[#This Row],[Units ordered]]*50.1</f>
        <v>15622.163289630511</v>
      </c>
      <c r="E447" s="25">
        <v>311.81962653953116</v>
      </c>
      <c r="F447">
        <f t="shared" si="71"/>
        <v>13</v>
      </c>
      <c r="G447">
        <f t="shared" si="71"/>
        <v>13</v>
      </c>
      <c r="H447">
        <f t="shared" si="71"/>
        <v>13</v>
      </c>
      <c r="I447">
        <f t="shared" si="71"/>
        <v>13</v>
      </c>
      <c r="J447">
        <f t="shared" si="71"/>
        <v>13</v>
      </c>
      <c r="K447">
        <f t="shared" si="71"/>
        <v>13</v>
      </c>
      <c r="L447">
        <f t="shared" si="71"/>
        <v>13</v>
      </c>
      <c r="M447">
        <f t="shared" si="71"/>
        <v>13</v>
      </c>
      <c r="N447">
        <f t="shared" si="71"/>
        <v>13</v>
      </c>
      <c r="O447">
        <f t="shared" si="71"/>
        <v>13</v>
      </c>
      <c r="P447">
        <f t="shared" si="71"/>
        <v>13</v>
      </c>
      <c r="Q447">
        <f t="shared" si="71"/>
        <v>13</v>
      </c>
      <c r="R447">
        <f t="shared" si="71"/>
        <v>13</v>
      </c>
      <c r="S447">
        <f t="shared" si="71"/>
        <v>13</v>
      </c>
      <c r="T447">
        <f t="shared" si="71"/>
        <v>13</v>
      </c>
      <c r="U447">
        <f t="shared" si="71"/>
        <v>13</v>
      </c>
      <c r="V447">
        <f t="shared" si="70"/>
        <v>13</v>
      </c>
      <c r="W447">
        <f t="shared" si="70"/>
        <v>13</v>
      </c>
      <c r="X447">
        <f t="shared" si="70"/>
        <v>13</v>
      </c>
      <c r="Y447">
        <f t="shared" si="70"/>
        <v>13</v>
      </c>
      <c r="Z447">
        <f t="shared" si="70"/>
        <v>13</v>
      </c>
      <c r="AA447">
        <f t="shared" si="70"/>
        <v>13</v>
      </c>
      <c r="AB447">
        <f t="shared" si="70"/>
        <v>13</v>
      </c>
      <c r="AC447">
        <f t="shared" si="70"/>
        <v>13</v>
      </c>
    </row>
    <row r="448" spans="1:29" x14ac:dyDescent="0.3">
      <c r="A448" s="31">
        <v>45254</v>
      </c>
      <c r="B448" s="23">
        <f t="shared" si="62"/>
        <v>671</v>
      </c>
      <c r="C448" s="24">
        <f t="shared" si="63"/>
        <v>44927</v>
      </c>
      <c r="D448" s="29">
        <f>SalesReport3[[#This Row],[Units ordered]]*50.1</f>
        <v>27772.955899880813</v>
      </c>
      <c r="E448" s="25">
        <v>554.35041716328965</v>
      </c>
      <c r="F448">
        <f t="shared" si="71"/>
        <v>24</v>
      </c>
      <c r="G448">
        <f t="shared" si="71"/>
        <v>24</v>
      </c>
      <c r="H448">
        <f t="shared" si="71"/>
        <v>24</v>
      </c>
      <c r="I448">
        <f t="shared" si="71"/>
        <v>23</v>
      </c>
      <c r="J448">
        <f t="shared" si="71"/>
        <v>23</v>
      </c>
      <c r="K448">
        <f t="shared" si="71"/>
        <v>23</v>
      </c>
      <c r="L448">
        <f t="shared" si="71"/>
        <v>23</v>
      </c>
      <c r="M448">
        <f t="shared" si="71"/>
        <v>23</v>
      </c>
      <c r="N448">
        <f t="shared" si="71"/>
        <v>23</v>
      </c>
      <c r="O448">
        <f t="shared" si="71"/>
        <v>23</v>
      </c>
      <c r="P448">
        <f t="shared" si="71"/>
        <v>23</v>
      </c>
      <c r="Q448">
        <f t="shared" si="71"/>
        <v>23</v>
      </c>
      <c r="R448">
        <f t="shared" si="71"/>
        <v>23</v>
      </c>
      <c r="S448">
        <f t="shared" si="71"/>
        <v>23</v>
      </c>
      <c r="T448">
        <f t="shared" si="71"/>
        <v>23</v>
      </c>
      <c r="U448">
        <f t="shared" si="71"/>
        <v>23</v>
      </c>
      <c r="V448">
        <f t="shared" si="70"/>
        <v>23</v>
      </c>
      <c r="W448">
        <f t="shared" si="70"/>
        <v>23</v>
      </c>
      <c r="X448">
        <f t="shared" si="70"/>
        <v>23</v>
      </c>
      <c r="Y448">
        <f t="shared" si="70"/>
        <v>23</v>
      </c>
      <c r="Z448">
        <f t="shared" si="70"/>
        <v>23</v>
      </c>
      <c r="AA448">
        <f t="shared" si="70"/>
        <v>23</v>
      </c>
      <c r="AB448">
        <f t="shared" si="70"/>
        <v>23</v>
      </c>
      <c r="AC448">
        <f t="shared" si="70"/>
        <v>23</v>
      </c>
    </row>
    <row r="449" spans="1:29" x14ac:dyDescent="0.3">
      <c r="A449" s="31">
        <v>45255</v>
      </c>
      <c r="B449" s="23">
        <f t="shared" si="62"/>
        <v>671</v>
      </c>
      <c r="C449" s="24">
        <f t="shared" si="63"/>
        <v>44927</v>
      </c>
      <c r="D449" s="29">
        <f>SalesReport3[[#This Row],[Units ordered]]*50.1</f>
        <v>27926.221692491057</v>
      </c>
      <c r="E449" s="25">
        <v>557.40961462057999</v>
      </c>
      <c r="F449">
        <f t="shared" si="71"/>
        <v>24</v>
      </c>
      <c r="G449">
        <f t="shared" si="71"/>
        <v>24</v>
      </c>
      <c r="H449">
        <f t="shared" si="71"/>
        <v>24</v>
      </c>
      <c r="I449">
        <f t="shared" si="71"/>
        <v>24</v>
      </c>
      <c r="J449">
        <f t="shared" si="71"/>
        <v>24</v>
      </c>
      <c r="K449">
        <f t="shared" si="71"/>
        <v>24</v>
      </c>
      <c r="L449">
        <f t="shared" si="71"/>
        <v>23</v>
      </c>
      <c r="M449">
        <f t="shared" si="71"/>
        <v>23</v>
      </c>
      <c r="N449">
        <f t="shared" si="71"/>
        <v>23</v>
      </c>
      <c r="O449">
        <f t="shared" si="71"/>
        <v>23</v>
      </c>
      <c r="P449">
        <f t="shared" si="71"/>
        <v>23</v>
      </c>
      <c r="Q449">
        <f t="shared" si="71"/>
        <v>23</v>
      </c>
      <c r="R449">
        <f t="shared" si="71"/>
        <v>23</v>
      </c>
      <c r="S449">
        <f t="shared" si="71"/>
        <v>23</v>
      </c>
      <c r="T449">
        <f t="shared" si="71"/>
        <v>23</v>
      </c>
      <c r="U449">
        <f t="shared" si="71"/>
        <v>23</v>
      </c>
      <c r="V449">
        <f t="shared" si="70"/>
        <v>23</v>
      </c>
      <c r="W449">
        <f t="shared" si="70"/>
        <v>23</v>
      </c>
      <c r="X449">
        <f t="shared" si="70"/>
        <v>23</v>
      </c>
      <c r="Y449">
        <f t="shared" si="70"/>
        <v>23</v>
      </c>
      <c r="Z449">
        <f t="shared" si="70"/>
        <v>23</v>
      </c>
      <c r="AA449">
        <f t="shared" si="70"/>
        <v>23</v>
      </c>
      <c r="AB449">
        <f t="shared" si="70"/>
        <v>23</v>
      </c>
      <c r="AC449">
        <f t="shared" si="70"/>
        <v>23</v>
      </c>
    </row>
    <row r="450" spans="1:29" x14ac:dyDescent="0.3">
      <c r="A450" s="31">
        <v>45256</v>
      </c>
      <c r="B450" s="23">
        <f t="shared" ref="B450:B513" si="72">IF(ISBLANK(A450),"–",DATE(1,MONTH(A450),1))</f>
        <v>671</v>
      </c>
      <c r="C450" s="24">
        <f t="shared" ref="C450:C513" si="73">IF(ISBLANK(A450),"–",DATE(YEAR(A450),1,1))</f>
        <v>44927</v>
      </c>
      <c r="D450" s="29">
        <f>SalesReport3[[#This Row],[Units ordered]]*50.1</f>
        <v>29264.809296781885</v>
      </c>
      <c r="E450" s="25">
        <v>584.12793007548669</v>
      </c>
      <c r="F450">
        <f t="shared" si="71"/>
        <v>25</v>
      </c>
      <c r="G450">
        <f t="shared" si="71"/>
        <v>25</v>
      </c>
      <c r="H450">
        <f t="shared" si="71"/>
        <v>25</v>
      </c>
      <c r="I450">
        <f t="shared" si="71"/>
        <v>25</v>
      </c>
      <c r="J450">
        <f t="shared" si="71"/>
        <v>25</v>
      </c>
      <c r="K450">
        <f t="shared" si="71"/>
        <v>25</v>
      </c>
      <c r="L450">
        <f t="shared" si="71"/>
        <v>25</v>
      </c>
      <c r="M450">
        <f t="shared" si="71"/>
        <v>25</v>
      </c>
      <c r="N450">
        <f t="shared" si="71"/>
        <v>25</v>
      </c>
      <c r="O450">
        <f t="shared" si="71"/>
        <v>24</v>
      </c>
      <c r="P450">
        <f t="shared" si="71"/>
        <v>24</v>
      </c>
      <c r="Q450">
        <f t="shared" si="71"/>
        <v>24</v>
      </c>
      <c r="R450">
        <f t="shared" si="71"/>
        <v>24</v>
      </c>
      <c r="S450">
        <f t="shared" si="71"/>
        <v>24</v>
      </c>
      <c r="T450">
        <f t="shared" si="71"/>
        <v>24</v>
      </c>
      <c r="U450">
        <f t="shared" si="71"/>
        <v>24</v>
      </c>
      <c r="V450">
        <f t="shared" si="70"/>
        <v>24</v>
      </c>
      <c r="W450">
        <f t="shared" si="70"/>
        <v>24</v>
      </c>
      <c r="X450">
        <f t="shared" si="70"/>
        <v>24</v>
      </c>
      <c r="Y450">
        <f t="shared" si="70"/>
        <v>24</v>
      </c>
      <c r="Z450">
        <f t="shared" si="70"/>
        <v>24</v>
      </c>
      <c r="AA450">
        <f t="shared" si="70"/>
        <v>24</v>
      </c>
      <c r="AB450">
        <f t="shared" si="70"/>
        <v>24</v>
      </c>
      <c r="AC450">
        <f t="shared" si="70"/>
        <v>24</v>
      </c>
    </row>
    <row r="451" spans="1:29" x14ac:dyDescent="0.3">
      <c r="A451" s="31">
        <v>45257</v>
      </c>
      <c r="B451" s="23">
        <f t="shared" si="72"/>
        <v>671</v>
      </c>
      <c r="C451" s="24">
        <f t="shared" si="73"/>
        <v>44927</v>
      </c>
      <c r="D451" s="29">
        <f>SalesReport3[[#This Row],[Units ordered]]*50.1</f>
        <v>28467.628128724667</v>
      </c>
      <c r="E451" s="25">
        <v>568.21613031386562</v>
      </c>
      <c r="F451">
        <f t="shared" si="71"/>
        <v>24</v>
      </c>
      <c r="G451">
        <f t="shared" si="71"/>
        <v>24</v>
      </c>
      <c r="H451">
        <f t="shared" si="71"/>
        <v>24</v>
      </c>
      <c r="I451">
        <f t="shared" si="71"/>
        <v>24</v>
      </c>
      <c r="J451">
        <f t="shared" si="71"/>
        <v>24</v>
      </c>
      <c r="K451">
        <f t="shared" si="71"/>
        <v>24</v>
      </c>
      <c r="L451">
        <f t="shared" si="71"/>
        <v>24</v>
      </c>
      <c r="M451">
        <f t="shared" si="71"/>
        <v>24</v>
      </c>
      <c r="N451">
        <f t="shared" si="71"/>
        <v>24</v>
      </c>
      <c r="O451">
        <f t="shared" si="71"/>
        <v>24</v>
      </c>
      <c r="P451">
        <f t="shared" si="71"/>
        <v>24</v>
      </c>
      <c r="Q451">
        <f t="shared" si="71"/>
        <v>24</v>
      </c>
      <c r="R451">
        <f t="shared" si="71"/>
        <v>24</v>
      </c>
      <c r="S451">
        <f t="shared" si="71"/>
        <v>24</v>
      </c>
      <c r="T451">
        <f t="shared" si="71"/>
        <v>24</v>
      </c>
      <c r="U451">
        <f t="shared" si="71"/>
        <v>24</v>
      </c>
      <c r="V451">
        <f t="shared" si="70"/>
        <v>24</v>
      </c>
      <c r="W451">
        <f t="shared" si="70"/>
        <v>23</v>
      </c>
      <c r="X451">
        <f t="shared" si="70"/>
        <v>23</v>
      </c>
      <c r="Y451">
        <f t="shared" si="70"/>
        <v>23</v>
      </c>
      <c r="Z451">
        <f t="shared" si="70"/>
        <v>23</v>
      </c>
      <c r="AA451">
        <f t="shared" si="70"/>
        <v>23</v>
      </c>
      <c r="AB451">
        <f t="shared" si="70"/>
        <v>23</v>
      </c>
      <c r="AC451">
        <f t="shared" si="70"/>
        <v>23</v>
      </c>
    </row>
    <row r="452" spans="1:29" x14ac:dyDescent="0.3">
      <c r="A452" s="31">
        <v>45258</v>
      </c>
      <c r="B452" s="23">
        <f t="shared" si="72"/>
        <v>671</v>
      </c>
      <c r="C452" s="24">
        <f t="shared" si="73"/>
        <v>44927</v>
      </c>
      <c r="D452" s="29">
        <f>SalesReport3[[#This Row],[Units ordered]]*50.1</f>
        <v>20396.293206197854</v>
      </c>
      <c r="E452" s="25">
        <v>407.11164084227249</v>
      </c>
      <c r="F452">
        <f t="shared" si="71"/>
        <v>17</v>
      </c>
      <c r="G452">
        <f t="shared" si="71"/>
        <v>17</v>
      </c>
      <c r="H452">
        <f t="shared" si="71"/>
        <v>17</v>
      </c>
      <c r="I452">
        <f t="shared" si="71"/>
        <v>17</v>
      </c>
      <c r="J452">
        <f t="shared" si="71"/>
        <v>17</v>
      </c>
      <c r="K452">
        <f t="shared" si="71"/>
        <v>17</v>
      </c>
      <c r="L452">
        <f t="shared" si="71"/>
        <v>17</v>
      </c>
      <c r="M452">
        <f t="shared" si="71"/>
        <v>17</v>
      </c>
      <c r="N452">
        <f t="shared" si="71"/>
        <v>17</v>
      </c>
      <c r="O452">
        <f t="shared" si="71"/>
        <v>17</v>
      </c>
      <c r="P452">
        <f t="shared" si="71"/>
        <v>17</v>
      </c>
      <c r="Q452">
        <f t="shared" si="71"/>
        <v>17</v>
      </c>
      <c r="R452">
        <f t="shared" si="71"/>
        <v>17</v>
      </c>
      <c r="S452">
        <f t="shared" si="71"/>
        <v>17</v>
      </c>
      <c r="T452">
        <f t="shared" si="71"/>
        <v>17</v>
      </c>
      <c r="U452">
        <f t="shared" si="71"/>
        <v>17</v>
      </c>
      <c r="V452">
        <f t="shared" si="70"/>
        <v>17</v>
      </c>
      <c r="W452">
        <f t="shared" si="70"/>
        <v>17</v>
      </c>
      <c r="X452">
        <f t="shared" si="70"/>
        <v>17</v>
      </c>
      <c r="Y452">
        <f t="shared" si="70"/>
        <v>17</v>
      </c>
      <c r="Z452">
        <f t="shared" si="70"/>
        <v>17</v>
      </c>
      <c r="AA452">
        <f t="shared" si="70"/>
        <v>17</v>
      </c>
      <c r="AB452">
        <f t="shared" si="70"/>
        <v>17</v>
      </c>
      <c r="AC452">
        <f t="shared" si="70"/>
        <v>17</v>
      </c>
    </row>
    <row r="453" spans="1:29" x14ac:dyDescent="0.3">
      <c r="A453" s="31">
        <v>45259</v>
      </c>
      <c r="B453" s="23">
        <f t="shared" si="72"/>
        <v>671</v>
      </c>
      <c r="C453" s="24">
        <f t="shared" si="73"/>
        <v>44927</v>
      </c>
      <c r="D453" s="29">
        <f>SalesReport3[[#This Row],[Units ordered]]*50.1</f>
        <v>16215.321811680571</v>
      </c>
      <c r="E453" s="25">
        <v>323.65911799761619</v>
      </c>
      <c r="F453">
        <f t="shared" si="71"/>
        <v>14</v>
      </c>
      <c r="G453">
        <f t="shared" si="71"/>
        <v>14</v>
      </c>
      <c r="H453">
        <f t="shared" si="71"/>
        <v>14</v>
      </c>
      <c r="I453">
        <f t="shared" si="71"/>
        <v>14</v>
      </c>
      <c r="J453">
        <f t="shared" si="71"/>
        <v>14</v>
      </c>
      <c r="K453">
        <f t="shared" si="71"/>
        <v>14</v>
      </c>
      <c r="L453">
        <f t="shared" si="71"/>
        <v>14</v>
      </c>
      <c r="M453">
        <f t="shared" si="71"/>
        <v>14</v>
      </c>
      <c r="N453">
        <f t="shared" si="71"/>
        <v>14</v>
      </c>
      <c r="O453">
        <f t="shared" si="71"/>
        <v>14</v>
      </c>
      <c r="P453">
        <f t="shared" si="71"/>
        <v>14</v>
      </c>
      <c r="Q453">
        <f t="shared" si="71"/>
        <v>14</v>
      </c>
      <c r="R453">
        <f t="shared" si="71"/>
        <v>13</v>
      </c>
      <c r="S453">
        <f t="shared" si="71"/>
        <v>13</v>
      </c>
      <c r="T453">
        <f t="shared" si="71"/>
        <v>13</v>
      </c>
      <c r="U453">
        <f t="shared" si="71"/>
        <v>13</v>
      </c>
      <c r="V453">
        <f t="shared" si="70"/>
        <v>13</v>
      </c>
      <c r="W453">
        <f t="shared" si="70"/>
        <v>13</v>
      </c>
      <c r="X453">
        <f t="shared" si="70"/>
        <v>13</v>
      </c>
      <c r="Y453">
        <f t="shared" si="70"/>
        <v>13</v>
      </c>
      <c r="Z453">
        <f t="shared" si="70"/>
        <v>13</v>
      </c>
      <c r="AA453">
        <f t="shared" si="70"/>
        <v>13</v>
      </c>
      <c r="AB453">
        <f t="shared" si="70"/>
        <v>13</v>
      </c>
      <c r="AC453">
        <f t="shared" si="70"/>
        <v>13</v>
      </c>
    </row>
    <row r="454" spans="1:29" x14ac:dyDescent="0.3">
      <c r="A454" s="31">
        <v>45260</v>
      </c>
      <c r="B454" s="23">
        <f t="shared" si="72"/>
        <v>671</v>
      </c>
      <c r="C454" s="24">
        <f t="shared" si="73"/>
        <v>44927</v>
      </c>
      <c r="D454" s="29">
        <f>SalesReport3[[#This Row],[Units ordered]]*50.1</f>
        <v>18939.27294398093</v>
      </c>
      <c r="E454" s="25">
        <v>378.02940007945966</v>
      </c>
      <c r="F454">
        <f t="shared" si="71"/>
        <v>16</v>
      </c>
      <c r="G454">
        <f t="shared" si="71"/>
        <v>16</v>
      </c>
      <c r="H454">
        <f t="shared" si="71"/>
        <v>16</v>
      </c>
      <c r="I454">
        <f t="shared" si="71"/>
        <v>16</v>
      </c>
      <c r="J454">
        <f t="shared" si="71"/>
        <v>16</v>
      </c>
      <c r="K454">
        <f t="shared" si="71"/>
        <v>16</v>
      </c>
      <c r="L454">
        <f t="shared" si="71"/>
        <v>16</v>
      </c>
      <c r="M454">
        <f t="shared" si="71"/>
        <v>16</v>
      </c>
      <c r="N454">
        <f t="shared" si="71"/>
        <v>16</v>
      </c>
      <c r="O454">
        <f t="shared" si="71"/>
        <v>16</v>
      </c>
      <c r="P454">
        <f t="shared" si="71"/>
        <v>16</v>
      </c>
      <c r="Q454">
        <f t="shared" si="71"/>
        <v>16</v>
      </c>
      <c r="R454">
        <f t="shared" si="71"/>
        <v>16</v>
      </c>
      <c r="S454">
        <f t="shared" si="71"/>
        <v>16</v>
      </c>
      <c r="T454">
        <f t="shared" si="71"/>
        <v>16</v>
      </c>
      <c r="U454">
        <f t="shared" si="71"/>
        <v>16</v>
      </c>
      <c r="V454">
        <f t="shared" si="70"/>
        <v>16</v>
      </c>
      <c r="W454">
        <f t="shared" si="70"/>
        <v>16</v>
      </c>
      <c r="X454">
        <f t="shared" si="70"/>
        <v>16</v>
      </c>
      <c r="Y454">
        <f t="shared" si="70"/>
        <v>15</v>
      </c>
      <c r="Z454">
        <f t="shared" si="70"/>
        <v>15</v>
      </c>
      <c r="AA454">
        <f t="shared" si="70"/>
        <v>15</v>
      </c>
      <c r="AB454">
        <f t="shared" si="70"/>
        <v>15</v>
      </c>
      <c r="AC454">
        <f t="shared" si="70"/>
        <v>15</v>
      </c>
    </row>
    <row r="455" spans="1:29" x14ac:dyDescent="0.3">
      <c r="A455" s="31">
        <v>45261</v>
      </c>
      <c r="B455" s="23">
        <f t="shared" si="72"/>
        <v>701</v>
      </c>
      <c r="C455" s="24">
        <f t="shared" si="73"/>
        <v>44927</v>
      </c>
      <c r="D455" s="29">
        <f>SalesReport3[[#This Row],[Units ordered]]*50.1</f>
        <v>17309.082240762811</v>
      </c>
      <c r="E455" s="25">
        <v>345.49066348827967</v>
      </c>
      <c r="F455">
        <f t="shared" si="71"/>
        <v>15</v>
      </c>
      <c r="G455">
        <f t="shared" si="71"/>
        <v>15</v>
      </c>
      <c r="H455">
        <f t="shared" si="71"/>
        <v>15</v>
      </c>
      <c r="I455">
        <f t="shared" si="71"/>
        <v>15</v>
      </c>
      <c r="J455">
        <f t="shared" si="71"/>
        <v>15</v>
      </c>
      <c r="K455">
        <f t="shared" si="71"/>
        <v>15</v>
      </c>
      <c r="L455">
        <f t="shared" si="71"/>
        <v>15</v>
      </c>
      <c r="M455">
        <f t="shared" si="71"/>
        <v>15</v>
      </c>
      <c r="N455">
        <f t="shared" si="71"/>
        <v>15</v>
      </c>
      <c r="O455">
        <f t="shared" si="71"/>
        <v>15</v>
      </c>
      <c r="P455">
        <f t="shared" si="71"/>
        <v>14</v>
      </c>
      <c r="Q455">
        <f t="shared" si="71"/>
        <v>14</v>
      </c>
      <c r="R455">
        <f t="shared" si="71"/>
        <v>14</v>
      </c>
      <c r="S455">
        <f t="shared" si="71"/>
        <v>14</v>
      </c>
      <c r="T455">
        <f t="shared" si="71"/>
        <v>14</v>
      </c>
      <c r="U455">
        <f t="shared" si="71"/>
        <v>14</v>
      </c>
      <c r="V455">
        <f t="shared" si="70"/>
        <v>14</v>
      </c>
      <c r="W455">
        <f t="shared" si="70"/>
        <v>14</v>
      </c>
      <c r="X455">
        <f t="shared" si="70"/>
        <v>14</v>
      </c>
      <c r="Y455">
        <f t="shared" si="70"/>
        <v>14</v>
      </c>
      <c r="Z455">
        <f t="shared" si="70"/>
        <v>14</v>
      </c>
      <c r="AA455">
        <f t="shared" si="70"/>
        <v>14</v>
      </c>
      <c r="AB455">
        <f t="shared" si="70"/>
        <v>14</v>
      </c>
      <c r="AC455">
        <f t="shared" si="70"/>
        <v>14</v>
      </c>
    </row>
    <row r="456" spans="1:29" x14ac:dyDescent="0.3">
      <c r="A456" s="31">
        <v>45262</v>
      </c>
      <c r="B456" s="23">
        <f t="shared" si="72"/>
        <v>701</v>
      </c>
      <c r="C456" s="24">
        <f t="shared" si="73"/>
        <v>44927</v>
      </c>
      <c r="D456" s="29">
        <f>SalesReport3[[#This Row],[Units ordered]]*50.1</f>
        <v>18282.419547079855</v>
      </c>
      <c r="E456" s="25">
        <v>364.91855383392925</v>
      </c>
      <c r="F456">
        <f t="shared" si="71"/>
        <v>16</v>
      </c>
      <c r="G456">
        <f t="shared" si="71"/>
        <v>16</v>
      </c>
      <c r="H456">
        <f t="shared" si="71"/>
        <v>16</v>
      </c>
      <c r="I456">
        <f t="shared" si="71"/>
        <v>16</v>
      </c>
      <c r="J456">
        <f t="shared" si="71"/>
        <v>16</v>
      </c>
      <c r="K456">
        <f t="shared" si="71"/>
        <v>15</v>
      </c>
      <c r="L456">
        <f t="shared" si="71"/>
        <v>15</v>
      </c>
      <c r="M456">
        <f t="shared" si="71"/>
        <v>15</v>
      </c>
      <c r="N456">
        <f t="shared" si="71"/>
        <v>15</v>
      </c>
      <c r="O456">
        <f t="shared" si="71"/>
        <v>15</v>
      </c>
      <c r="P456">
        <f t="shared" si="71"/>
        <v>15</v>
      </c>
      <c r="Q456">
        <f t="shared" si="71"/>
        <v>15</v>
      </c>
      <c r="R456">
        <f t="shared" si="71"/>
        <v>15</v>
      </c>
      <c r="S456">
        <f t="shared" si="71"/>
        <v>15</v>
      </c>
      <c r="T456">
        <f t="shared" si="71"/>
        <v>15</v>
      </c>
      <c r="U456">
        <f t="shared" si="71"/>
        <v>15</v>
      </c>
      <c r="V456">
        <f t="shared" si="70"/>
        <v>15</v>
      </c>
      <c r="W456">
        <f t="shared" si="70"/>
        <v>15</v>
      </c>
      <c r="X456">
        <f t="shared" si="70"/>
        <v>15</v>
      </c>
      <c r="Y456">
        <f t="shared" si="70"/>
        <v>15</v>
      </c>
      <c r="Z456">
        <f t="shared" si="70"/>
        <v>15</v>
      </c>
      <c r="AA456">
        <f t="shared" si="70"/>
        <v>15</v>
      </c>
      <c r="AB456">
        <f t="shared" si="70"/>
        <v>15</v>
      </c>
      <c r="AC456">
        <f t="shared" si="70"/>
        <v>15</v>
      </c>
    </row>
    <row r="457" spans="1:29" x14ac:dyDescent="0.3">
      <c r="A457" s="31">
        <v>45263</v>
      </c>
      <c r="B457" s="23">
        <f t="shared" si="72"/>
        <v>701</v>
      </c>
      <c r="C457" s="24">
        <f t="shared" si="73"/>
        <v>44927</v>
      </c>
      <c r="D457" s="29">
        <f>SalesReport3[[#This Row],[Units ordered]]*50.1</f>
        <v>18306.305125148985</v>
      </c>
      <c r="E457" s="25">
        <v>365.39531187922125</v>
      </c>
      <c r="F457">
        <f t="shared" si="71"/>
        <v>16</v>
      </c>
      <c r="G457">
        <f t="shared" si="71"/>
        <v>16</v>
      </c>
      <c r="H457">
        <f t="shared" si="71"/>
        <v>16</v>
      </c>
      <c r="I457">
        <f t="shared" si="71"/>
        <v>16</v>
      </c>
      <c r="J457">
        <f t="shared" si="71"/>
        <v>16</v>
      </c>
      <c r="K457">
        <f t="shared" si="71"/>
        <v>16</v>
      </c>
      <c r="L457">
        <f t="shared" si="71"/>
        <v>15</v>
      </c>
      <c r="M457">
        <f t="shared" si="71"/>
        <v>15</v>
      </c>
      <c r="N457">
        <f t="shared" si="71"/>
        <v>15</v>
      </c>
      <c r="O457">
        <f t="shared" si="71"/>
        <v>15</v>
      </c>
      <c r="P457">
        <f t="shared" si="71"/>
        <v>15</v>
      </c>
      <c r="Q457">
        <f t="shared" si="71"/>
        <v>15</v>
      </c>
      <c r="R457">
        <f t="shared" si="71"/>
        <v>15</v>
      </c>
      <c r="S457">
        <f t="shared" si="71"/>
        <v>15</v>
      </c>
      <c r="T457">
        <f t="shared" si="71"/>
        <v>15</v>
      </c>
      <c r="U457">
        <f t="shared" si="71"/>
        <v>15</v>
      </c>
      <c r="V457">
        <f t="shared" si="70"/>
        <v>15</v>
      </c>
      <c r="W457">
        <f t="shared" si="70"/>
        <v>15</v>
      </c>
      <c r="X457">
        <f t="shared" si="70"/>
        <v>15</v>
      </c>
      <c r="Y457">
        <f t="shared" si="70"/>
        <v>15</v>
      </c>
      <c r="Z457">
        <f t="shared" si="70"/>
        <v>15</v>
      </c>
      <c r="AA457">
        <f t="shared" si="70"/>
        <v>15</v>
      </c>
      <c r="AB457">
        <f t="shared" si="70"/>
        <v>15</v>
      </c>
      <c r="AC457">
        <f t="shared" si="70"/>
        <v>15</v>
      </c>
    </row>
    <row r="458" spans="1:29" x14ac:dyDescent="0.3">
      <c r="A458" s="31">
        <v>45264</v>
      </c>
      <c r="B458" s="23">
        <f t="shared" si="72"/>
        <v>701</v>
      </c>
      <c r="C458" s="24">
        <f t="shared" si="73"/>
        <v>44927</v>
      </c>
      <c r="D458" s="29">
        <f>SalesReport3[[#This Row],[Units ordered]]*50.1</f>
        <v>18214.743742550654</v>
      </c>
      <c r="E458" s="25">
        <v>363.56773937226853</v>
      </c>
      <c r="F458">
        <f t="shared" si="71"/>
        <v>16</v>
      </c>
      <c r="G458">
        <f t="shared" si="71"/>
        <v>16</v>
      </c>
      <c r="H458">
        <f t="shared" si="71"/>
        <v>16</v>
      </c>
      <c r="I458">
        <f t="shared" si="71"/>
        <v>16</v>
      </c>
      <c r="J458">
        <f t="shared" si="71"/>
        <v>15</v>
      </c>
      <c r="K458">
        <f t="shared" si="71"/>
        <v>15</v>
      </c>
      <c r="L458">
        <f t="shared" si="71"/>
        <v>15</v>
      </c>
      <c r="M458">
        <f t="shared" si="71"/>
        <v>15</v>
      </c>
      <c r="N458">
        <f t="shared" si="71"/>
        <v>15</v>
      </c>
      <c r="O458">
        <f t="shared" si="71"/>
        <v>15</v>
      </c>
      <c r="P458">
        <f t="shared" si="71"/>
        <v>15</v>
      </c>
      <c r="Q458">
        <f t="shared" si="71"/>
        <v>15</v>
      </c>
      <c r="R458">
        <f t="shared" si="71"/>
        <v>15</v>
      </c>
      <c r="S458">
        <f t="shared" si="71"/>
        <v>15</v>
      </c>
      <c r="T458">
        <f t="shared" si="71"/>
        <v>15</v>
      </c>
      <c r="U458">
        <f t="shared" si="71"/>
        <v>15</v>
      </c>
      <c r="V458">
        <f t="shared" si="70"/>
        <v>15</v>
      </c>
      <c r="W458">
        <f t="shared" si="70"/>
        <v>15</v>
      </c>
      <c r="X458">
        <f t="shared" si="70"/>
        <v>15</v>
      </c>
      <c r="Y458">
        <f t="shared" si="70"/>
        <v>15</v>
      </c>
      <c r="Z458">
        <f t="shared" si="70"/>
        <v>15</v>
      </c>
      <c r="AA458">
        <f t="shared" si="70"/>
        <v>15</v>
      </c>
      <c r="AB458">
        <f t="shared" si="70"/>
        <v>15</v>
      </c>
      <c r="AC458">
        <f t="shared" si="70"/>
        <v>15</v>
      </c>
    </row>
    <row r="459" spans="1:29" x14ac:dyDescent="0.3">
      <c r="A459" s="31">
        <v>45265</v>
      </c>
      <c r="B459" s="23">
        <f t="shared" si="72"/>
        <v>701</v>
      </c>
      <c r="C459" s="24">
        <f t="shared" si="73"/>
        <v>44927</v>
      </c>
      <c r="D459" s="29">
        <f>SalesReport3[[#This Row],[Units ordered]]*50.1</f>
        <v>10344.445768772346</v>
      </c>
      <c r="E459" s="25">
        <v>206.47596344854983</v>
      </c>
      <c r="F459">
        <f t="shared" si="71"/>
        <v>9</v>
      </c>
      <c r="G459">
        <f t="shared" si="71"/>
        <v>9</v>
      </c>
      <c r="H459">
        <f t="shared" si="71"/>
        <v>9</v>
      </c>
      <c r="I459">
        <f t="shared" si="71"/>
        <v>9</v>
      </c>
      <c r="J459">
        <f t="shared" si="71"/>
        <v>9</v>
      </c>
      <c r="K459">
        <f t="shared" si="71"/>
        <v>9</v>
      </c>
      <c r="L459">
        <f t="shared" si="71"/>
        <v>9</v>
      </c>
      <c r="M459">
        <f t="shared" si="71"/>
        <v>9</v>
      </c>
      <c r="N459">
        <f t="shared" si="71"/>
        <v>9</v>
      </c>
      <c r="O459">
        <f t="shared" si="71"/>
        <v>9</v>
      </c>
      <c r="P459">
        <f t="shared" si="71"/>
        <v>9</v>
      </c>
      <c r="Q459">
        <f t="shared" si="71"/>
        <v>9</v>
      </c>
      <c r="R459">
        <f t="shared" si="71"/>
        <v>9</v>
      </c>
      <c r="S459">
        <f t="shared" si="71"/>
        <v>9</v>
      </c>
      <c r="T459">
        <f t="shared" si="71"/>
        <v>9</v>
      </c>
      <c r="U459">
        <f t="shared" si="71"/>
        <v>8</v>
      </c>
      <c r="V459">
        <f t="shared" si="70"/>
        <v>8</v>
      </c>
      <c r="W459">
        <f t="shared" si="70"/>
        <v>8</v>
      </c>
      <c r="X459">
        <f t="shared" si="70"/>
        <v>8</v>
      </c>
      <c r="Y459">
        <f t="shared" si="70"/>
        <v>8</v>
      </c>
      <c r="Z459">
        <f t="shared" si="70"/>
        <v>8</v>
      </c>
      <c r="AA459">
        <f t="shared" si="70"/>
        <v>8</v>
      </c>
      <c r="AB459">
        <f t="shared" si="70"/>
        <v>8</v>
      </c>
      <c r="AC459">
        <f t="shared" si="70"/>
        <v>8</v>
      </c>
    </row>
    <row r="460" spans="1:29" x14ac:dyDescent="0.3">
      <c r="A460" s="31">
        <v>45266</v>
      </c>
      <c r="B460" s="23">
        <f t="shared" si="72"/>
        <v>701</v>
      </c>
      <c r="C460" s="24">
        <f t="shared" si="73"/>
        <v>44927</v>
      </c>
      <c r="D460" s="29">
        <f>SalesReport3[[#This Row],[Units ordered]]*50.1</f>
        <v>20834.195470798568</v>
      </c>
      <c r="E460" s="25">
        <v>415.85220500595943</v>
      </c>
      <c r="F460">
        <f t="shared" si="71"/>
        <v>18</v>
      </c>
      <c r="G460">
        <f t="shared" si="71"/>
        <v>18</v>
      </c>
      <c r="H460">
        <f t="shared" si="71"/>
        <v>18</v>
      </c>
      <c r="I460">
        <f t="shared" si="71"/>
        <v>18</v>
      </c>
      <c r="J460">
        <f t="shared" si="71"/>
        <v>18</v>
      </c>
      <c r="K460">
        <f t="shared" si="71"/>
        <v>18</v>
      </c>
      <c r="L460">
        <f t="shared" si="71"/>
        <v>18</v>
      </c>
      <c r="M460">
        <f t="shared" si="71"/>
        <v>18</v>
      </c>
      <c r="N460">
        <f t="shared" si="71"/>
        <v>17</v>
      </c>
      <c r="O460">
        <f t="shared" si="71"/>
        <v>17</v>
      </c>
      <c r="P460">
        <f t="shared" si="71"/>
        <v>17</v>
      </c>
      <c r="Q460">
        <f t="shared" si="71"/>
        <v>17</v>
      </c>
      <c r="R460">
        <f t="shared" si="71"/>
        <v>17</v>
      </c>
      <c r="S460">
        <f t="shared" si="71"/>
        <v>17</v>
      </c>
      <c r="T460">
        <f t="shared" si="71"/>
        <v>17</v>
      </c>
      <c r="U460">
        <f t="shared" si="71"/>
        <v>17</v>
      </c>
      <c r="V460">
        <f t="shared" si="70"/>
        <v>17</v>
      </c>
      <c r="W460">
        <f t="shared" si="70"/>
        <v>17</v>
      </c>
      <c r="X460">
        <f t="shared" si="70"/>
        <v>17</v>
      </c>
      <c r="Y460">
        <f t="shared" si="70"/>
        <v>17</v>
      </c>
      <c r="Z460">
        <f t="shared" si="70"/>
        <v>17</v>
      </c>
      <c r="AA460">
        <f t="shared" si="70"/>
        <v>17</v>
      </c>
      <c r="AB460">
        <f t="shared" si="70"/>
        <v>17</v>
      </c>
      <c r="AC460">
        <f t="shared" si="70"/>
        <v>17</v>
      </c>
    </row>
    <row r="461" spans="1:29" x14ac:dyDescent="0.3">
      <c r="A461" s="31">
        <v>45267</v>
      </c>
      <c r="B461" s="23">
        <f t="shared" si="72"/>
        <v>701</v>
      </c>
      <c r="C461" s="24">
        <f t="shared" si="73"/>
        <v>44927</v>
      </c>
      <c r="D461" s="29">
        <f>SalesReport3[[#This Row],[Units ordered]]*50.1</f>
        <v>20812.300357568532</v>
      </c>
      <c r="E461" s="25">
        <v>415.41517679777508</v>
      </c>
      <c r="F461">
        <f t="shared" si="71"/>
        <v>18</v>
      </c>
      <c r="G461">
        <f t="shared" si="71"/>
        <v>18</v>
      </c>
      <c r="H461">
        <f t="shared" si="71"/>
        <v>18</v>
      </c>
      <c r="I461">
        <f t="shared" si="71"/>
        <v>18</v>
      </c>
      <c r="J461">
        <f t="shared" si="71"/>
        <v>18</v>
      </c>
      <c r="K461">
        <f t="shared" si="71"/>
        <v>18</v>
      </c>
      <c r="L461">
        <f t="shared" si="71"/>
        <v>18</v>
      </c>
      <c r="M461">
        <f t="shared" si="71"/>
        <v>18</v>
      </c>
      <c r="N461">
        <f t="shared" si="71"/>
        <v>17</v>
      </c>
      <c r="O461">
        <f t="shared" si="71"/>
        <v>17</v>
      </c>
      <c r="P461">
        <f t="shared" si="71"/>
        <v>17</v>
      </c>
      <c r="Q461">
        <f t="shared" si="71"/>
        <v>17</v>
      </c>
      <c r="R461">
        <f t="shared" si="71"/>
        <v>17</v>
      </c>
      <c r="S461">
        <f t="shared" si="71"/>
        <v>17</v>
      </c>
      <c r="T461">
        <f t="shared" si="71"/>
        <v>17</v>
      </c>
      <c r="U461">
        <f t="shared" ref="U461:AC476" si="74">INT($E461/24) + IF(COLUMN()-COLUMN($F461) &lt; MOD($E461, 24), 1, 0)</f>
        <v>17</v>
      </c>
      <c r="V461">
        <f t="shared" si="74"/>
        <v>17</v>
      </c>
      <c r="W461">
        <f t="shared" si="74"/>
        <v>17</v>
      </c>
      <c r="X461">
        <f t="shared" si="74"/>
        <v>17</v>
      </c>
      <c r="Y461">
        <f t="shared" si="74"/>
        <v>17</v>
      </c>
      <c r="Z461">
        <f t="shared" si="74"/>
        <v>17</v>
      </c>
      <c r="AA461">
        <f t="shared" si="74"/>
        <v>17</v>
      </c>
      <c r="AB461">
        <f t="shared" si="74"/>
        <v>17</v>
      </c>
      <c r="AC461">
        <f t="shared" si="74"/>
        <v>17</v>
      </c>
    </row>
    <row r="462" spans="1:29" x14ac:dyDescent="0.3">
      <c r="A462" s="31">
        <v>45268</v>
      </c>
      <c r="B462" s="23">
        <f t="shared" si="72"/>
        <v>701</v>
      </c>
      <c r="C462" s="24">
        <f t="shared" si="73"/>
        <v>44927</v>
      </c>
      <c r="D462" s="29">
        <f>SalesReport3[[#This Row],[Units ordered]]*50.1</f>
        <v>22824.66030989273</v>
      </c>
      <c r="E462" s="25">
        <v>455.58204211362732</v>
      </c>
      <c r="F462">
        <f t="shared" ref="F462:U477" si="75">INT($E462/24) + IF(COLUMN()-COLUMN($F462) &lt; MOD($E462, 24), 1, 0)</f>
        <v>19</v>
      </c>
      <c r="G462">
        <f t="shared" si="75"/>
        <v>19</v>
      </c>
      <c r="H462">
        <f t="shared" si="75"/>
        <v>19</v>
      </c>
      <c r="I462">
        <f t="shared" si="75"/>
        <v>19</v>
      </c>
      <c r="J462">
        <f t="shared" si="75"/>
        <v>19</v>
      </c>
      <c r="K462">
        <f t="shared" si="75"/>
        <v>19</v>
      </c>
      <c r="L462">
        <f t="shared" si="75"/>
        <v>19</v>
      </c>
      <c r="M462">
        <f t="shared" si="75"/>
        <v>19</v>
      </c>
      <c r="N462">
        <f t="shared" si="75"/>
        <v>19</v>
      </c>
      <c r="O462">
        <f t="shared" si="75"/>
        <v>19</v>
      </c>
      <c r="P462">
        <f t="shared" si="75"/>
        <v>19</v>
      </c>
      <c r="Q462">
        <f t="shared" si="75"/>
        <v>19</v>
      </c>
      <c r="R462">
        <f t="shared" si="75"/>
        <v>19</v>
      </c>
      <c r="S462">
        <f t="shared" si="75"/>
        <v>19</v>
      </c>
      <c r="T462">
        <f t="shared" si="75"/>
        <v>19</v>
      </c>
      <c r="U462">
        <f t="shared" si="75"/>
        <v>19</v>
      </c>
      <c r="V462">
        <f t="shared" si="74"/>
        <v>19</v>
      </c>
      <c r="W462">
        <f t="shared" si="74"/>
        <v>19</v>
      </c>
      <c r="X462">
        <f t="shared" si="74"/>
        <v>19</v>
      </c>
      <c r="Y462">
        <f t="shared" si="74"/>
        <v>19</v>
      </c>
      <c r="Z462">
        <f t="shared" si="74"/>
        <v>19</v>
      </c>
      <c r="AA462">
        <f t="shared" si="74"/>
        <v>19</v>
      </c>
      <c r="AB462">
        <f t="shared" si="74"/>
        <v>19</v>
      </c>
      <c r="AC462">
        <f t="shared" si="74"/>
        <v>19</v>
      </c>
    </row>
    <row r="463" spans="1:29" x14ac:dyDescent="0.3">
      <c r="A463" s="31">
        <v>45269</v>
      </c>
      <c r="B463" s="23">
        <f t="shared" si="72"/>
        <v>701</v>
      </c>
      <c r="C463" s="24">
        <f t="shared" si="73"/>
        <v>44927</v>
      </c>
      <c r="D463" s="29">
        <f>SalesReport3[[#This Row],[Units ordered]]*50.1</f>
        <v>24734.511323003575</v>
      </c>
      <c r="E463" s="25">
        <v>493.70282081843459</v>
      </c>
      <c r="F463">
        <f t="shared" si="75"/>
        <v>21</v>
      </c>
      <c r="G463">
        <f t="shared" si="75"/>
        <v>21</v>
      </c>
      <c r="H463">
        <f t="shared" si="75"/>
        <v>21</v>
      </c>
      <c r="I463">
        <f t="shared" si="75"/>
        <v>21</v>
      </c>
      <c r="J463">
        <f t="shared" si="75"/>
        <v>21</v>
      </c>
      <c r="K463">
        <f t="shared" si="75"/>
        <v>21</v>
      </c>
      <c r="L463">
        <f t="shared" si="75"/>
        <v>21</v>
      </c>
      <c r="M463">
        <f t="shared" si="75"/>
        <v>21</v>
      </c>
      <c r="N463">
        <f t="shared" si="75"/>
        <v>21</v>
      </c>
      <c r="O463">
        <f t="shared" si="75"/>
        <v>21</v>
      </c>
      <c r="P463">
        <f t="shared" si="75"/>
        <v>21</v>
      </c>
      <c r="Q463">
        <f t="shared" si="75"/>
        <v>21</v>
      </c>
      <c r="R463">
        <f t="shared" si="75"/>
        <v>21</v>
      </c>
      <c r="S463">
        <f t="shared" si="75"/>
        <v>21</v>
      </c>
      <c r="T463">
        <f t="shared" si="75"/>
        <v>20</v>
      </c>
      <c r="U463">
        <f t="shared" si="75"/>
        <v>20</v>
      </c>
      <c r="V463">
        <f t="shared" si="74"/>
        <v>20</v>
      </c>
      <c r="W463">
        <f t="shared" si="74"/>
        <v>20</v>
      </c>
      <c r="X463">
        <f t="shared" si="74"/>
        <v>20</v>
      </c>
      <c r="Y463">
        <f t="shared" si="74"/>
        <v>20</v>
      </c>
      <c r="Z463">
        <f t="shared" si="74"/>
        <v>20</v>
      </c>
      <c r="AA463">
        <f t="shared" si="74"/>
        <v>20</v>
      </c>
      <c r="AB463">
        <f t="shared" si="74"/>
        <v>20</v>
      </c>
      <c r="AC463">
        <f t="shared" si="74"/>
        <v>20</v>
      </c>
    </row>
    <row r="464" spans="1:29" x14ac:dyDescent="0.3">
      <c r="A464" s="31">
        <v>45270</v>
      </c>
      <c r="B464" s="23">
        <f t="shared" si="72"/>
        <v>701</v>
      </c>
      <c r="C464" s="24">
        <f t="shared" si="73"/>
        <v>44927</v>
      </c>
      <c r="D464" s="29">
        <f>SalesReport3[[#This Row],[Units ordered]]*50.1</f>
        <v>28349.195470798571</v>
      </c>
      <c r="E464" s="25">
        <v>565.85220500595949</v>
      </c>
      <c r="F464">
        <f t="shared" si="75"/>
        <v>24</v>
      </c>
      <c r="G464">
        <f t="shared" si="75"/>
        <v>24</v>
      </c>
      <c r="H464">
        <f t="shared" si="75"/>
        <v>24</v>
      </c>
      <c r="I464">
        <f t="shared" si="75"/>
        <v>24</v>
      </c>
      <c r="J464">
        <f t="shared" si="75"/>
        <v>24</v>
      </c>
      <c r="K464">
        <f t="shared" si="75"/>
        <v>24</v>
      </c>
      <c r="L464">
        <f t="shared" si="75"/>
        <v>24</v>
      </c>
      <c r="M464">
        <f t="shared" si="75"/>
        <v>24</v>
      </c>
      <c r="N464">
        <f t="shared" si="75"/>
        <v>24</v>
      </c>
      <c r="O464">
        <f t="shared" si="75"/>
        <v>24</v>
      </c>
      <c r="P464">
        <f t="shared" si="75"/>
        <v>24</v>
      </c>
      <c r="Q464">
        <f t="shared" si="75"/>
        <v>24</v>
      </c>
      <c r="R464">
        <f t="shared" si="75"/>
        <v>24</v>
      </c>
      <c r="S464">
        <f t="shared" si="75"/>
        <v>24</v>
      </c>
      <c r="T464">
        <f t="shared" si="75"/>
        <v>23</v>
      </c>
      <c r="U464">
        <f t="shared" si="75"/>
        <v>23</v>
      </c>
      <c r="V464">
        <f t="shared" si="74"/>
        <v>23</v>
      </c>
      <c r="W464">
        <f t="shared" si="74"/>
        <v>23</v>
      </c>
      <c r="X464">
        <f t="shared" si="74"/>
        <v>23</v>
      </c>
      <c r="Y464">
        <f t="shared" si="74"/>
        <v>23</v>
      </c>
      <c r="Z464">
        <f t="shared" si="74"/>
        <v>23</v>
      </c>
      <c r="AA464">
        <f t="shared" si="74"/>
        <v>23</v>
      </c>
      <c r="AB464">
        <f t="shared" si="74"/>
        <v>23</v>
      </c>
      <c r="AC464">
        <f t="shared" si="74"/>
        <v>23</v>
      </c>
    </row>
    <row r="465" spans="1:29" x14ac:dyDescent="0.3">
      <c r="A465" s="31">
        <v>45271</v>
      </c>
      <c r="B465" s="23">
        <f t="shared" si="72"/>
        <v>701</v>
      </c>
      <c r="C465" s="24">
        <f t="shared" si="73"/>
        <v>44927</v>
      </c>
      <c r="D465" s="29">
        <f>SalesReport3[[#This Row],[Units ordered]]*50.1</f>
        <v>27352.967818831945</v>
      </c>
      <c r="E465" s="25">
        <v>545.96742153357172</v>
      </c>
      <c r="F465">
        <f t="shared" si="75"/>
        <v>23</v>
      </c>
      <c r="G465">
        <f t="shared" si="75"/>
        <v>23</v>
      </c>
      <c r="H465">
        <f t="shared" si="75"/>
        <v>23</v>
      </c>
      <c r="I465">
        <f t="shared" si="75"/>
        <v>23</v>
      </c>
      <c r="J465">
        <f t="shared" si="75"/>
        <v>23</v>
      </c>
      <c r="K465">
        <f t="shared" si="75"/>
        <v>23</v>
      </c>
      <c r="L465">
        <f t="shared" si="75"/>
        <v>23</v>
      </c>
      <c r="M465">
        <f t="shared" si="75"/>
        <v>23</v>
      </c>
      <c r="N465">
        <f t="shared" si="75"/>
        <v>23</v>
      </c>
      <c r="O465">
        <f t="shared" si="75"/>
        <v>23</v>
      </c>
      <c r="P465">
        <f t="shared" si="75"/>
        <v>23</v>
      </c>
      <c r="Q465">
        <f t="shared" si="75"/>
        <v>23</v>
      </c>
      <c r="R465">
        <f t="shared" si="75"/>
        <v>23</v>
      </c>
      <c r="S465">
        <f t="shared" si="75"/>
        <v>23</v>
      </c>
      <c r="T465">
        <f t="shared" si="75"/>
        <v>23</v>
      </c>
      <c r="U465">
        <f t="shared" si="75"/>
        <v>23</v>
      </c>
      <c r="V465">
        <f t="shared" si="74"/>
        <v>23</v>
      </c>
      <c r="W465">
        <f t="shared" si="74"/>
        <v>23</v>
      </c>
      <c r="X465">
        <f t="shared" si="74"/>
        <v>22</v>
      </c>
      <c r="Y465">
        <f t="shared" si="74"/>
        <v>22</v>
      </c>
      <c r="Z465">
        <f t="shared" si="74"/>
        <v>22</v>
      </c>
      <c r="AA465">
        <f t="shared" si="74"/>
        <v>22</v>
      </c>
      <c r="AB465">
        <f t="shared" si="74"/>
        <v>22</v>
      </c>
      <c r="AC465">
        <f t="shared" si="74"/>
        <v>22</v>
      </c>
    </row>
    <row r="466" spans="1:29" x14ac:dyDescent="0.3">
      <c r="A466" s="31">
        <v>45272</v>
      </c>
      <c r="B466" s="23">
        <f t="shared" si="72"/>
        <v>701</v>
      </c>
      <c r="C466" s="24">
        <f t="shared" si="73"/>
        <v>44927</v>
      </c>
      <c r="D466" s="29">
        <f>SalesReport3[[#This Row],[Units ordered]]*50.1</f>
        <v>23430.756853396899</v>
      </c>
      <c r="E466" s="25">
        <v>467.67977751291215</v>
      </c>
      <c r="F466">
        <f t="shared" si="75"/>
        <v>20</v>
      </c>
      <c r="G466">
        <f t="shared" si="75"/>
        <v>20</v>
      </c>
      <c r="H466">
        <f t="shared" si="75"/>
        <v>20</v>
      </c>
      <c r="I466">
        <f t="shared" si="75"/>
        <v>20</v>
      </c>
      <c r="J466">
        <f t="shared" si="75"/>
        <v>20</v>
      </c>
      <c r="K466">
        <f t="shared" si="75"/>
        <v>20</v>
      </c>
      <c r="L466">
        <f t="shared" si="75"/>
        <v>20</v>
      </c>
      <c r="M466">
        <f t="shared" si="75"/>
        <v>20</v>
      </c>
      <c r="N466">
        <f t="shared" si="75"/>
        <v>20</v>
      </c>
      <c r="O466">
        <f t="shared" si="75"/>
        <v>20</v>
      </c>
      <c r="P466">
        <f t="shared" si="75"/>
        <v>20</v>
      </c>
      <c r="Q466">
        <f t="shared" si="75"/>
        <v>20</v>
      </c>
      <c r="R466">
        <f t="shared" si="75"/>
        <v>19</v>
      </c>
      <c r="S466">
        <f t="shared" si="75"/>
        <v>19</v>
      </c>
      <c r="T466">
        <f t="shared" si="75"/>
        <v>19</v>
      </c>
      <c r="U466">
        <f t="shared" si="75"/>
        <v>19</v>
      </c>
      <c r="V466">
        <f t="shared" si="74"/>
        <v>19</v>
      </c>
      <c r="W466">
        <f t="shared" si="74"/>
        <v>19</v>
      </c>
      <c r="X466">
        <f t="shared" si="74"/>
        <v>19</v>
      </c>
      <c r="Y466">
        <f t="shared" si="74"/>
        <v>19</v>
      </c>
      <c r="Z466">
        <f t="shared" si="74"/>
        <v>19</v>
      </c>
      <c r="AA466">
        <f t="shared" si="74"/>
        <v>19</v>
      </c>
      <c r="AB466">
        <f t="shared" si="74"/>
        <v>19</v>
      </c>
      <c r="AC466">
        <f t="shared" si="74"/>
        <v>19</v>
      </c>
    </row>
    <row r="467" spans="1:29" x14ac:dyDescent="0.3">
      <c r="A467" s="31">
        <v>45273</v>
      </c>
      <c r="B467" s="23">
        <f t="shared" si="72"/>
        <v>701</v>
      </c>
      <c r="C467" s="24">
        <f t="shared" si="73"/>
        <v>44927</v>
      </c>
      <c r="D467" s="29">
        <f>SalesReport3[[#This Row],[Units ordered]]*50.1</f>
        <v>18957.187127532776</v>
      </c>
      <c r="E467" s="25">
        <v>378.38696861342868</v>
      </c>
      <c r="F467">
        <f t="shared" si="75"/>
        <v>16</v>
      </c>
      <c r="G467">
        <f t="shared" si="75"/>
        <v>16</v>
      </c>
      <c r="H467">
        <f t="shared" si="75"/>
        <v>16</v>
      </c>
      <c r="I467">
        <f t="shared" si="75"/>
        <v>16</v>
      </c>
      <c r="J467">
        <f t="shared" si="75"/>
        <v>16</v>
      </c>
      <c r="K467">
        <f t="shared" si="75"/>
        <v>16</v>
      </c>
      <c r="L467">
        <f t="shared" si="75"/>
        <v>16</v>
      </c>
      <c r="M467">
        <f t="shared" si="75"/>
        <v>16</v>
      </c>
      <c r="N467">
        <f t="shared" si="75"/>
        <v>16</v>
      </c>
      <c r="O467">
        <f t="shared" si="75"/>
        <v>16</v>
      </c>
      <c r="P467">
        <f t="shared" si="75"/>
        <v>16</v>
      </c>
      <c r="Q467">
        <f t="shared" si="75"/>
        <v>16</v>
      </c>
      <c r="R467">
        <f t="shared" si="75"/>
        <v>16</v>
      </c>
      <c r="S467">
        <f t="shared" si="75"/>
        <v>16</v>
      </c>
      <c r="T467">
        <f t="shared" si="75"/>
        <v>16</v>
      </c>
      <c r="U467">
        <f t="shared" si="75"/>
        <v>16</v>
      </c>
      <c r="V467">
        <f t="shared" si="74"/>
        <v>16</v>
      </c>
      <c r="W467">
        <f t="shared" si="74"/>
        <v>16</v>
      </c>
      <c r="X467">
        <f t="shared" si="74"/>
        <v>16</v>
      </c>
      <c r="Y467">
        <f t="shared" si="74"/>
        <v>15</v>
      </c>
      <c r="Z467">
        <f t="shared" si="74"/>
        <v>15</v>
      </c>
      <c r="AA467">
        <f t="shared" si="74"/>
        <v>15</v>
      </c>
      <c r="AB467">
        <f t="shared" si="74"/>
        <v>15</v>
      </c>
      <c r="AC467">
        <f t="shared" si="74"/>
        <v>15</v>
      </c>
    </row>
    <row r="468" spans="1:29" x14ac:dyDescent="0.3">
      <c r="A468" s="31">
        <v>45274</v>
      </c>
      <c r="B468" s="23">
        <f t="shared" si="72"/>
        <v>701</v>
      </c>
      <c r="C468" s="24">
        <f t="shared" si="73"/>
        <v>44927</v>
      </c>
      <c r="D468" s="29">
        <f>SalesReport3[[#This Row],[Units ordered]]*50.1</f>
        <v>17409.600715137069</v>
      </c>
      <c r="E468" s="25">
        <v>347.49702026221689</v>
      </c>
      <c r="F468">
        <f t="shared" si="75"/>
        <v>15</v>
      </c>
      <c r="G468">
        <f t="shared" si="75"/>
        <v>15</v>
      </c>
      <c r="H468">
        <f t="shared" si="75"/>
        <v>15</v>
      </c>
      <c r="I468">
        <f t="shared" si="75"/>
        <v>15</v>
      </c>
      <c r="J468">
        <f t="shared" si="75"/>
        <v>15</v>
      </c>
      <c r="K468">
        <f t="shared" si="75"/>
        <v>15</v>
      </c>
      <c r="L468">
        <f t="shared" si="75"/>
        <v>15</v>
      </c>
      <c r="M468">
        <f t="shared" si="75"/>
        <v>15</v>
      </c>
      <c r="N468">
        <f t="shared" si="75"/>
        <v>15</v>
      </c>
      <c r="O468">
        <f t="shared" si="75"/>
        <v>15</v>
      </c>
      <c r="P468">
        <f t="shared" si="75"/>
        <v>15</v>
      </c>
      <c r="Q468">
        <f t="shared" si="75"/>
        <v>15</v>
      </c>
      <c r="R468">
        <f t="shared" si="75"/>
        <v>14</v>
      </c>
      <c r="S468">
        <f t="shared" si="75"/>
        <v>14</v>
      </c>
      <c r="T468">
        <f t="shared" si="75"/>
        <v>14</v>
      </c>
      <c r="U468">
        <f t="shared" si="75"/>
        <v>14</v>
      </c>
      <c r="V468">
        <f t="shared" si="74"/>
        <v>14</v>
      </c>
      <c r="W468">
        <f t="shared" si="74"/>
        <v>14</v>
      </c>
      <c r="X468">
        <f t="shared" si="74"/>
        <v>14</v>
      </c>
      <c r="Y468">
        <f t="shared" si="74"/>
        <v>14</v>
      </c>
      <c r="Z468">
        <f t="shared" si="74"/>
        <v>14</v>
      </c>
      <c r="AA468">
        <f t="shared" si="74"/>
        <v>14</v>
      </c>
      <c r="AB468">
        <f t="shared" si="74"/>
        <v>14</v>
      </c>
      <c r="AC468">
        <f t="shared" si="74"/>
        <v>14</v>
      </c>
    </row>
    <row r="469" spans="1:29" x14ac:dyDescent="0.3">
      <c r="A469" s="31">
        <v>45275</v>
      </c>
      <c r="B469" s="23">
        <f t="shared" si="72"/>
        <v>701</v>
      </c>
      <c r="C469" s="24">
        <f t="shared" si="73"/>
        <v>44927</v>
      </c>
      <c r="D469" s="29">
        <f>SalesReport3[[#This Row],[Units ordered]]*50.1</f>
        <v>23650.703218116803</v>
      </c>
      <c r="E469" s="25">
        <v>472.06992451330945</v>
      </c>
      <c r="F469">
        <f t="shared" si="75"/>
        <v>20</v>
      </c>
      <c r="G469">
        <f t="shared" si="75"/>
        <v>20</v>
      </c>
      <c r="H469">
        <f t="shared" si="75"/>
        <v>20</v>
      </c>
      <c r="I469">
        <f t="shared" si="75"/>
        <v>20</v>
      </c>
      <c r="J469">
        <f t="shared" si="75"/>
        <v>20</v>
      </c>
      <c r="K469">
        <f t="shared" si="75"/>
        <v>20</v>
      </c>
      <c r="L469">
        <f t="shared" si="75"/>
        <v>20</v>
      </c>
      <c r="M469">
        <f t="shared" si="75"/>
        <v>20</v>
      </c>
      <c r="N469">
        <f t="shared" si="75"/>
        <v>20</v>
      </c>
      <c r="O469">
        <f t="shared" si="75"/>
        <v>20</v>
      </c>
      <c r="P469">
        <f t="shared" si="75"/>
        <v>20</v>
      </c>
      <c r="Q469">
        <f t="shared" si="75"/>
        <v>20</v>
      </c>
      <c r="R469">
        <f t="shared" si="75"/>
        <v>20</v>
      </c>
      <c r="S469">
        <f t="shared" si="75"/>
        <v>20</v>
      </c>
      <c r="T469">
        <f t="shared" si="75"/>
        <v>20</v>
      </c>
      <c r="U469">
        <f t="shared" si="75"/>
        <v>20</v>
      </c>
      <c r="V469">
        <f t="shared" si="74"/>
        <v>20</v>
      </c>
      <c r="W469">
        <f t="shared" si="74"/>
        <v>19</v>
      </c>
      <c r="X469">
        <f t="shared" si="74"/>
        <v>19</v>
      </c>
      <c r="Y469">
        <f t="shared" si="74"/>
        <v>19</v>
      </c>
      <c r="Z469">
        <f t="shared" si="74"/>
        <v>19</v>
      </c>
      <c r="AA469">
        <f t="shared" si="74"/>
        <v>19</v>
      </c>
      <c r="AB469">
        <f t="shared" si="74"/>
        <v>19</v>
      </c>
      <c r="AC469">
        <f t="shared" si="74"/>
        <v>19</v>
      </c>
    </row>
    <row r="470" spans="1:29" x14ac:dyDescent="0.3">
      <c r="A470" s="31">
        <v>45276</v>
      </c>
      <c r="B470" s="23">
        <f t="shared" si="72"/>
        <v>701</v>
      </c>
      <c r="C470" s="24">
        <f t="shared" si="73"/>
        <v>44927</v>
      </c>
      <c r="D470" s="29">
        <f>SalesReport3[[#This Row],[Units ordered]]*50.1</f>
        <v>21943.879618593564</v>
      </c>
      <c r="E470" s="25">
        <v>438.00158919348428</v>
      </c>
      <c r="F470">
        <f t="shared" si="75"/>
        <v>19</v>
      </c>
      <c r="G470">
        <f t="shared" si="75"/>
        <v>19</v>
      </c>
      <c r="H470">
        <f t="shared" si="75"/>
        <v>19</v>
      </c>
      <c r="I470">
        <f t="shared" si="75"/>
        <v>19</v>
      </c>
      <c r="J470">
        <f t="shared" si="75"/>
        <v>19</v>
      </c>
      <c r="K470">
        <f t="shared" si="75"/>
        <v>19</v>
      </c>
      <c r="L470">
        <f t="shared" si="75"/>
        <v>19</v>
      </c>
      <c r="M470">
        <f t="shared" si="75"/>
        <v>18</v>
      </c>
      <c r="N470">
        <f t="shared" si="75"/>
        <v>18</v>
      </c>
      <c r="O470">
        <f t="shared" si="75"/>
        <v>18</v>
      </c>
      <c r="P470">
        <f t="shared" si="75"/>
        <v>18</v>
      </c>
      <c r="Q470">
        <f t="shared" si="75"/>
        <v>18</v>
      </c>
      <c r="R470">
        <f t="shared" si="75"/>
        <v>18</v>
      </c>
      <c r="S470">
        <f t="shared" si="75"/>
        <v>18</v>
      </c>
      <c r="T470">
        <f t="shared" si="75"/>
        <v>18</v>
      </c>
      <c r="U470">
        <f t="shared" si="75"/>
        <v>18</v>
      </c>
      <c r="V470">
        <f t="shared" si="74"/>
        <v>18</v>
      </c>
      <c r="W470">
        <f t="shared" si="74"/>
        <v>18</v>
      </c>
      <c r="X470">
        <f t="shared" si="74"/>
        <v>18</v>
      </c>
      <c r="Y470">
        <f t="shared" si="74"/>
        <v>18</v>
      </c>
      <c r="Z470">
        <f t="shared" si="74"/>
        <v>18</v>
      </c>
      <c r="AA470">
        <f t="shared" si="74"/>
        <v>18</v>
      </c>
      <c r="AB470">
        <f t="shared" si="74"/>
        <v>18</v>
      </c>
      <c r="AC470">
        <f t="shared" si="74"/>
        <v>18</v>
      </c>
    </row>
    <row r="471" spans="1:29" x14ac:dyDescent="0.3">
      <c r="A471" s="31">
        <v>45277</v>
      </c>
      <c r="B471" s="23">
        <f t="shared" si="72"/>
        <v>701</v>
      </c>
      <c r="C471" s="24">
        <f t="shared" si="73"/>
        <v>44927</v>
      </c>
      <c r="D471" s="29">
        <f>SalesReport3[[#This Row],[Units ordered]]*50.1</f>
        <v>20993.432657926103</v>
      </c>
      <c r="E471" s="25">
        <v>419.03059197457287</v>
      </c>
      <c r="F471">
        <f t="shared" si="75"/>
        <v>18</v>
      </c>
      <c r="G471">
        <f t="shared" si="75"/>
        <v>18</v>
      </c>
      <c r="H471">
        <f t="shared" si="75"/>
        <v>18</v>
      </c>
      <c r="I471">
        <f t="shared" si="75"/>
        <v>18</v>
      </c>
      <c r="J471">
        <f t="shared" si="75"/>
        <v>18</v>
      </c>
      <c r="K471">
        <f t="shared" si="75"/>
        <v>18</v>
      </c>
      <c r="L471">
        <f t="shared" si="75"/>
        <v>18</v>
      </c>
      <c r="M471">
        <f t="shared" si="75"/>
        <v>18</v>
      </c>
      <c r="N471">
        <f t="shared" si="75"/>
        <v>18</v>
      </c>
      <c r="O471">
        <f t="shared" si="75"/>
        <v>18</v>
      </c>
      <c r="P471">
        <f t="shared" si="75"/>
        <v>18</v>
      </c>
      <c r="Q471">
        <f t="shared" si="75"/>
        <v>18</v>
      </c>
      <c r="R471">
        <f t="shared" si="75"/>
        <v>17</v>
      </c>
      <c r="S471">
        <f t="shared" si="75"/>
        <v>17</v>
      </c>
      <c r="T471">
        <f t="shared" si="75"/>
        <v>17</v>
      </c>
      <c r="U471">
        <f t="shared" si="75"/>
        <v>17</v>
      </c>
      <c r="V471">
        <f t="shared" si="74"/>
        <v>17</v>
      </c>
      <c r="W471">
        <f t="shared" si="74"/>
        <v>17</v>
      </c>
      <c r="X471">
        <f t="shared" si="74"/>
        <v>17</v>
      </c>
      <c r="Y471">
        <f t="shared" si="74"/>
        <v>17</v>
      </c>
      <c r="Z471">
        <f t="shared" si="74"/>
        <v>17</v>
      </c>
      <c r="AA471">
        <f t="shared" si="74"/>
        <v>17</v>
      </c>
      <c r="AB471">
        <f t="shared" si="74"/>
        <v>17</v>
      </c>
      <c r="AC471">
        <f t="shared" si="74"/>
        <v>17</v>
      </c>
    </row>
    <row r="472" spans="1:29" x14ac:dyDescent="0.3">
      <c r="A472" s="31">
        <v>45278</v>
      </c>
      <c r="B472" s="23">
        <f t="shared" si="72"/>
        <v>701</v>
      </c>
      <c r="C472" s="24">
        <f t="shared" si="73"/>
        <v>44927</v>
      </c>
      <c r="D472" s="29">
        <f>SalesReport3[[#This Row],[Units ordered]]*50.1</f>
        <v>21942.884386174017</v>
      </c>
      <c r="E472" s="25">
        <v>437.98172427493046</v>
      </c>
      <c r="F472">
        <f t="shared" si="75"/>
        <v>19</v>
      </c>
      <c r="G472">
        <f t="shared" si="75"/>
        <v>19</v>
      </c>
      <c r="H472">
        <f t="shared" si="75"/>
        <v>19</v>
      </c>
      <c r="I472">
        <f t="shared" si="75"/>
        <v>19</v>
      </c>
      <c r="J472">
        <f t="shared" si="75"/>
        <v>19</v>
      </c>
      <c r="K472">
        <f t="shared" si="75"/>
        <v>19</v>
      </c>
      <c r="L472">
        <f t="shared" si="75"/>
        <v>18</v>
      </c>
      <c r="M472">
        <f t="shared" si="75"/>
        <v>18</v>
      </c>
      <c r="N472">
        <f t="shared" si="75"/>
        <v>18</v>
      </c>
      <c r="O472">
        <f t="shared" si="75"/>
        <v>18</v>
      </c>
      <c r="P472">
        <f t="shared" si="75"/>
        <v>18</v>
      </c>
      <c r="Q472">
        <f t="shared" si="75"/>
        <v>18</v>
      </c>
      <c r="R472">
        <f t="shared" si="75"/>
        <v>18</v>
      </c>
      <c r="S472">
        <f t="shared" si="75"/>
        <v>18</v>
      </c>
      <c r="T472">
        <f t="shared" si="75"/>
        <v>18</v>
      </c>
      <c r="U472">
        <f t="shared" si="75"/>
        <v>18</v>
      </c>
      <c r="V472">
        <f t="shared" si="74"/>
        <v>18</v>
      </c>
      <c r="W472">
        <f t="shared" si="74"/>
        <v>18</v>
      </c>
      <c r="X472">
        <f t="shared" si="74"/>
        <v>18</v>
      </c>
      <c r="Y472">
        <f t="shared" si="74"/>
        <v>18</v>
      </c>
      <c r="Z472">
        <f t="shared" si="74"/>
        <v>18</v>
      </c>
      <c r="AA472">
        <f t="shared" si="74"/>
        <v>18</v>
      </c>
      <c r="AB472">
        <f t="shared" si="74"/>
        <v>18</v>
      </c>
      <c r="AC472">
        <f t="shared" si="74"/>
        <v>18</v>
      </c>
    </row>
    <row r="473" spans="1:29" x14ac:dyDescent="0.3">
      <c r="A473" s="31">
        <v>45279</v>
      </c>
      <c r="B473" s="23">
        <f t="shared" si="72"/>
        <v>701</v>
      </c>
      <c r="C473" s="24">
        <f t="shared" si="73"/>
        <v>44927</v>
      </c>
      <c r="D473" s="29">
        <f>SalesReport3[[#This Row],[Units ordered]]*50.1</f>
        <v>24686.740166865315</v>
      </c>
      <c r="E473" s="25">
        <v>492.74930472785059</v>
      </c>
      <c r="F473">
        <f t="shared" si="75"/>
        <v>21</v>
      </c>
      <c r="G473">
        <f t="shared" si="75"/>
        <v>21</v>
      </c>
      <c r="H473">
        <f t="shared" si="75"/>
        <v>21</v>
      </c>
      <c r="I473">
        <f t="shared" si="75"/>
        <v>21</v>
      </c>
      <c r="J473">
        <f t="shared" si="75"/>
        <v>21</v>
      </c>
      <c r="K473">
        <f t="shared" si="75"/>
        <v>21</v>
      </c>
      <c r="L473">
        <f t="shared" si="75"/>
        <v>21</v>
      </c>
      <c r="M473">
        <f t="shared" si="75"/>
        <v>21</v>
      </c>
      <c r="N473">
        <f t="shared" si="75"/>
        <v>21</v>
      </c>
      <c r="O473">
        <f t="shared" si="75"/>
        <v>21</v>
      </c>
      <c r="P473">
        <f t="shared" si="75"/>
        <v>21</v>
      </c>
      <c r="Q473">
        <f t="shared" si="75"/>
        <v>21</v>
      </c>
      <c r="R473">
        <f t="shared" si="75"/>
        <v>21</v>
      </c>
      <c r="S473">
        <f t="shared" si="75"/>
        <v>20</v>
      </c>
      <c r="T473">
        <f t="shared" si="75"/>
        <v>20</v>
      </c>
      <c r="U473">
        <f t="shared" si="75"/>
        <v>20</v>
      </c>
      <c r="V473">
        <f t="shared" si="74"/>
        <v>20</v>
      </c>
      <c r="W473">
        <f t="shared" si="74"/>
        <v>20</v>
      </c>
      <c r="X473">
        <f t="shared" si="74"/>
        <v>20</v>
      </c>
      <c r="Y473">
        <f t="shared" si="74"/>
        <v>20</v>
      </c>
      <c r="Z473">
        <f t="shared" si="74"/>
        <v>20</v>
      </c>
      <c r="AA473">
        <f t="shared" si="74"/>
        <v>20</v>
      </c>
      <c r="AB473">
        <f t="shared" si="74"/>
        <v>20</v>
      </c>
      <c r="AC473">
        <f t="shared" si="74"/>
        <v>20</v>
      </c>
    </row>
    <row r="474" spans="1:29" x14ac:dyDescent="0.3">
      <c r="A474" s="31">
        <v>45280</v>
      </c>
      <c r="B474" s="23">
        <f t="shared" si="72"/>
        <v>701</v>
      </c>
      <c r="C474" s="24">
        <f t="shared" si="73"/>
        <v>44927</v>
      </c>
      <c r="D474" s="29">
        <f>SalesReport3[[#This Row],[Units ordered]]*50.1</f>
        <v>20834.195470798568</v>
      </c>
      <c r="E474" s="25">
        <v>415.85220500595943</v>
      </c>
      <c r="F474">
        <f t="shared" si="75"/>
        <v>18</v>
      </c>
      <c r="G474">
        <f t="shared" si="75"/>
        <v>18</v>
      </c>
      <c r="H474">
        <f t="shared" si="75"/>
        <v>18</v>
      </c>
      <c r="I474">
        <f t="shared" si="75"/>
        <v>18</v>
      </c>
      <c r="J474">
        <f t="shared" si="75"/>
        <v>18</v>
      </c>
      <c r="K474">
        <f t="shared" si="75"/>
        <v>18</v>
      </c>
      <c r="L474">
        <f t="shared" si="75"/>
        <v>18</v>
      </c>
      <c r="M474">
        <f t="shared" si="75"/>
        <v>18</v>
      </c>
      <c r="N474">
        <f t="shared" si="75"/>
        <v>17</v>
      </c>
      <c r="O474">
        <f t="shared" si="75"/>
        <v>17</v>
      </c>
      <c r="P474">
        <f t="shared" si="75"/>
        <v>17</v>
      </c>
      <c r="Q474">
        <f t="shared" si="75"/>
        <v>17</v>
      </c>
      <c r="R474">
        <f t="shared" si="75"/>
        <v>17</v>
      </c>
      <c r="S474">
        <f t="shared" si="75"/>
        <v>17</v>
      </c>
      <c r="T474">
        <f t="shared" si="75"/>
        <v>17</v>
      </c>
      <c r="U474">
        <f t="shared" si="75"/>
        <v>17</v>
      </c>
      <c r="V474">
        <f t="shared" si="74"/>
        <v>17</v>
      </c>
      <c r="W474">
        <f t="shared" si="74"/>
        <v>17</v>
      </c>
      <c r="X474">
        <f t="shared" si="74"/>
        <v>17</v>
      </c>
      <c r="Y474">
        <f t="shared" si="74"/>
        <v>17</v>
      </c>
      <c r="Z474">
        <f t="shared" si="74"/>
        <v>17</v>
      </c>
      <c r="AA474">
        <f t="shared" si="74"/>
        <v>17</v>
      </c>
      <c r="AB474">
        <f t="shared" si="74"/>
        <v>17</v>
      </c>
      <c r="AC474">
        <f t="shared" si="74"/>
        <v>17</v>
      </c>
    </row>
    <row r="475" spans="1:29" x14ac:dyDescent="0.3">
      <c r="A475" s="31">
        <v>45281</v>
      </c>
      <c r="B475" s="23">
        <f t="shared" si="72"/>
        <v>701</v>
      </c>
      <c r="C475" s="24">
        <f t="shared" si="73"/>
        <v>44927</v>
      </c>
      <c r="D475" s="29">
        <f>SalesReport3[[#This Row],[Units ordered]]*50.1</f>
        <v>20812.300357568532</v>
      </c>
      <c r="E475" s="25">
        <v>415.41517679777508</v>
      </c>
      <c r="F475">
        <f t="shared" si="75"/>
        <v>18</v>
      </c>
      <c r="G475">
        <f t="shared" si="75"/>
        <v>18</v>
      </c>
      <c r="H475">
        <f t="shared" si="75"/>
        <v>18</v>
      </c>
      <c r="I475">
        <f t="shared" si="75"/>
        <v>18</v>
      </c>
      <c r="J475">
        <f t="shared" si="75"/>
        <v>18</v>
      </c>
      <c r="K475">
        <f t="shared" si="75"/>
        <v>18</v>
      </c>
      <c r="L475">
        <f t="shared" si="75"/>
        <v>18</v>
      </c>
      <c r="M475">
        <f t="shared" si="75"/>
        <v>18</v>
      </c>
      <c r="N475">
        <f t="shared" si="75"/>
        <v>17</v>
      </c>
      <c r="O475">
        <f t="shared" si="75"/>
        <v>17</v>
      </c>
      <c r="P475">
        <f t="shared" si="75"/>
        <v>17</v>
      </c>
      <c r="Q475">
        <f t="shared" si="75"/>
        <v>17</v>
      </c>
      <c r="R475">
        <f t="shared" si="75"/>
        <v>17</v>
      </c>
      <c r="S475">
        <f t="shared" si="75"/>
        <v>17</v>
      </c>
      <c r="T475">
        <f t="shared" si="75"/>
        <v>17</v>
      </c>
      <c r="U475">
        <f t="shared" si="75"/>
        <v>17</v>
      </c>
      <c r="V475">
        <f t="shared" si="74"/>
        <v>17</v>
      </c>
      <c r="W475">
        <f t="shared" si="74"/>
        <v>17</v>
      </c>
      <c r="X475">
        <f t="shared" si="74"/>
        <v>17</v>
      </c>
      <c r="Y475">
        <f t="shared" si="74"/>
        <v>17</v>
      </c>
      <c r="Z475">
        <f t="shared" si="74"/>
        <v>17</v>
      </c>
      <c r="AA475">
        <f t="shared" si="74"/>
        <v>17</v>
      </c>
      <c r="AB475">
        <f t="shared" si="74"/>
        <v>17</v>
      </c>
      <c r="AC475">
        <f t="shared" si="74"/>
        <v>17</v>
      </c>
    </row>
    <row r="476" spans="1:29" x14ac:dyDescent="0.3">
      <c r="A476" s="31">
        <v>45282</v>
      </c>
      <c r="B476" s="23">
        <f t="shared" si="72"/>
        <v>701</v>
      </c>
      <c r="C476" s="24">
        <f t="shared" si="73"/>
        <v>44927</v>
      </c>
      <c r="D476" s="29">
        <f>SalesReport3[[#This Row],[Units ordered]]*50.1</f>
        <v>22824.66030989273</v>
      </c>
      <c r="E476" s="25">
        <v>455.58204211362732</v>
      </c>
      <c r="F476">
        <f t="shared" si="75"/>
        <v>19</v>
      </c>
      <c r="G476">
        <f t="shared" si="75"/>
        <v>19</v>
      </c>
      <c r="H476">
        <f t="shared" si="75"/>
        <v>19</v>
      </c>
      <c r="I476">
        <f t="shared" si="75"/>
        <v>19</v>
      </c>
      <c r="J476">
        <f t="shared" si="75"/>
        <v>19</v>
      </c>
      <c r="K476">
        <f t="shared" si="75"/>
        <v>19</v>
      </c>
      <c r="L476">
        <f t="shared" si="75"/>
        <v>19</v>
      </c>
      <c r="M476">
        <f t="shared" si="75"/>
        <v>19</v>
      </c>
      <c r="N476">
        <f t="shared" si="75"/>
        <v>19</v>
      </c>
      <c r="O476">
        <f t="shared" si="75"/>
        <v>19</v>
      </c>
      <c r="P476">
        <f t="shared" si="75"/>
        <v>19</v>
      </c>
      <c r="Q476">
        <f t="shared" si="75"/>
        <v>19</v>
      </c>
      <c r="R476">
        <f t="shared" si="75"/>
        <v>19</v>
      </c>
      <c r="S476">
        <f t="shared" si="75"/>
        <v>19</v>
      </c>
      <c r="T476">
        <f t="shared" si="75"/>
        <v>19</v>
      </c>
      <c r="U476">
        <f t="shared" si="75"/>
        <v>19</v>
      </c>
      <c r="V476">
        <f t="shared" si="74"/>
        <v>19</v>
      </c>
      <c r="W476">
        <f t="shared" si="74"/>
        <v>19</v>
      </c>
      <c r="X476">
        <f t="shared" si="74"/>
        <v>19</v>
      </c>
      <c r="Y476">
        <f t="shared" si="74"/>
        <v>19</v>
      </c>
      <c r="Z476">
        <f t="shared" si="74"/>
        <v>19</v>
      </c>
      <c r="AA476">
        <f t="shared" si="74"/>
        <v>19</v>
      </c>
      <c r="AB476">
        <f t="shared" si="74"/>
        <v>19</v>
      </c>
      <c r="AC476">
        <f t="shared" si="74"/>
        <v>19</v>
      </c>
    </row>
    <row r="477" spans="1:29" x14ac:dyDescent="0.3">
      <c r="A477" s="31">
        <v>45283</v>
      </c>
      <c r="B477" s="23">
        <f t="shared" si="72"/>
        <v>701</v>
      </c>
      <c r="C477" s="24">
        <f t="shared" si="73"/>
        <v>44927</v>
      </c>
      <c r="D477" s="29">
        <f>SalesReport3[[#This Row],[Units ordered]]*50.1</f>
        <v>24734.511323003575</v>
      </c>
      <c r="E477" s="25">
        <v>493.70282081843459</v>
      </c>
      <c r="F477">
        <f t="shared" si="75"/>
        <v>21</v>
      </c>
      <c r="G477">
        <f t="shared" si="75"/>
        <v>21</v>
      </c>
      <c r="H477">
        <f t="shared" si="75"/>
        <v>21</v>
      </c>
      <c r="I477">
        <f t="shared" si="75"/>
        <v>21</v>
      </c>
      <c r="J477">
        <f t="shared" si="75"/>
        <v>21</v>
      </c>
      <c r="K477">
        <f t="shared" si="75"/>
        <v>21</v>
      </c>
      <c r="L477">
        <f t="shared" si="75"/>
        <v>21</v>
      </c>
      <c r="M477">
        <f t="shared" si="75"/>
        <v>21</v>
      </c>
      <c r="N477">
        <f t="shared" si="75"/>
        <v>21</v>
      </c>
      <c r="O477">
        <f t="shared" si="75"/>
        <v>21</v>
      </c>
      <c r="P477">
        <f t="shared" si="75"/>
        <v>21</v>
      </c>
      <c r="Q477">
        <f t="shared" si="75"/>
        <v>21</v>
      </c>
      <c r="R477">
        <f t="shared" si="75"/>
        <v>21</v>
      </c>
      <c r="S477">
        <f t="shared" si="75"/>
        <v>21</v>
      </c>
      <c r="T477">
        <f t="shared" si="75"/>
        <v>20</v>
      </c>
      <c r="U477">
        <f t="shared" ref="U477:AC492" si="76">INT($E477/24) + IF(COLUMN()-COLUMN($F477) &lt; MOD($E477, 24), 1, 0)</f>
        <v>20</v>
      </c>
      <c r="V477">
        <f t="shared" si="76"/>
        <v>20</v>
      </c>
      <c r="W477">
        <f t="shared" si="76"/>
        <v>20</v>
      </c>
      <c r="X477">
        <f t="shared" si="76"/>
        <v>20</v>
      </c>
      <c r="Y477">
        <f t="shared" si="76"/>
        <v>20</v>
      </c>
      <c r="Z477">
        <f t="shared" si="76"/>
        <v>20</v>
      </c>
      <c r="AA477">
        <f t="shared" si="76"/>
        <v>20</v>
      </c>
      <c r="AB477">
        <f t="shared" si="76"/>
        <v>20</v>
      </c>
      <c r="AC477">
        <f t="shared" si="76"/>
        <v>20</v>
      </c>
    </row>
    <row r="478" spans="1:29" x14ac:dyDescent="0.3">
      <c r="A478" s="31">
        <v>45284</v>
      </c>
      <c r="B478" s="23">
        <f t="shared" si="72"/>
        <v>701</v>
      </c>
      <c r="C478" s="24">
        <f t="shared" si="73"/>
        <v>44927</v>
      </c>
      <c r="D478" s="29">
        <f>SalesReport3[[#This Row],[Units ordered]]*50.1</f>
        <v>28349.195470798571</v>
      </c>
      <c r="E478" s="25">
        <v>565.85220500595949</v>
      </c>
      <c r="F478">
        <f t="shared" ref="F478:U493" si="77">INT($E478/24) + IF(COLUMN()-COLUMN($F478) &lt; MOD($E478, 24), 1, 0)</f>
        <v>24</v>
      </c>
      <c r="G478">
        <f t="shared" si="77"/>
        <v>24</v>
      </c>
      <c r="H478">
        <f t="shared" si="77"/>
        <v>24</v>
      </c>
      <c r="I478">
        <f t="shared" si="77"/>
        <v>24</v>
      </c>
      <c r="J478">
        <f t="shared" si="77"/>
        <v>24</v>
      </c>
      <c r="K478">
        <f t="shared" si="77"/>
        <v>24</v>
      </c>
      <c r="L478">
        <f t="shared" si="77"/>
        <v>24</v>
      </c>
      <c r="M478">
        <f t="shared" si="77"/>
        <v>24</v>
      </c>
      <c r="N478">
        <f t="shared" si="77"/>
        <v>24</v>
      </c>
      <c r="O478">
        <f t="shared" si="77"/>
        <v>24</v>
      </c>
      <c r="P478">
        <f t="shared" si="77"/>
        <v>24</v>
      </c>
      <c r="Q478">
        <f t="shared" si="77"/>
        <v>24</v>
      </c>
      <c r="R478">
        <f t="shared" si="77"/>
        <v>24</v>
      </c>
      <c r="S478">
        <f t="shared" si="77"/>
        <v>24</v>
      </c>
      <c r="T478">
        <f t="shared" si="77"/>
        <v>23</v>
      </c>
      <c r="U478">
        <f t="shared" si="77"/>
        <v>23</v>
      </c>
      <c r="V478">
        <f t="shared" si="76"/>
        <v>23</v>
      </c>
      <c r="W478">
        <f t="shared" si="76"/>
        <v>23</v>
      </c>
      <c r="X478">
        <f t="shared" si="76"/>
        <v>23</v>
      </c>
      <c r="Y478">
        <f t="shared" si="76"/>
        <v>23</v>
      </c>
      <c r="Z478">
        <f t="shared" si="76"/>
        <v>23</v>
      </c>
      <c r="AA478">
        <f t="shared" si="76"/>
        <v>23</v>
      </c>
      <c r="AB478">
        <f t="shared" si="76"/>
        <v>23</v>
      </c>
      <c r="AC478">
        <f t="shared" si="76"/>
        <v>23</v>
      </c>
    </row>
    <row r="479" spans="1:29" x14ac:dyDescent="0.3">
      <c r="A479" s="31">
        <v>45285</v>
      </c>
      <c r="B479" s="23">
        <f t="shared" si="72"/>
        <v>701</v>
      </c>
      <c r="C479" s="24">
        <f t="shared" si="73"/>
        <v>44927</v>
      </c>
      <c r="D479" s="29">
        <f>SalesReport3[[#This Row],[Units ordered]]*50.1</f>
        <v>27352.967818831945</v>
      </c>
      <c r="E479" s="25">
        <v>545.96742153357172</v>
      </c>
      <c r="F479">
        <f t="shared" si="77"/>
        <v>23</v>
      </c>
      <c r="G479">
        <f t="shared" si="77"/>
        <v>23</v>
      </c>
      <c r="H479">
        <f t="shared" si="77"/>
        <v>23</v>
      </c>
      <c r="I479">
        <f t="shared" si="77"/>
        <v>23</v>
      </c>
      <c r="J479">
        <f t="shared" si="77"/>
        <v>23</v>
      </c>
      <c r="K479">
        <f t="shared" si="77"/>
        <v>23</v>
      </c>
      <c r="L479">
        <f t="shared" si="77"/>
        <v>23</v>
      </c>
      <c r="M479">
        <f t="shared" si="77"/>
        <v>23</v>
      </c>
      <c r="N479">
        <f t="shared" si="77"/>
        <v>23</v>
      </c>
      <c r="O479">
        <f t="shared" si="77"/>
        <v>23</v>
      </c>
      <c r="P479">
        <f t="shared" si="77"/>
        <v>23</v>
      </c>
      <c r="Q479">
        <f t="shared" si="77"/>
        <v>23</v>
      </c>
      <c r="R479">
        <f t="shared" si="77"/>
        <v>23</v>
      </c>
      <c r="S479">
        <f t="shared" si="77"/>
        <v>23</v>
      </c>
      <c r="T479">
        <f t="shared" si="77"/>
        <v>23</v>
      </c>
      <c r="U479">
        <f t="shared" si="77"/>
        <v>23</v>
      </c>
      <c r="V479">
        <f t="shared" si="76"/>
        <v>23</v>
      </c>
      <c r="W479">
        <f t="shared" si="76"/>
        <v>23</v>
      </c>
      <c r="X479">
        <f t="shared" si="76"/>
        <v>22</v>
      </c>
      <c r="Y479">
        <f t="shared" si="76"/>
        <v>22</v>
      </c>
      <c r="Z479">
        <f t="shared" si="76"/>
        <v>22</v>
      </c>
      <c r="AA479">
        <f t="shared" si="76"/>
        <v>22</v>
      </c>
      <c r="AB479">
        <f t="shared" si="76"/>
        <v>22</v>
      </c>
      <c r="AC479">
        <f t="shared" si="76"/>
        <v>22</v>
      </c>
    </row>
    <row r="480" spans="1:29" x14ac:dyDescent="0.3">
      <c r="A480" s="31">
        <v>45286</v>
      </c>
      <c r="B480" s="23">
        <f t="shared" si="72"/>
        <v>701</v>
      </c>
      <c r="C480" s="24">
        <f t="shared" si="73"/>
        <v>44927</v>
      </c>
      <c r="D480" s="29">
        <f>SalesReport3[[#This Row],[Units ordered]]*50.1</f>
        <v>23430.756853396899</v>
      </c>
      <c r="E480" s="25">
        <v>467.67977751291215</v>
      </c>
      <c r="F480">
        <f t="shared" si="77"/>
        <v>20</v>
      </c>
      <c r="G480">
        <f t="shared" si="77"/>
        <v>20</v>
      </c>
      <c r="H480">
        <f t="shared" si="77"/>
        <v>20</v>
      </c>
      <c r="I480">
        <f t="shared" si="77"/>
        <v>20</v>
      </c>
      <c r="J480">
        <f t="shared" si="77"/>
        <v>20</v>
      </c>
      <c r="K480">
        <f t="shared" si="77"/>
        <v>20</v>
      </c>
      <c r="L480">
        <f t="shared" si="77"/>
        <v>20</v>
      </c>
      <c r="M480">
        <f t="shared" si="77"/>
        <v>20</v>
      </c>
      <c r="N480">
        <f t="shared" si="77"/>
        <v>20</v>
      </c>
      <c r="O480">
        <f t="shared" si="77"/>
        <v>20</v>
      </c>
      <c r="P480">
        <f t="shared" si="77"/>
        <v>20</v>
      </c>
      <c r="Q480">
        <f t="shared" si="77"/>
        <v>20</v>
      </c>
      <c r="R480">
        <f t="shared" si="77"/>
        <v>19</v>
      </c>
      <c r="S480">
        <f t="shared" si="77"/>
        <v>19</v>
      </c>
      <c r="T480">
        <f t="shared" si="77"/>
        <v>19</v>
      </c>
      <c r="U480">
        <f t="shared" si="77"/>
        <v>19</v>
      </c>
      <c r="V480">
        <f t="shared" si="76"/>
        <v>19</v>
      </c>
      <c r="W480">
        <f t="shared" si="76"/>
        <v>19</v>
      </c>
      <c r="X480">
        <f t="shared" si="76"/>
        <v>19</v>
      </c>
      <c r="Y480">
        <f t="shared" si="76"/>
        <v>19</v>
      </c>
      <c r="Z480">
        <f t="shared" si="76"/>
        <v>19</v>
      </c>
      <c r="AA480">
        <f t="shared" si="76"/>
        <v>19</v>
      </c>
      <c r="AB480">
        <f t="shared" si="76"/>
        <v>19</v>
      </c>
      <c r="AC480">
        <f t="shared" si="76"/>
        <v>19</v>
      </c>
    </row>
    <row r="481" spans="1:29" x14ac:dyDescent="0.3">
      <c r="A481" s="31">
        <v>45287</v>
      </c>
      <c r="B481" s="23">
        <f t="shared" si="72"/>
        <v>701</v>
      </c>
      <c r="C481" s="24">
        <f t="shared" si="73"/>
        <v>44927</v>
      </c>
      <c r="D481" s="29">
        <f>SalesReport3[[#This Row],[Units ordered]]*50.1</f>
        <v>28349.195470798571</v>
      </c>
      <c r="E481" s="25">
        <v>565.85220500595949</v>
      </c>
      <c r="F481">
        <f t="shared" si="77"/>
        <v>24</v>
      </c>
      <c r="G481">
        <f t="shared" si="77"/>
        <v>24</v>
      </c>
      <c r="H481">
        <f t="shared" si="77"/>
        <v>24</v>
      </c>
      <c r="I481">
        <f t="shared" si="77"/>
        <v>24</v>
      </c>
      <c r="J481">
        <f t="shared" si="77"/>
        <v>24</v>
      </c>
      <c r="K481">
        <f t="shared" si="77"/>
        <v>24</v>
      </c>
      <c r="L481">
        <f t="shared" si="77"/>
        <v>24</v>
      </c>
      <c r="M481">
        <f t="shared" si="77"/>
        <v>24</v>
      </c>
      <c r="N481">
        <f t="shared" si="77"/>
        <v>24</v>
      </c>
      <c r="O481">
        <f t="shared" si="77"/>
        <v>24</v>
      </c>
      <c r="P481">
        <f t="shared" si="77"/>
        <v>24</v>
      </c>
      <c r="Q481">
        <f t="shared" si="77"/>
        <v>24</v>
      </c>
      <c r="R481">
        <f t="shared" si="77"/>
        <v>24</v>
      </c>
      <c r="S481">
        <f t="shared" si="77"/>
        <v>24</v>
      </c>
      <c r="T481">
        <f t="shared" si="77"/>
        <v>23</v>
      </c>
      <c r="U481">
        <f t="shared" si="77"/>
        <v>23</v>
      </c>
      <c r="V481">
        <f t="shared" si="76"/>
        <v>23</v>
      </c>
      <c r="W481">
        <f t="shared" si="76"/>
        <v>23</v>
      </c>
      <c r="X481">
        <f t="shared" si="76"/>
        <v>23</v>
      </c>
      <c r="Y481">
        <f t="shared" si="76"/>
        <v>23</v>
      </c>
      <c r="Z481">
        <f t="shared" si="76"/>
        <v>23</v>
      </c>
      <c r="AA481">
        <f t="shared" si="76"/>
        <v>23</v>
      </c>
      <c r="AB481">
        <f t="shared" si="76"/>
        <v>23</v>
      </c>
      <c r="AC481">
        <f t="shared" si="76"/>
        <v>23</v>
      </c>
    </row>
    <row r="482" spans="1:29" x14ac:dyDescent="0.3">
      <c r="A482" s="31">
        <v>45288</v>
      </c>
      <c r="B482" s="23">
        <f t="shared" si="72"/>
        <v>701</v>
      </c>
      <c r="C482" s="24">
        <f t="shared" si="73"/>
        <v>44927</v>
      </c>
      <c r="D482" s="29">
        <f>SalesReport3[[#This Row],[Units ordered]]*50.1</f>
        <v>27352.967818831945</v>
      </c>
      <c r="E482" s="25">
        <v>545.96742153357172</v>
      </c>
      <c r="F482">
        <f t="shared" si="77"/>
        <v>23</v>
      </c>
      <c r="G482">
        <f t="shared" si="77"/>
        <v>23</v>
      </c>
      <c r="H482">
        <f t="shared" si="77"/>
        <v>23</v>
      </c>
      <c r="I482">
        <f t="shared" si="77"/>
        <v>23</v>
      </c>
      <c r="J482">
        <f t="shared" si="77"/>
        <v>23</v>
      </c>
      <c r="K482">
        <f t="shared" si="77"/>
        <v>23</v>
      </c>
      <c r="L482">
        <f t="shared" si="77"/>
        <v>23</v>
      </c>
      <c r="M482">
        <f t="shared" si="77"/>
        <v>23</v>
      </c>
      <c r="N482">
        <f t="shared" si="77"/>
        <v>23</v>
      </c>
      <c r="O482">
        <f t="shared" si="77"/>
        <v>23</v>
      </c>
      <c r="P482">
        <f t="shared" si="77"/>
        <v>23</v>
      </c>
      <c r="Q482">
        <f t="shared" si="77"/>
        <v>23</v>
      </c>
      <c r="R482">
        <f t="shared" si="77"/>
        <v>23</v>
      </c>
      <c r="S482">
        <f t="shared" si="77"/>
        <v>23</v>
      </c>
      <c r="T482">
        <f t="shared" si="77"/>
        <v>23</v>
      </c>
      <c r="U482">
        <f t="shared" si="77"/>
        <v>23</v>
      </c>
      <c r="V482">
        <f t="shared" si="76"/>
        <v>23</v>
      </c>
      <c r="W482">
        <f t="shared" si="76"/>
        <v>23</v>
      </c>
      <c r="X482">
        <f t="shared" si="76"/>
        <v>22</v>
      </c>
      <c r="Y482">
        <f t="shared" si="76"/>
        <v>22</v>
      </c>
      <c r="Z482">
        <f t="shared" si="76"/>
        <v>22</v>
      </c>
      <c r="AA482">
        <f t="shared" si="76"/>
        <v>22</v>
      </c>
      <c r="AB482">
        <f t="shared" si="76"/>
        <v>22</v>
      </c>
      <c r="AC482">
        <f t="shared" si="76"/>
        <v>22</v>
      </c>
    </row>
    <row r="483" spans="1:29" x14ac:dyDescent="0.3">
      <c r="A483" s="31">
        <v>45289</v>
      </c>
      <c r="B483" s="23">
        <f t="shared" si="72"/>
        <v>701</v>
      </c>
      <c r="C483" s="24">
        <f t="shared" si="73"/>
        <v>44927</v>
      </c>
      <c r="D483" s="29">
        <f>SalesReport3[[#This Row],[Units ordered]]*50.1</f>
        <v>23430.756853396899</v>
      </c>
      <c r="E483" s="25">
        <v>467.67977751291215</v>
      </c>
      <c r="F483">
        <f t="shared" si="77"/>
        <v>20</v>
      </c>
      <c r="G483">
        <f t="shared" si="77"/>
        <v>20</v>
      </c>
      <c r="H483">
        <f t="shared" si="77"/>
        <v>20</v>
      </c>
      <c r="I483">
        <f t="shared" si="77"/>
        <v>20</v>
      </c>
      <c r="J483">
        <f t="shared" si="77"/>
        <v>20</v>
      </c>
      <c r="K483">
        <f t="shared" si="77"/>
        <v>20</v>
      </c>
      <c r="L483">
        <f t="shared" si="77"/>
        <v>20</v>
      </c>
      <c r="M483">
        <f t="shared" si="77"/>
        <v>20</v>
      </c>
      <c r="N483">
        <f t="shared" si="77"/>
        <v>20</v>
      </c>
      <c r="O483">
        <f t="shared" si="77"/>
        <v>20</v>
      </c>
      <c r="P483">
        <f t="shared" si="77"/>
        <v>20</v>
      </c>
      <c r="Q483">
        <f t="shared" si="77"/>
        <v>20</v>
      </c>
      <c r="R483">
        <f t="shared" si="77"/>
        <v>19</v>
      </c>
      <c r="S483">
        <f t="shared" si="77"/>
        <v>19</v>
      </c>
      <c r="T483">
        <f t="shared" si="77"/>
        <v>19</v>
      </c>
      <c r="U483">
        <f t="shared" si="77"/>
        <v>19</v>
      </c>
      <c r="V483">
        <f t="shared" si="76"/>
        <v>19</v>
      </c>
      <c r="W483">
        <f t="shared" si="76"/>
        <v>19</v>
      </c>
      <c r="X483">
        <f t="shared" si="76"/>
        <v>19</v>
      </c>
      <c r="Y483">
        <f t="shared" si="76"/>
        <v>19</v>
      </c>
      <c r="Z483">
        <f t="shared" si="76"/>
        <v>19</v>
      </c>
      <c r="AA483">
        <f t="shared" si="76"/>
        <v>19</v>
      </c>
      <c r="AB483">
        <f t="shared" si="76"/>
        <v>19</v>
      </c>
      <c r="AC483">
        <f t="shared" si="76"/>
        <v>19</v>
      </c>
    </row>
    <row r="484" spans="1:29" x14ac:dyDescent="0.3">
      <c r="A484" s="31">
        <v>45290</v>
      </c>
      <c r="B484" s="23">
        <f t="shared" si="72"/>
        <v>701</v>
      </c>
      <c r="C484" s="24">
        <f t="shared" si="73"/>
        <v>44927</v>
      </c>
      <c r="D484" s="29">
        <f>SalesReport3[[#This Row],[Units ordered]]*50.1</f>
        <v>18957.187127532776</v>
      </c>
      <c r="E484" s="25">
        <v>378.38696861342868</v>
      </c>
      <c r="F484">
        <f t="shared" si="77"/>
        <v>16</v>
      </c>
      <c r="G484">
        <f t="shared" si="77"/>
        <v>16</v>
      </c>
      <c r="H484">
        <f t="shared" si="77"/>
        <v>16</v>
      </c>
      <c r="I484">
        <f t="shared" si="77"/>
        <v>16</v>
      </c>
      <c r="J484">
        <f t="shared" si="77"/>
        <v>16</v>
      </c>
      <c r="K484">
        <f t="shared" si="77"/>
        <v>16</v>
      </c>
      <c r="L484">
        <f t="shared" si="77"/>
        <v>16</v>
      </c>
      <c r="M484">
        <f t="shared" si="77"/>
        <v>16</v>
      </c>
      <c r="N484">
        <f t="shared" si="77"/>
        <v>16</v>
      </c>
      <c r="O484">
        <f t="shared" si="77"/>
        <v>16</v>
      </c>
      <c r="P484">
        <f t="shared" si="77"/>
        <v>16</v>
      </c>
      <c r="Q484">
        <f t="shared" si="77"/>
        <v>16</v>
      </c>
      <c r="R484">
        <f t="shared" si="77"/>
        <v>16</v>
      </c>
      <c r="S484">
        <f t="shared" si="77"/>
        <v>16</v>
      </c>
      <c r="T484">
        <f t="shared" si="77"/>
        <v>16</v>
      </c>
      <c r="U484">
        <f t="shared" si="77"/>
        <v>16</v>
      </c>
      <c r="V484">
        <f t="shared" si="76"/>
        <v>16</v>
      </c>
      <c r="W484">
        <f t="shared" si="76"/>
        <v>16</v>
      </c>
      <c r="X484">
        <f t="shared" si="76"/>
        <v>16</v>
      </c>
      <c r="Y484">
        <f t="shared" si="76"/>
        <v>15</v>
      </c>
      <c r="Z484">
        <f t="shared" si="76"/>
        <v>15</v>
      </c>
      <c r="AA484">
        <f t="shared" si="76"/>
        <v>15</v>
      </c>
      <c r="AB484">
        <f t="shared" si="76"/>
        <v>15</v>
      </c>
      <c r="AC484">
        <f t="shared" si="76"/>
        <v>15</v>
      </c>
    </row>
    <row r="485" spans="1:29" x14ac:dyDescent="0.3">
      <c r="A485" s="31">
        <v>45291</v>
      </c>
      <c r="B485" s="23">
        <f t="shared" si="72"/>
        <v>701</v>
      </c>
      <c r="C485" s="24">
        <f t="shared" si="73"/>
        <v>44927</v>
      </c>
      <c r="D485" s="29">
        <f>SalesReport3[[#This Row],[Units ordered]]*50.1</f>
        <v>17409.600715137069</v>
      </c>
      <c r="E485" s="25">
        <v>347.49702026221689</v>
      </c>
      <c r="F485">
        <f t="shared" si="77"/>
        <v>15</v>
      </c>
      <c r="G485">
        <f t="shared" si="77"/>
        <v>15</v>
      </c>
      <c r="H485">
        <f t="shared" si="77"/>
        <v>15</v>
      </c>
      <c r="I485">
        <f t="shared" si="77"/>
        <v>15</v>
      </c>
      <c r="J485">
        <f t="shared" si="77"/>
        <v>15</v>
      </c>
      <c r="K485">
        <f t="shared" si="77"/>
        <v>15</v>
      </c>
      <c r="L485">
        <f t="shared" si="77"/>
        <v>15</v>
      </c>
      <c r="M485">
        <f t="shared" si="77"/>
        <v>15</v>
      </c>
      <c r="N485">
        <f t="shared" si="77"/>
        <v>15</v>
      </c>
      <c r="O485">
        <f t="shared" si="77"/>
        <v>15</v>
      </c>
      <c r="P485">
        <f t="shared" si="77"/>
        <v>15</v>
      </c>
      <c r="Q485">
        <f t="shared" si="77"/>
        <v>15</v>
      </c>
      <c r="R485">
        <f t="shared" si="77"/>
        <v>14</v>
      </c>
      <c r="S485">
        <f t="shared" si="77"/>
        <v>14</v>
      </c>
      <c r="T485">
        <f t="shared" si="77"/>
        <v>14</v>
      </c>
      <c r="U485">
        <f t="shared" si="77"/>
        <v>14</v>
      </c>
      <c r="V485">
        <f t="shared" si="76"/>
        <v>14</v>
      </c>
      <c r="W485">
        <f t="shared" si="76"/>
        <v>14</v>
      </c>
      <c r="X485">
        <f t="shared" si="76"/>
        <v>14</v>
      </c>
      <c r="Y485">
        <f t="shared" si="76"/>
        <v>14</v>
      </c>
      <c r="Z485">
        <f t="shared" si="76"/>
        <v>14</v>
      </c>
      <c r="AA485">
        <f t="shared" si="76"/>
        <v>14</v>
      </c>
      <c r="AB485">
        <f t="shared" si="76"/>
        <v>14</v>
      </c>
      <c r="AC485">
        <f t="shared" si="76"/>
        <v>14</v>
      </c>
    </row>
    <row r="486" spans="1:29" x14ac:dyDescent="0.3">
      <c r="A486" s="31">
        <v>45292</v>
      </c>
      <c r="B486" s="23">
        <f t="shared" si="72"/>
        <v>367</v>
      </c>
      <c r="C486" s="24">
        <f t="shared" si="73"/>
        <v>45292</v>
      </c>
      <c r="D486" s="29">
        <f>SalesReport3[[#This Row],[Units ordered]]*50.1</f>
        <v>23650.703218116803</v>
      </c>
      <c r="E486" s="25">
        <v>472.06992451330945</v>
      </c>
      <c r="F486">
        <f t="shared" si="77"/>
        <v>20</v>
      </c>
      <c r="G486">
        <f t="shared" si="77"/>
        <v>20</v>
      </c>
      <c r="H486">
        <f t="shared" si="77"/>
        <v>20</v>
      </c>
      <c r="I486">
        <f t="shared" si="77"/>
        <v>20</v>
      </c>
      <c r="J486">
        <f t="shared" si="77"/>
        <v>20</v>
      </c>
      <c r="K486">
        <f t="shared" si="77"/>
        <v>20</v>
      </c>
      <c r="L486">
        <f t="shared" si="77"/>
        <v>20</v>
      </c>
      <c r="M486">
        <f t="shared" si="77"/>
        <v>20</v>
      </c>
      <c r="N486">
        <f t="shared" si="77"/>
        <v>20</v>
      </c>
      <c r="O486">
        <f t="shared" si="77"/>
        <v>20</v>
      </c>
      <c r="P486">
        <f t="shared" si="77"/>
        <v>20</v>
      </c>
      <c r="Q486">
        <f t="shared" si="77"/>
        <v>20</v>
      </c>
      <c r="R486">
        <f t="shared" si="77"/>
        <v>20</v>
      </c>
      <c r="S486">
        <f t="shared" si="77"/>
        <v>20</v>
      </c>
      <c r="T486">
        <f t="shared" si="77"/>
        <v>20</v>
      </c>
      <c r="U486">
        <f t="shared" si="77"/>
        <v>20</v>
      </c>
      <c r="V486">
        <f t="shared" si="76"/>
        <v>20</v>
      </c>
      <c r="W486">
        <f t="shared" si="76"/>
        <v>19</v>
      </c>
      <c r="X486">
        <f t="shared" si="76"/>
        <v>19</v>
      </c>
      <c r="Y486">
        <f t="shared" si="76"/>
        <v>19</v>
      </c>
      <c r="Z486">
        <f t="shared" si="76"/>
        <v>19</v>
      </c>
      <c r="AA486">
        <f t="shared" si="76"/>
        <v>19</v>
      </c>
      <c r="AB486">
        <f t="shared" si="76"/>
        <v>19</v>
      </c>
      <c r="AC486">
        <f t="shared" si="76"/>
        <v>19</v>
      </c>
    </row>
    <row r="487" spans="1:29" x14ac:dyDescent="0.3">
      <c r="A487" s="31">
        <v>45293</v>
      </c>
      <c r="B487" s="23">
        <f t="shared" si="72"/>
        <v>367</v>
      </c>
      <c r="C487" s="24">
        <f t="shared" si="73"/>
        <v>45292</v>
      </c>
      <c r="D487" s="29">
        <f>SalesReport3[[#This Row],[Units ordered]]*50.1</f>
        <v>21943.879618593564</v>
      </c>
      <c r="E487" s="25">
        <v>438.00158919348428</v>
      </c>
      <c r="F487">
        <f t="shared" si="77"/>
        <v>19</v>
      </c>
      <c r="G487">
        <f t="shared" si="77"/>
        <v>19</v>
      </c>
      <c r="H487">
        <f t="shared" si="77"/>
        <v>19</v>
      </c>
      <c r="I487">
        <f t="shared" si="77"/>
        <v>19</v>
      </c>
      <c r="J487">
        <f t="shared" si="77"/>
        <v>19</v>
      </c>
      <c r="K487">
        <f t="shared" si="77"/>
        <v>19</v>
      </c>
      <c r="L487">
        <f t="shared" si="77"/>
        <v>19</v>
      </c>
      <c r="M487">
        <f t="shared" si="77"/>
        <v>18</v>
      </c>
      <c r="N487">
        <f t="shared" si="77"/>
        <v>18</v>
      </c>
      <c r="O487">
        <f t="shared" si="77"/>
        <v>18</v>
      </c>
      <c r="P487">
        <f t="shared" si="77"/>
        <v>18</v>
      </c>
      <c r="Q487">
        <f t="shared" si="77"/>
        <v>18</v>
      </c>
      <c r="R487">
        <f t="shared" si="77"/>
        <v>18</v>
      </c>
      <c r="S487">
        <f t="shared" si="77"/>
        <v>18</v>
      </c>
      <c r="T487">
        <f t="shared" si="77"/>
        <v>18</v>
      </c>
      <c r="U487">
        <f t="shared" si="77"/>
        <v>18</v>
      </c>
      <c r="V487">
        <f t="shared" si="76"/>
        <v>18</v>
      </c>
      <c r="W487">
        <f t="shared" si="76"/>
        <v>18</v>
      </c>
      <c r="X487">
        <f t="shared" si="76"/>
        <v>18</v>
      </c>
      <c r="Y487">
        <f t="shared" si="76"/>
        <v>18</v>
      </c>
      <c r="Z487">
        <f t="shared" si="76"/>
        <v>18</v>
      </c>
      <c r="AA487">
        <f t="shared" si="76"/>
        <v>18</v>
      </c>
      <c r="AB487">
        <f t="shared" si="76"/>
        <v>18</v>
      </c>
      <c r="AC487">
        <f t="shared" si="76"/>
        <v>18</v>
      </c>
    </row>
    <row r="488" spans="1:29" x14ac:dyDescent="0.3">
      <c r="A488" s="31">
        <v>45294</v>
      </c>
      <c r="B488" s="23">
        <f t="shared" si="72"/>
        <v>367</v>
      </c>
      <c r="C488" s="24">
        <f t="shared" si="73"/>
        <v>45292</v>
      </c>
      <c r="D488" s="29">
        <f>SalesReport3[[#This Row],[Units ordered]]*50.1</f>
        <v>20993.432657926103</v>
      </c>
      <c r="E488" s="25">
        <v>419.03059197457287</v>
      </c>
      <c r="F488">
        <f t="shared" si="77"/>
        <v>18</v>
      </c>
      <c r="G488">
        <f t="shared" si="77"/>
        <v>18</v>
      </c>
      <c r="H488">
        <f t="shared" si="77"/>
        <v>18</v>
      </c>
      <c r="I488">
        <f t="shared" si="77"/>
        <v>18</v>
      </c>
      <c r="J488">
        <f t="shared" si="77"/>
        <v>18</v>
      </c>
      <c r="K488">
        <f t="shared" si="77"/>
        <v>18</v>
      </c>
      <c r="L488">
        <f t="shared" si="77"/>
        <v>18</v>
      </c>
      <c r="M488">
        <f t="shared" si="77"/>
        <v>18</v>
      </c>
      <c r="N488">
        <f t="shared" si="77"/>
        <v>18</v>
      </c>
      <c r="O488">
        <f t="shared" si="77"/>
        <v>18</v>
      </c>
      <c r="P488">
        <f t="shared" si="77"/>
        <v>18</v>
      </c>
      <c r="Q488">
        <f t="shared" si="77"/>
        <v>18</v>
      </c>
      <c r="R488">
        <f t="shared" si="77"/>
        <v>17</v>
      </c>
      <c r="S488">
        <f t="shared" si="77"/>
        <v>17</v>
      </c>
      <c r="T488">
        <f t="shared" si="77"/>
        <v>17</v>
      </c>
      <c r="U488">
        <f t="shared" si="77"/>
        <v>17</v>
      </c>
      <c r="V488">
        <f t="shared" si="76"/>
        <v>17</v>
      </c>
      <c r="W488">
        <f t="shared" si="76"/>
        <v>17</v>
      </c>
      <c r="X488">
        <f t="shared" si="76"/>
        <v>17</v>
      </c>
      <c r="Y488">
        <f t="shared" si="76"/>
        <v>17</v>
      </c>
      <c r="Z488">
        <f t="shared" si="76"/>
        <v>17</v>
      </c>
      <c r="AA488">
        <f t="shared" si="76"/>
        <v>17</v>
      </c>
      <c r="AB488">
        <f t="shared" si="76"/>
        <v>17</v>
      </c>
      <c r="AC488">
        <f t="shared" si="76"/>
        <v>17</v>
      </c>
    </row>
    <row r="489" spans="1:29" x14ac:dyDescent="0.3">
      <c r="A489" s="31">
        <v>45295</v>
      </c>
      <c r="B489" s="23">
        <f t="shared" si="72"/>
        <v>367</v>
      </c>
      <c r="C489" s="24">
        <f t="shared" si="73"/>
        <v>45292</v>
      </c>
      <c r="D489" s="29">
        <f>SalesReport3[[#This Row],[Units ordered]]*50.1</f>
        <v>18958.182359952323</v>
      </c>
      <c r="E489" s="25">
        <v>378.4068335319825</v>
      </c>
      <c r="F489">
        <f t="shared" si="77"/>
        <v>16</v>
      </c>
      <c r="G489">
        <f t="shared" si="77"/>
        <v>16</v>
      </c>
      <c r="H489">
        <f t="shared" si="77"/>
        <v>16</v>
      </c>
      <c r="I489">
        <f t="shared" si="77"/>
        <v>16</v>
      </c>
      <c r="J489">
        <f t="shared" si="77"/>
        <v>16</v>
      </c>
      <c r="K489">
        <f t="shared" si="77"/>
        <v>16</v>
      </c>
      <c r="L489">
        <f t="shared" si="77"/>
        <v>16</v>
      </c>
      <c r="M489">
        <f t="shared" si="77"/>
        <v>16</v>
      </c>
      <c r="N489">
        <f t="shared" si="77"/>
        <v>16</v>
      </c>
      <c r="O489">
        <f t="shared" si="77"/>
        <v>16</v>
      </c>
      <c r="P489">
        <f t="shared" si="77"/>
        <v>16</v>
      </c>
      <c r="Q489">
        <f t="shared" si="77"/>
        <v>16</v>
      </c>
      <c r="R489">
        <f t="shared" si="77"/>
        <v>16</v>
      </c>
      <c r="S489">
        <f t="shared" si="77"/>
        <v>16</v>
      </c>
      <c r="T489">
        <f t="shared" si="77"/>
        <v>16</v>
      </c>
      <c r="U489">
        <f t="shared" si="77"/>
        <v>16</v>
      </c>
      <c r="V489">
        <f t="shared" si="76"/>
        <v>16</v>
      </c>
      <c r="W489">
        <f t="shared" si="76"/>
        <v>16</v>
      </c>
      <c r="X489">
        <f t="shared" si="76"/>
        <v>16</v>
      </c>
      <c r="Y489">
        <f t="shared" si="76"/>
        <v>15</v>
      </c>
      <c r="Z489">
        <f t="shared" si="76"/>
        <v>15</v>
      </c>
      <c r="AA489">
        <f t="shared" si="76"/>
        <v>15</v>
      </c>
      <c r="AB489">
        <f t="shared" si="76"/>
        <v>15</v>
      </c>
      <c r="AC489">
        <f t="shared" si="76"/>
        <v>15</v>
      </c>
    </row>
    <row r="490" spans="1:29" x14ac:dyDescent="0.3">
      <c r="A490" s="31">
        <v>45296</v>
      </c>
      <c r="B490" s="23">
        <f t="shared" si="72"/>
        <v>367</v>
      </c>
      <c r="C490" s="24">
        <f t="shared" si="73"/>
        <v>45292</v>
      </c>
      <c r="D490" s="29">
        <f>SalesReport3[[#This Row],[Units ordered]]*50.1</f>
        <v>19289.594755661499</v>
      </c>
      <c r="E490" s="25">
        <v>385.02185141040917</v>
      </c>
      <c r="F490">
        <f t="shared" si="77"/>
        <v>17</v>
      </c>
      <c r="G490">
        <f t="shared" si="77"/>
        <v>17</v>
      </c>
      <c r="H490">
        <f t="shared" si="77"/>
        <v>16</v>
      </c>
      <c r="I490">
        <f t="shared" si="77"/>
        <v>16</v>
      </c>
      <c r="J490">
        <f t="shared" si="77"/>
        <v>16</v>
      </c>
      <c r="K490">
        <f t="shared" si="77"/>
        <v>16</v>
      </c>
      <c r="L490">
        <f t="shared" si="77"/>
        <v>16</v>
      </c>
      <c r="M490">
        <f t="shared" si="77"/>
        <v>16</v>
      </c>
      <c r="N490">
        <f t="shared" si="77"/>
        <v>16</v>
      </c>
      <c r="O490">
        <f t="shared" si="77"/>
        <v>16</v>
      </c>
      <c r="P490">
        <f t="shared" si="77"/>
        <v>16</v>
      </c>
      <c r="Q490">
        <f t="shared" si="77"/>
        <v>16</v>
      </c>
      <c r="R490">
        <f t="shared" si="77"/>
        <v>16</v>
      </c>
      <c r="S490">
        <f t="shared" si="77"/>
        <v>16</v>
      </c>
      <c r="T490">
        <f t="shared" si="77"/>
        <v>16</v>
      </c>
      <c r="U490">
        <f t="shared" si="77"/>
        <v>16</v>
      </c>
      <c r="V490">
        <f t="shared" si="76"/>
        <v>16</v>
      </c>
      <c r="W490">
        <f t="shared" si="76"/>
        <v>16</v>
      </c>
      <c r="X490">
        <f t="shared" si="76"/>
        <v>16</v>
      </c>
      <c r="Y490">
        <f t="shared" si="76"/>
        <v>16</v>
      </c>
      <c r="Z490">
        <f t="shared" si="76"/>
        <v>16</v>
      </c>
      <c r="AA490">
        <f t="shared" si="76"/>
        <v>16</v>
      </c>
      <c r="AB490">
        <f t="shared" si="76"/>
        <v>16</v>
      </c>
      <c r="AC490">
        <f t="shared" si="76"/>
        <v>16</v>
      </c>
    </row>
    <row r="491" spans="1:29" x14ac:dyDescent="0.3">
      <c r="A491" s="31">
        <v>45297</v>
      </c>
      <c r="B491" s="23">
        <f t="shared" si="72"/>
        <v>367</v>
      </c>
      <c r="C491" s="24">
        <f t="shared" si="73"/>
        <v>45292</v>
      </c>
      <c r="D491" s="29">
        <f>SalesReport3[[#This Row],[Units ordered]]*50.1</f>
        <v>14321.394517282479</v>
      </c>
      <c r="E491" s="25">
        <v>285.85617798967024</v>
      </c>
      <c r="F491">
        <f t="shared" si="77"/>
        <v>12</v>
      </c>
      <c r="G491">
        <f t="shared" si="77"/>
        <v>12</v>
      </c>
      <c r="H491">
        <f t="shared" si="77"/>
        <v>12</v>
      </c>
      <c r="I491">
        <f t="shared" si="77"/>
        <v>12</v>
      </c>
      <c r="J491">
        <f t="shared" si="77"/>
        <v>12</v>
      </c>
      <c r="K491">
        <f t="shared" si="77"/>
        <v>12</v>
      </c>
      <c r="L491">
        <f t="shared" si="77"/>
        <v>12</v>
      </c>
      <c r="M491">
        <f t="shared" si="77"/>
        <v>12</v>
      </c>
      <c r="N491">
        <f t="shared" si="77"/>
        <v>12</v>
      </c>
      <c r="O491">
        <f t="shared" si="77"/>
        <v>12</v>
      </c>
      <c r="P491">
        <f t="shared" si="77"/>
        <v>12</v>
      </c>
      <c r="Q491">
        <f t="shared" si="77"/>
        <v>12</v>
      </c>
      <c r="R491">
        <f t="shared" si="77"/>
        <v>12</v>
      </c>
      <c r="S491">
        <f t="shared" si="77"/>
        <v>12</v>
      </c>
      <c r="T491">
        <f t="shared" si="77"/>
        <v>12</v>
      </c>
      <c r="U491">
        <f t="shared" si="77"/>
        <v>12</v>
      </c>
      <c r="V491">
        <f t="shared" si="76"/>
        <v>12</v>
      </c>
      <c r="W491">
        <f t="shared" si="76"/>
        <v>12</v>
      </c>
      <c r="X491">
        <f t="shared" si="76"/>
        <v>12</v>
      </c>
      <c r="Y491">
        <f t="shared" si="76"/>
        <v>12</v>
      </c>
      <c r="Z491">
        <f t="shared" si="76"/>
        <v>12</v>
      </c>
      <c r="AA491">
        <f t="shared" si="76"/>
        <v>12</v>
      </c>
      <c r="AB491">
        <f t="shared" si="76"/>
        <v>11</v>
      </c>
      <c r="AC491">
        <f t="shared" si="76"/>
        <v>11</v>
      </c>
    </row>
    <row r="492" spans="1:29" x14ac:dyDescent="0.3">
      <c r="A492" s="31">
        <v>45298</v>
      </c>
      <c r="B492" s="23">
        <f t="shared" si="72"/>
        <v>367</v>
      </c>
      <c r="C492" s="24">
        <f t="shared" si="73"/>
        <v>45292</v>
      </c>
      <c r="D492" s="29">
        <f>SalesReport3[[#This Row],[Units ordered]]*50.1</f>
        <v>17281.215733015495</v>
      </c>
      <c r="E492" s="25">
        <v>344.93444576877232</v>
      </c>
      <c r="F492">
        <f t="shared" si="77"/>
        <v>15</v>
      </c>
      <c r="G492">
        <f t="shared" si="77"/>
        <v>15</v>
      </c>
      <c r="H492">
        <f t="shared" si="77"/>
        <v>15</v>
      </c>
      <c r="I492">
        <f t="shared" si="77"/>
        <v>15</v>
      </c>
      <c r="J492">
        <f t="shared" si="77"/>
        <v>15</v>
      </c>
      <c r="K492">
        <f t="shared" si="77"/>
        <v>15</v>
      </c>
      <c r="L492">
        <f t="shared" si="77"/>
        <v>15</v>
      </c>
      <c r="M492">
        <f t="shared" si="77"/>
        <v>15</v>
      </c>
      <c r="N492">
        <f t="shared" si="77"/>
        <v>15</v>
      </c>
      <c r="O492">
        <f t="shared" si="77"/>
        <v>14</v>
      </c>
      <c r="P492">
        <f t="shared" si="77"/>
        <v>14</v>
      </c>
      <c r="Q492">
        <f t="shared" si="77"/>
        <v>14</v>
      </c>
      <c r="R492">
        <f t="shared" si="77"/>
        <v>14</v>
      </c>
      <c r="S492">
        <f t="shared" si="77"/>
        <v>14</v>
      </c>
      <c r="T492">
        <f t="shared" si="77"/>
        <v>14</v>
      </c>
      <c r="U492">
        <f t="shared" si="77"/>
        <v>14</v>
      </c>
      <c r="V492">
        <f t="shared" si="76"/>
        <v>14</v>
      </c>
      <c r="W492">
        <f t="shared" si="76"/>
        <v>14</v>
      </c>
      <c r="X492">
        <f t="shared" si="76"/>
        <v>14</v>
      </c>
      <c r="Y492">
        <f t="shared" si="76"/>
        <v>14</v>
      </c>
      <c r="Z492">
        <f t="shared" si="76"/>
        <v>14</v>
      </c>
      <c r="AA492">
        <f t="shared" si="76"/>
        <v>14</v>
      </c>
      <c r="AB492">
        <f t="shared" si="76"/>
        <v>14</v>
      </c>
      <c r="AC492">
        <f t="shared" si="76"/>
        <v>14</v>
      </c>
    </row>
    <row r="493" spans="1:29" x14ac:dyDescent="0.3">
      <c r="A493" s="31">
        <v>45299</v>
      </c>
      <c r="B493" s="23">
        <f t="shared" si="72"/>
        <v>367</v>
      </c>
      <c r="C493" s="24">
        <f t="shared" si="73"/>
        <v>45292</v>
      </c>
      <c r="D493" s="29">
        <f>SalesReport3[[#This Row],[Units ordered]]*50.1</f>
        <v>14759.296781883193</v>
      </c>
      <c r="E493" s="25">
        <v>294.59674215335713</v>
      </c>
      <c r="F493">
        <f t="shared" si="77"/>
        <v>13</v>
      </c>
      <c r="G493">
        <f t="shared" si="77"/>
        <v>13</v>
      </c>
      <c r="H493">
        <f t="shared" si="77"/>
        <v>13</v>
      </c>
      <c r="I493">
        <f t="shared" si="77"/>
        <v>13</v>
      </c>
      <c r="J493">
        <f t="shared" si="77"/>
        <v>13</v>
      </c>
      <c r="K493">
        <f t="shared" si="77"/>
        <v>13</v>
      </c>
      <c r="L493">
        <f t="shared" si="77"/>
        <v>13</v>
      </c>
      <c r="M493">
        <f t="shared" si="77"/>
        <v>12</v>
      </c>
      <c r="N493">
        <f t="shared" si="77"/>
        <v>12</v>
      </c>
      <c r="O493">
        <f t="shared" si="77"/>
        <v>12</v>
      </c>
      <c r="P493">
        <f t="shared" si="77"/>
        <v>12</v>
      </c>
      <c r="Q493">
        <f t="shared" si="77"/>
        <v>12</v>
      </c>
      <c r="R493">
        <f t="shared" si="77"/>
        <v>12</v>
      </c>
      <c r="S493">
        <f t="shared" si="77"/>
        <v>12</v>
      </c>
      <c r="T493">
        <f t="shared" si="77"/>
        <v>12</v>
      </c>
      <c r="U493">
        <f t="shared" ref="U493:AC508" si="78">INT($E493/24) + IF(COLUMN()-COLUMN($F493) &lt; MOD($E493, 24), 1, 0)</f>
        <v>12</v>
      </c>
      <c r="V493">
        <f t="shared" si="78"/>
        <v>12</v>
      </c>
      <c r="W493">
        <f t="shared" si="78"/>
        <v>12</v>
      </c>
      <c r="X493">
        <f t="shared" si="78"/>
        <v>12</v>
      </c>
      <c r="Y493">
        <f t="shared" si="78"/>
        <v>12</v>
      </c>
      <c r="Z493">
        <f t="shared" si="78"/>
        <v>12</v>
      </c>
      <c r="AA493">
        <f t="shared" si="78"/>
        <v>12</v>
      </c>
      <c r="AB493">
        <f t="shared" si="78"/>
        <v>12</v>
      </c>
      <c r="AC493">
        <f t="shared" si="78"/>
        <v>12</v>
      </c>
    </row>
    <row r="494" spans="1:29" x14ac:dyDescent="0.3">
      <c r="A494" s="31">
        <v>45300</v>
      </c>
      <c r="B494" s="23">
        <f t="shared" si="72"/>
        <v>367</v>
      </c>
      <c r="C494" s="24">
        <f t="shared" si="73"/>
        <v>45292</v>
      </c>
      <c r="D494" s="29">
        <f>SalesReport3[[#This Row],[Units ordered]]*50.1</f>
        <v>16215.321811680571</v>
      </c>
      <c r="E494" s="25">
        <v>323.65911799761619</v>
      </c>
      <c r="F494">
        <f t="shared" ref="F494:U509" si="79">INT($E494/24) + IF(COLUMN()-COLUMN($F494) &lt; MOD($E494, 24), 1, 0)</f>
        <v>14</v>
      </c>
      <c r="G494">
        <f t="shared" si="79"/>
        <v>14</v>
      </c>
      <c r="H494">
        <f t="shared" si="79"/>
        <v>14</v>
      </c>
      <c r="I494">
        <f t="shared" si="79"/>
        <v>14</v>
      </c>
      <c r="J494">
        <f t="shared" si="79"/>
        <v>14</v>
      </c>
      <c r="K494">
        <f t="shared" si="79"/>
        <v>14</v>
      </c>
      <c r="L494">
        <f t="shared" si="79"/>
        <v>14</v>
      </c>
      <c r="M494">
        <f t="shared" si="79"/>
        <v>14</v>
      </c>
      <c r="N494">
        <f t="shared" si="79"/>
        <v>14</v>
      </c>
      <c r="O494">
        <f t="shared" si="79"/>
        <v>14</v>
      </c>
      <c r="P494">
        <f t="shared" si="79"/>
        <v>14</v>
      </c>
      <c r="Q494">
        <f t="shared" si="79"/>
        <v>14</v>
      </c>
      <c r="R494">
        <f t="shared" si="79"/>
        <v>13</v>
      </c>
      <c r="S494">
        <f t="shared" si="79"/>
        <v>13</v>
      </c>
      <c r="T494">
        <f t="shared" si="79"/>
        <v>13</v>
      </c>
      <c r="U494">
        <f t="shared" si="79"/>
        <v>13</v>
      </c>
      <c r="V494">
        <f t="shared" si="78"/>
        <v>13</v>
      </c>
      <c r="W494">
        <f t="shared" si="78"/>
        <v>13</v>
      </c>
      <c r="X494">
        <f t="shared" si="78"/>
        <v>13</v>
      </c>
      <c r="Y494">
        <f t="shared" si="78"/>
        <v>13</v>
      </c>
      <c r="Z494">
        <f t="shared" si="78"/>
        <v>13</v>
      </c>
      <c r="AA494">
        <f t="shared" si="78"/>
        <v>13</v>
      </c>
      <c r="AB494">
        <f t="shared" si="78"/>
        <v>13</v>
      </c>
      <c r="AC494">
        <f t="shared" si="78"/>
        <v>13</v>
      </c>
    </row>
    <row r="495" spans="1:29" x14ac:dyDescent="0.3">
      <c r="A495" s="31">
        <v>45301</v>
      </c>
      <c r="B495" s="23">
        <f t="shared" si="72"/>
        <v>367</v>
      </c>
      <c r="C495" s="24">
        <f t="shared" si="73"/>
        <v>45292</v>
      </c>
      <c r="D495" s="29">
        <f>SalesReport3[[#This Row],[Units ordered]]*50.1</f>
        <v>18939.27294398093</v>
      </c>
      <c r="E495" s="25">
        <v>378.02940007945966</v>
      </c>
      <c r="F495">
        <f t="shared" si="79"/>
        <v>16</v>
      </c>
      <c r="G495">
        <f t="shared" si="79"/>
        <v>16</v>
      </c>
      <c r="H495">
        <f t="shared" si="79"/>
        <v>16</v>
      </c>
      <c r="I495">
        <f t="shared" si="79"/>
        <v>16</v>
      </c>
      <c r="J495">
        <f t="shared" si="79"/>
        <v>16</v>
      </c>
      <c r="K495">
        <f t="shared" si="79"/>
        <v>16</v>
      </c>
      <c r="L495">
        <f t="shared" si="79"/>
        <v>16</v>
      </c>
      <c r="M495">
        <f t="shared" si="79"/>
        <v>16</v>
      </c>
      <c r="N495">
        <f t="shared" si="79"/>
        <v>16</v>
      </c>
      <c r="O495">
        <f t="shared" si="79"/>
        <v>16</v>
      </c>
      <c r="P495">
        <f t="shared" si="79"/>
        <v>16</v>
      </c>
      <c r="Q495">
        <f t="shared" si="79"/>
        <v>16</v>
      </c>
      <c r="R495">
        <f t="shared" si="79"/>
        <v>16</v>
      </c>
      <c r="S495">
        <f t="shared" si="79"/>
        <v>16</v>
      </c>
      <c r="T495">
        <f t="shared" si="79"/>
        <v>16</v>
      </c>
      <c r="U495">
        <f t="shared" si="79"/>
        <v>16</v>
      </c>
      <c r="V495">
        <f t="shared" si="78"/>
        <v>16</v>
      </c>
      <c r="W495">
        <f t="shared" si="78"/>
        <v>16</v>
      </c>
      <c r="X495">
        <f t="shared" si="78"/>
        <v>16</v>
      </c>
      <c r="Y495">
        <f t="shared" si="78"/>
        <v>15</v>
      </c>
      <c r="Z495">
        <f t="shared" si="78"/>
        <v>15</v>
      </c>
      <c r="AA495">
        <f t="shared" si="78"/>
        <v>15</v>
      </c>
      <c r="AB495">
        <f t="shared" si="78"/>
        <v>15</v>
      </c>
      <c r="AC495">
        <f t="shared" si="78"/>
        <v>15</v>
      </c>
    </row>
    <row r="496" spans="1:29" x14ac:dyDescent="0.3">
      <c r="A496" s="31">
        <v>45302</v>
      </c>
      <c r="B496" s="23">
        <f t="shared" si="72"/>
        <v>367</v>
      </c>
      <c r="C496" s="24">
        <f t="shared" si="73"/>
        <v>45292</v>
      </c>
      <c r="D496" s="29">
        <f>SalesReport3[[#This Row],[Units ordered]]*50.1</f>
        <v>17309.082240762811</v>
      </c>
      <c r="E496" s="25">
        <v>345.49066348827967</v>
      </c>
      <c r="F496">
        <f t="shared" si="79"/>
        <v>15</v>
      </c>
      <c r="G496">
        <f t="shared" si="79"/>
        <v>15</v>
      </c>
      <c r="H496">
        <f t="shared" si="79"/>
        <v>15</v>
      </c>
      <c r="I496">
        <f t="shared" si="79"/>
        <v>15</v>
      </c>
      <c r="J496">
        <f t="shared" si="79"/>
        <v>15</v>
      </c>
      <c r="K496">
        <f t="shared" si="79"/>
        <v>15</v>
      </c>
      <c r="L496">
        <f t="shared" si="79"/>
        <v>15</v>
      </c>
      <c r="M496">
        <f t="shared" si="79"/>
        <v>15</v>
      </c>
      <c r="N496">
        <f t="shared" si="79"/>
        <v>15</v>
      </c>
      <c r="O496">
        <f t="shared" si="79"/>
        <v>15</v>
      </c>
      <c r="P496">
        <f t="shared" si="79"/>
        <v>14</v>
      </c>
      <c r="Q496">
        <f t="shared" si="79"/>
        <v>14</v>
      </c>
      <c r="R496">
        <f t="shared" si="79"/>
        <v>14</v>
      </c>
      <c r="S496">
        <f t="shared" si="79"/>
        <v>14</v>
      </c>
      <c r="T496">
        <f t="shared" si="79"/>
        <v>14</v>
      </c>
      <c r="U496">
        <f t="shared" si="79"/>
        <v>14</v>
      </c>
      <c r="V496">
        <f t="shared" si="78"/>
        <v>14</v>
      </c>
      <c r="W496">
        <f t="shared" si="78"/>
        <v>14</v>
      </c>
      <c r="X496">
        <f t="shared" si="78"/>
        <v>14</v>
      </c>
      <c r="Y496">
        <f t="shared" si="78"/>
        <v>14</v>
      </c>
      <c r="Z496">
        <f t="shared" si="78"/>
        <v>14</v>
      </c>
      <c r="AA496">
        <f t="shared" si="78"/>
        <v>14</v>
      </c>
      <c r="AB496">
        <f t="shared" si="78"/>
        <v>14</v>
      </c>
      <c r="AC496">
        <f t="shared" si="78"/>
        <v>14</v>
      </c>
    </row>
    <row r="497" spans="1:29" x14ac:dyDescent="0.3">
      <c r="A497" s="31">
        <v>45303</v>
      </c>
      <c r="B497" s="23">
        <f t="shared" si="72"/>
        <v>367</v>
      </c>
      <c r="C497" s="24">
        <f t="shared" si="73"/>
        <v>45292</v>
      </c>
      <c r="D497" s="29">
        <f>SalesReport3[[#This Row],[Units ordered]]*50.1</f>
        <v>18282.419547079855</v>
      </c>
      <c r="E497" s="25">
        <v>364.91855383392925</v>
      </c>
      <c r="F497">
        <f t="shared" si="79"/>
        <v>16</v>
      </c>
      <c r="G497">
        <f t="shared" si="79"/>
        <v>16</v>
      </c>
      <c r="H497">
        <f t="shared" si="79"/>
        <v>16</v>
      </c>
      <c r="I497">
        <f t="shared" si="79"/>
        <v>16</v>
      </c>
      <c r="J497">
        <f t="shared" si="79"/>
        <v>16</v>
      </c>
      <c r="K497">
        <f t="shared" si="79"/>
        <v>15</v>
      </c>
      <c r="L497">
        <f t="shared" si="79"/>
        <v>15</v>
      </c>
      <c r="M497">
        <f t="shared" si="79"/>
        <v>15</v>
      </c>
      <c r="N497">
        <f t="shared" si="79"/>
        <v>15</v>
      </c>
      <c r="O497">
        <f t="shared" si="79"/>
        <v>15</v>
      </c>
      <c r="P497">
        <f t="shared" si="79"/>
        <v>15</v>
      </c>
      <c r="Q497">
        <f t="shared" si="79"/>
        <v>15</v>
      </c>
      <c r="R497">
        <f t="shared" si="79"/>
        <v>15</v>
      </c>
      <c r="S497">
        <f t="shared" si="79"/>
        <v>15</v>
      </c>
      <c r="T497">
        <f t="shared" si="79"/>
        <v>15</v>
      </c>
      <c r="U497">
        <f t="shared" si="79"/>
        <v>15</v>
      </c>
      <c r="V497">
        <f t="shared" si="78"/>
        <v>15</v>
      </c>
      <c r="W497">
        <f t="shared" si="78"/>
        <v>15</v>
      </c>
      <c r="X497">
        <f t="shared" si="78"/>
        <v>15</v>
      </c>
      <c r="Y497">
        <f t="shared" si="78"/>
        <v>15</v>
      </c>
      <c r="Z497">
        <f t="shared" si="78"/>
        <v>15</v>
      </c>
      <c r="AA497">
        <f t="shared" si="78"/>
        <v>15</v>
      </c>
      <c r="AB497">
        <f t="shared" si="78"/>
        <v>15</v>
      </c>
      <c r="AC497">
        <f t="shared" si="78"/>
        <v>15</v>
      </c>
    </row>
    <row r="498" spans="1:29" x14ac:dyDescent="0.3">
      <c r="A498" s="31">
        <v>45304</v>
      </c>
      <c r="B498" s="23">
        <f t="shared" si="72"/>
        <v>367</v>
      </c>
      <c r="C498" s="24">
        <f t="shared" si="73"/>
        <v>45292</v>
      </c>
      <c r="D498" s="29">
        <f>SalesReport3[[#This Row],[Units ordered]]*50.1</f>
        <v>18306.305125148985</v>
      </c>
      <c r="E498" s="25">
        <v>365.39531187922125</v>
      </c>
      <c r="F498">
        <f t="shared" si="79"/>
        <v>16</v>
      </c>
      <c r="G498">
        <f t="shared" si="79"/>
        <v>16</v>
      </c>
      <c r="H498">
        <f t="shared" si="79"/>
        <v>16</v>
      </c>
      <c r="I498">
        <f t="shared" si="79"/>
        <v>16</v>
      </c>
      <c r="J498">
        <f t="shared" si="79"/>
        <v>16</v>
      </c>
      <c r="K498">
        <f t="shared" si="79"/>
        <v>16</v>
      </c>
      <c r="L498">
        <f t="shared" si="79"/>
        <v>15</v>
      </c>
      <c r="M498">
        <f t="shared" si="79"/>
        <v>15</v>
      </c>
      <c r="N498">
        <f t="shared" si="79"/>
        <v>15</v>
      </c>
      <c r="O498">
        <f t="shared" si="79"/>
        <v>15</v>
      </c>
      <c r="P498">
        <f t="shared" si="79"/>
        <v>15</v>
      </c>
      <c r="Q498">
        <f t="shared" si="79"/>
        <v>15</v>
      </c>
      <c r="R498">
        <f t="shared" si="79"/>
        <v>15</v>
      </c>
      <c r="S498">
        <f t="shared" si="79"/>
        <v>15</v>
      </c>
      <c r="T498">
        <f t="shared" si="79"/>
        <v>15</v>
      </c>
      <c r="U498">
        <f t="shared" si="79"/>
        <v>15</v>
      </c>
      <c r="V498">
        <f t="shared" si="78"/>
        <v>15</v>
      </c>
      <c r="W498">
        <f t="shared" si="78"/>
        <v>15</v>
      </c>
      <c r="X498">
        <f t="shared" si="78"/>
        <v>15</v>
      </c>
      <c r="Y498">
        <f t="shared" si="78"/>
        <v>15</v>
      </c>
      <c r="Z498">
        <f t="shared" si="78"/>
        <v>15</v>
      </c>
      <c r="AA498">
        <f t="shared" si="78"/>
        <v>15</v>
      </c>
      <c r="AB498">
        <f t="shared" si="78"/>
        <v>15</v>
      </c>
      <c r="AC498">
        <f t="shared" si="78"/>
        <v>15</v>
      </c>
    </row>
    <row r="499" spans="1:29" x14ac:dyDescent="0.3">
      <c r="A499" s="31">
        <v>45305</v>
      </c>
      <c r="B499" s="23">
        <f t="shared" si="72"/>
        <v>367</v>
      </c>
      <c r="C499" s="24">
        <f t="shared" si="73"/>
        <v>45292</v>
      </c>
      <c r="D499" s="29">
        <f>SalesReport3[[#This Row],[Units ordered]]*50.1</f>
        <v>18214.743742550654</v>
      </c>
      <c r="E499" s="25">
        <v>363.56773937226853</v>
      </c>
      <c r="F499">
        <f t="shared" si="79"/>
        <v>16</v>
      </c>
      <c r="G499">
        <f t="shared" si="79"/>
        <v>16</v>
      </c>
      <c r="H499">
        <f t="shared" si="79"/>
        <v>16</v>
      </c>
      <c r="I499">
        <f t="shared" si="79"/>
        <v>16</v>
      </c>
      <c r="J499">
        <f t="shared" si="79"/>
        <v>15</v>
      </c>
      <c r="K499">
        <f t="shared" si="79"/>
        <v>15</v>
      </c>
      <c r="L499">
        <f t="shared" si="79"/>
        <v>15</v>
      </c>
      <c r="M499">
        <f t="shared" si="79"/>
        <v>15</v>
      </c>
      <c r="N499">
        <f t="shared" si="79"/>
        <v>15</v>
      </c>
      <c r="O499">
        <f t="shared" si="79"/>
        <v>15</v>
      </c>
      <c r="P499">
        <f t="shared" si="79"/>
        <v>15</v>
      </c>
      <c r="Q499">
        <f t="shared" si="79"/>
        <v>15</v>
      </c>
      <c r="R499">
        <f t="shared" si="79"/>
        <v>15</v>
      </c>
      <c r="S499">
        <f t="shared" si="79"/>
        <v>15</v>
      </c>
      <c r="T499">
        <f t="shared" si="79"/>
        <v>15</v>
      </c>
      <c r="U499">
        <f t="shared" si="79"/>
        <v>15</v>
      </c>
      <c r="V499">
        <f t="shared" si="78"/>
        <v>15</v>
      </c>
      <c r="W499">
        <f t="shared" si="78"/>
        <v>15</v>
      </c>
      <c r="X499">
        <f t="shared" si="78"/>
        <v>15</v>
      </c>
      <c r="Y499">
        <f t="shared" si="78"/>
        <v>15</v>
      </c>
      <c r="Z499">
        <f t="shared" si="78"/>
        <v>15</v>
      </c>
      <c r="AA499">
        <f t="shared" si="78"/>
        <v>15</v>
      </c>
      <c r="AB499">
        <f t="shared" si="78"/>
        <v>15</v>
      </c>
      <c r="AC499">
        <f t="shared" si="78"/>
        <v>15</v>
      </c>
    </row>
    <row r="500" spans="1:29" x14ac:dyDescent="0.3">
      <c r="A500" s="31">
        <v>45306</v>
      </c>
      <c r="B500" s="23">
        <f t="shared" si="72"/>
        <v>367</v>
      </c>
      <c r="C500" s="24">
        <f t="shared" si="73"/>
        <v>45292</v>
      </c>
      <c r="D500" s="29">
        <f>SalesReport3[[#This Row],[Units ordered]]*50.1</f>
        <v>10344.445768772346</v>
      </c>
      <c r="E500" s="25">
        <v>206.47596344854983</v>
      </c>
      <c r="F500">
        <f t="shared" si="79"/>
        <v>9</v>
      </c>
      <c r="G500">
        <f t="shared" si="79"/>
        <v>9</v>
      </c>
      <c r="H500">
        <f t="shared" si="79"/>
        <v>9</v>
      </c>
      <c r="I500">
        <f t="shared" si="79"/>
        <v>9</v>
      </c>
      <c r="J500">
        <f t="shared" si="79"/>
        <v>9</v>
      </c>
      <c r="K500">
        <f t="shared" si="79"/>
        <v>9</v>
      </c>
      <c r="L500">
        <f t="shared" si="79"/>
        <v>9</v>
      </c>
      <c r="M500">
        <f t="shared" si="79"/>
        <v>9</v>
      </c>
      <c r="N500">
        <f t="shared" si="79"/>
        <v>9</v>
      </c>
      <c r="O500">
        <f t="shared" si="79"/>
        <v>9</v>
      </c>
      <c r="P500">
        <f t="shared" si="79"/>
        <v>9</v>
      </c>
      <c r="Q500">
        <f t="shared" si="79"/>
        <v>9</v>
      </c>
      <c r="R500">
        <f t="shared" si="79"/>
        <v>9</v>
      </c>
      <c r="S500">
        <f t="shared" si="79"/>
        <v>9</v>
      </c>
      <c r="T500">
        <f t="shared" si="79"/>
        <v>9</v>
      </c>
      <c r="U500">
        <f t="shared" si="79"/>
        <v>8</v>
      </c>
      <c r="V500">
        <f t="shared" si="78"/>
        <v>8</v>
      </c>
      <c r="W500">
        <f t="shared" si="78"/>
        <v>8</v>
      </c>
      <c r="X500">
        <f t="shared" si="78"/>
        <v>8</v>
      </c>
      <c r="Y500">
        <f t="shared" si="78"/>
        <v>8</v>
      </c>
      <c r="Z500">
        <f t="shared" si="78"/>
        <v>8</v>
      </c>
      <c r="AA500">
        <f t="shared" si="78"/>
        <v>8</v>
      </c>
      <c r="AB500">
        <f t="shared" si="78"/>
        <v>8</v>
      </c>
      <c r="AC500">
        <f t="shared" si="78"/>
        <v>8</v>
      </c>
    </row>
    <row r="501" spans="1:29" x14ac:dyDescent="0.3">
      <c r="A501" s="31">
        <v>45307</v>
      </c>
      <c r="B501" s="23">
        <f t="shared" si="72"/>
        <v>367</v>
      </c>
      <c r="C501" s="24">
        <f t="shared" si="73"/>
        <v>45292</v>
      </c>
      <c r="D501" s="29">
        <f>SalesReport3[[#This Row],[Units ordered]]*50.1</f>
        <v>20731.686531585219</v>
      </c>
      <c r="E501" s="25">
        <v>413.80611839491456</v>
      </c>
      <c r="F501">
        <f t="shared" si="79"/>
        <v>18</v>
      </c>
      <c r="G501">
        <f t="shared" si="79"/>
        <v>18</v>
      </c>
      <c r="H501">
        <f t="shared" si="79"/>
        <v>18</v>
      </c>
      <c r="I501">
        <f t="shared" si="79"/>
        <v>18</v>
      </c>
      <c r="J501">
        <f t="shared" si="79"/>
        <v>18</v>
      </c>
      <c r="K501">
        <f t="shared" si="79"/>
        <v>18</v>
      </c>
      <c r="L501">
        <f t="shared" si="79"/>
        <v>17</v>
      </c>
      <c r="M501">
        <f t="shared" si="79"/>
        <v>17</v>
      </c>
      <c r="N501">
        <f t="shared" si="79"/>
        <v>17</v>
      </c>
      <c r="O501">
        <f t="shared" si="79"/>
        <v>17</v>
      </c>
      <c r="P501">
        <f t="shared" si="79"/>
        <v>17</v>
      </c>
      <c r="Q501">
        <f t="shared" si="79"/>
        <v>17</v>
      </c>
      <c r="R501">
        <f t="shared" si="79"/>
        <v>17</v>
      </c>
      <c r="S501">
        <f t="shared" si="79"/>
        <v>17</v>
      </c>
      <c r="T501">
        <f t="shared" si="79"/>
        <v>17</v>
      </c>
      <c r="U501">
        <f t="shared" si="79"/>
        <v>17</v>
      </c>
      <c r="V501">
        <f t="shared" si="78"/>
        <v>17</v>
      </c>
      <c r="W501">
        <f t="shared" si="78"/>
        <v>17</v>
      </c>
      <c r="X501">
        <f t="shared" si="78"/>
        <v>17</v>
      </c>
      <c r="Y501">
        <f t="shared" si="78"/>
        <v>17</v>
      </c>
      <c r="Z501">
        <f t="shared" si="78"/>
        <v>17</v>
      </c>
      <c r="AA501">
        <f t="shared" si="78"/>
        <v>17</v>
      </c>
      <c r="AB501">
        <f t="shared" si="78"/>
        <v>17</v>
      </c>
      <c r="AC501">
        <f t="shared" si="78"/>
        <v>17</v>
      </c>
    </row>
    <row r="502" spans="1:29" x14ac:dyDescent="0.3">
      <c r="A502" s="31">
        <v>45308</v>
      </c>
      <c r="B502" s="23">
        <f t="shared" si="72"/>
        <v>367</v>
      </c>
      <c r="C502" s="24">
        <f t="shared" si="73"/>
        <v>45292</v>
      </c>
      <c r="D502" s="29">
        <f>SalesReport3[[#This Row],[Units ordered]]*50.1</f>
        <v>20737.657926102504</v>
      </c>
      <c r="E502" s="25">
        <v>413.92530790623755</v>
      </c>
      <c r="F502">
        <f t="shared" si="79"/>
        <v>18</v>
      </c>
      <c r="G502">
        <f t="shared" si="79"/>
        <v>18</v>
      </c>
      <c r="H502">
        <f t="shared" si="79"/>
        <v>18</v>
      </c>
      <c r="I502">
        <f t="shared" si="79"/>
        <v>18</v>
      </c>
      <c r="J502">
        <f t="shared" si="79"/>
        <v>18</v>
      </c>
      <c r="K502">
        <f t="shared" si="79"/>
        <v>18</v>
      </c>
      <c r="L502">
        <f t="shared" si="79"/>
        <v>17</v>
      </c>
      <c r="M502">
        <f t="shared" si="79"/>
        <v>17</v>
      </c>
      <c r="N502">
        <f t="shared" si="79"/>
        <v>17</v>
      </c>
      <c r="O502">
        <f t="shared" si="79"/>
        <v>17</v>
      </c>
      <c r="P502">
        <f t="shared" si="79"/>
        <v>17</v>
      </c>
      <c r="Q502">
        <f t="shared" si="79"/>
        <v>17</v>
      </c>
      <c r="R502">
        <f t="shared" si="79"/>
        <v>17</v>
      </c>
      <c r="S502">
        <f t="shared" si="79"/>
        <v>17</v>
      </c>
      <c r="T502">
        <f t="shared" si="79"/>
        <v>17</v>
      </c>
      <c r="U502">
        <f t="shared" si="79"/>
        <v>17</v>
      </c>
      <c r="V502">
        <f t="shared" si="78"/>
        <v>17</v>
      </c>
      <c r="W502">
        <f t="shared" si="78"/>
        <v>17</v>
      </c>
      <c r="X502">
        <f t="shared" si="78"/>
        <v>17</v>
      </c>
      <c r="Y502">
        <f t="shared" si="78"/>
        <v>17</v>
      </c>
      <c r="Z502">
        <f t="shared" si="78"/>
        <v>17</v>
      </c>
      <c r="AA502">
        <f t="shared" si="78"/>
        <v>17</v>
      </c>
      <c r="AB502">
        <f t="shared" si="78"/>
        <v>17</v>
      </c>
      <c r="AC502">
        <f t="shared" si="78"/>
        <v>17</v>
      </c>
    </row>
    <row r="503" spans="1:29" x14ac:dyDescent="0.3">
      <c r="A503" s="31">
        <v>45309</v>
      </c>
      <c r="B503" s="23">
        <f t="shared" si="72"/>
        <v>367</v>
      </c>
      <c r="C503" s="24">
        <f t="shared" si="73"/>
        <v>45292</v>
      </c>
      <c r="D503" s="29">
        <f>SalesReport3[[#This Row],[Units ordered]]*50.1</f>
        <v>19735.458879618593</v>
      </c>
      <c r="E503" s="25">
        <v>393.9213349225268</v>
      </c>
      <c r="F503">
        <f t="shared" si="79"/>
        <v>17</v>
      </c>
      <c r="G503">
        <f t="shared" si="79"/>
        <v>17</v>
      </c>
      <c r="H503">
        <f t="shared" si="79"/>
        <v>17</v>
      </c>
      <c r="I503">
        <f t="shared" si="79"/>
        <v>17</v>
      </c>
      <c r="J503">
        <f t="shared" si="79"/>
        <v>17</v>
      </c>
      <c r="K503">
        <f t="shared" si="79"/>
        <v>17</v>
      </c>
      <c r="L503">
        <f t="shared" si="79"/>
        <v>17</v>
      </c>
      <c r="M503">
        <f t="shared" si="79"/>
        <v>17</v>
      </c>
      <c r="N503">
        <f t="shared" si="79"/>
        <v>17</v>
      </c>
      <c r="O503">
        <f t="shared" si="79"/>
        <v>17</v>
      </c>
      <c r="P503">
        <f t="shared" si="79"/>
        <v>16</v>
      </c>
      <c r="Q503">
        <f t="shared" si="79"/>
        <v>16</v>
      </c>
      <c r="R503">
        <f t="shared" si="79"/>
        <v>16</v>
      </c>
      <c r="S503">
        <f t="shared" si="79"/>
        <v>16</v>
      </c>
      <c r="T503">
        <f t="shared" si="79"/>
        <v>16</v>
      </c>
      <c r="U503">
        <f t="shared" si="79"/>
        <v>16</v>
      </c>
      <c r="V503">
        <f t="shared" si="78"/>
        <v>16</v>
      </c>
      <c r="W503">
        <f t="shared" si="78"/>
        <v>16</v>
      </c>
      <c r="X503">
        <f t="shared" si="78"/>
        <v>16</v>
      </c>
      <c r="Y503">
        <f t="shared" si="78"/>
        <v>16</v>
      </c>
      <c r="Z503">
        <f t="shared" si="78"/>
        <v>16</v>
      </c>
      <c r="AA503">
        <f t="shared" si="78"/>
        <v>16</v>
      </c>
      <c r="AB503">
        <f t="shared" si="78"/>
        <v>16</v>
      </c>
      <c r="AC503">
        <f t="shared" si="78"/>
        <v>16</v>
      </c>
    </row>
    <row r="504" spans="1:29" x14ac:dyDescent="0.3">
      <c r="A504" s="31">
        <v>45310</v>
      </c>
      <c r="B504" s="23">
        <f t="shared" si="72"/>
        <v>367</v>
      </c>
      <c r="C504" s="24">
        <f t="shared" si="73"/>
        <v>45292</v>
      </c>
      <c r="D504" s="29">
        <f>SalesReport3[[#This Row],[Units ordered]]*50.1</f>
        <v>16224.278903456496</v>
      </c>
      <c r="E504" s="25">
        <v>323.8379022646007</v>
      </c>
      <c r="F504">
        <f t="shared" si="79"/>
        <v>14</v>
      </c>
      <c r="G504">
        <f t="shared" si="79"/>
        <v>14</v>
      </c>
      <c r="H504">
        <f t="shared" si="79"/>
        <v>14</v>
      </c>
      <c r="I504">
        <f t="shared" si="79"/>
        <v>14</v>
      </c>
      <c r="J504">
        <f t="shared" si="79"/>
        <v>14</v>
      </c>
      <c r="K504">
        <f t="shared" si="79"/>
        <v>14</v>
      </c>
      <c r="L504">
        <f t="shared" si="79"/>
        <v>14</v>
      </c>
      <c r="M504">
        <f t="shared" si="79"/>
        <v>14</v>
      </c>
      <c r="N504">
        <f t="shared" si="79"/>
        <v>14</v>
      </c>
      <c r="O504">
        <f t="shared" si="79"/>
        <v>14</v>
      </c>
      <c r="P504">
        <f t="shared" si="79"/>
        <v>14</v>
      </c>
      <c r="Q504">
        <f t="shared" si="79"/>
        <v>14</v>
      </c>
      <c r="R504">
        <f t="shared" si="79"/>
        <v>13</v>
      </c>
      <c r="S504">
        <f t="shared" si="79"/>
        <v>13</v>
      </c>
      <c r="T504">
        <f t="shared" si="79"/>
        <v>13</v>
      </c>
      <c r="U504">
        <f t="shared" si="79"/>
        <v>13</v>
      </c>
      <c r="V504">
        <f t="shared" si="78"/>
        <v>13</v>
      </c>
      <c r="W504">
        <f t="shared" si="78"/>
        <v>13</v>
      </c>
      <c r="X504">
        <f t="shared" si="78"/>
        <v>13</v>
      </c>
      <c r="Y504">
        <f t="shared" si="78"/>
        <v>13</v>
      </c>
      <c r="Z504">
        <f t="shared" si="78"/>
        <v>13</v>
      </c>
      <c r="AA504">
        <f t="shared" si="78"/>
        <v>13</v>
      </c>
      <c r="AB504">
        <f t="shared" si="78"/>
        <v>13</v>
      </c>
      <c r="AC504">
        <f t="shared" si="78"/>
        <v>13</v>
      </c>
    </row>
    <row r="505" spans="1:29" x14ac:dyDescent="0.3">
      <c r="A505" s="31">
        <v>45311</v>
      </c>
      <c r="B505" s="23">
        <f t="shared" si="72"/>
        <v>367</v>
      </c>
      <c r="C505" s="24">
        <f t="shared" si="73"/>
        <v>45292</v>
      </c>
      <c r="D505" s="29">
        <f>SalesReport3[[#This Row],[Units ordered]]*50.1</f>
        <v>14759.296781883193</v>
      </c>
      <c r="E505" s="25">
        <v>294.59674215335713</v>
      </c>
      <c r="F505">
        <f t="shared" si="79"/>
        <v>13</v>
      </c>
      <c r="G505">
        <f t="shared" si="79"/>
        <v>13</v>
      </c>
      <c r="H505">
        <f t="shared" si="79"/>
        <v>13</v>
      </c>
      <c r="I505">
        <f t="shared" si="79"/>
        <v>13</v>
      </c>
      <c r="J505">
        <f t="shared" si="79"/>
        <v>13</v>
      </c>
      <c r="K505">
        <f t="shared" si="79"/>
        <v>13</v>
      </c>
      <c r="L505">
        <f t="shared" si="79"/>
        <v>13</v>
      </c>
      <c r="M505">
        <f t="shared" si="79"/>
        <v>12</v>
      </c>
      <c r="N505">
        <f t="shared" si="79"/>
        <v>12</v>
      </c>
      <c r="O505">
        <f t="shared" si="79"/>
        <v>12</v>
      </c>
      <c r="P505">
        <f t="shared" si="79"/>
        <v>12</v>
      </c>
      <c r="Q505">
        <f t="shared" si="79"/>
        <v>12</v>
      </c>
      <c r="R505">
        <f t="shared" si="79"/>
        <v>12</v>
      </c>
      <c r="S505">
        <f t="shared" si="79"/>
        <v>12</v>
      </c>
      <c r="T505">
        <f t="shared" si="79"/>
        <v>12</v>
      </c>
      <c r="U505">
        <f t="shared" si="79"/>
        <v>12</v>
      </c>
      <c r="V505">
        <f t="shared" si="78"/>
        <v>12</v>
      </c>
      <c r="W505">
        <f t="shared" si="78"/>
        <v>12</v>
      </c>
      <c r="X505">
        <f t="shared" si="78"/>
        <v>12</v>
      </c>
      <c r="Y505">
        <f t="shared" si="78"/>
        <v>12</v>
      </c>
      <c r="Z505">
        <f t="shared" si="78"/>
        <v>12</v>
      </c>
      <c r="AA505">
        <f t="shared" si="78"/>
        <v>12</v>
      </c>
      <c r="AB505">
        <f t="shared" si="78"/>
        <v>12</v>
      </c>
      <c r="AC505">
        <f t="shared" si="78"/>
        <v>12</v>
      </c>
    </row>
    <row r="506" spans="1:29" x14ac:dyDescent="0.3">
      <c r="A506" s="31">
        <v>45312</v>
      </c>
      <c r="B506" s="23">
        <f t="shared" si="72"/>
        <v>367</v>
      </c>
      <c r="C506" s="24">
        <f t="shared" si="73"/>
        <v>45292</v>
      </c>
      <c r="D506" s="29">
        <f>SalesReport3[[#This Row],[Units ordered]]*50.1</f>
        <v>16215.321811680571</v>
      </c>
      <c r="E506" s="25">
        <v>323.65911799761619</v>
      </c>
      <c r="F506">
        <f t="shared" si="79"/>
        <v>14</v>
      </c>
      <c r="G506">
        <f t="shared" si="79"/>
        <v>14</v>
      </c>
      <c r="H506">
        <f t="shared" si="79"/>
        <v>14</v>
      </c>
      <c r="I506">
        <f t="shared" si="79"/>
        <v>14</v>
      </c>
      <c r="J506">
        <f t="shared" si="79"/>
        <v>14</v>
      </c>
      <c r="K506">
        <f t="shared" si="79"/>
        <v>14</v>
      </c>
      <c r="L506">
        <f t="shared" si="79"/>
        <v>14</v>
      </c>
      <c r="M506">
        <f t="shared" si="79"/>
        <v>14</v>
      </c>
      <c r="N506">
        <f t="shared" si="79"/>
        <v>14</v>
      </c>
      <c r="O506">
        <f t="shared" si="79"/>
        <v>14</v>
      </c>
      <c r="P506">
        <f t="shared" si="79"/>
        <v>14</v>
      </c>
      <c r="Q506">
        <f t="shared" si="79"/>
        <v>14</v>
      </c>
      <c r="R506">
        <f t="shared" si="79"/>
        <v>13</v>
      </c>
      <c r="S506">
        <f t="shared" si="79"/>
        <v>13</v>
      </c>
      <c r="T506">
        <f t="shared" si="79"/>
        <v>13</v>
      </c>
      <c r="U506">
        <f t="shared" si="79"/>
        <v>13</v>
      </c>
      <c r="V506">
        <f t="shared" si="78"/>
        <v>13</v>
      </c>
      <c r="W506">
        <f t="shared" si="78"/>
        <v>13</v>
      </c>
      <c r="X506">
        <f t="shared" si="78"/>
        <v>13</v>
      </c>
      <c r="Y506">
        <f t="shared" si="78"/>
        <v>13</v>
      </c>
      <c r="Z506">
        <f t="shared" si="78"/>
        <v>13</v>
      </c>
      <c r="AA506">
        <f t="shared" si="78"/>
        <v>13</v>
      </c>
      <c r="AB506">
        <f t="shared" si="78"/>
        <v>13</v>
      </c>
      <c r="AC506">
        <f t="shared" si="78"/>
        <v>13</v>
      </c>
    </row>
    <row r="507" spans="1:29" x14ac:dyDescent="0.3">
      <c r="A507" s="31">
        <v>45313</v>
      </c>
      <c r="B507" s="23">
        <f t="shared" si="72"/>
        <v>367</v>
      </c>
      <c r="C507" s="24">
        <f t="shared" si="73"/>
        <v>45292</v>
      </c>
      <c r="D507" s="29">
        <f>SalesReport3[[#This Row],[Units ordered]]*50.1</f>
        <v>16948.808104886768</v>
      </c>
      <c r="E507" s="25">
        <v>338.29956297179177</v>
      </c>
      <c r="F507">
        <f t="shared" si="79"/>
        <v>15</v>
      </c>
      <c r="G507">
        <f t="shared" si="79"/>
        <v>15</v>
      </c>
      <c r="H507">
        <f t="shared" si="79"/>
        <v>15</v>
      </c>
      <c r="I507">
        <f t="shared" si="79"/>
        <v>14</v>
      </c>
      <c r="J507">
        <f t="shared" si="79"/>
        <v>14</v>
      </c>
      <c r="K507">
        <f t="shared" si="79"/>
        <v>14</v>
      </c>
      <c r="L507">
        <f t="shared" si="79"/>
        <v>14</v>
      </c>
      <c r="M507">
        <f t="shared" si="79"/>
        <v>14</v>
      </c>
      <c r="N507">
        <f t="shared" si="79"/>
        <v>14</v>
      </c>
      <c r="O507">
        <f t="shared" si="79"/>
        <v>14</v>
      </c>
      <c r="P507">
        <f t="shared" si="79"/>
        <v>14</v>
      </c>
      <c r="Q507">
        <f t="shared" si="79"/>
        <v>14</v>
      </c>
      <c r="R507">
        <f t="shared" si="79"/>
        <v>14</v>
      </c>
      <c r="S507">
        <f t="shared" si="79"/>
        <v>14</v>
      </c>
      <c r="T507">
        <f t="shared" si="79"/>
        <v>14</v>
      </c>
      <c r="U507">
        <f t="shared" si="79"/>
        <v>14</v>
      </c>
      <c r="V507">
        <f t="shared" si="78"/>
        <v>14</v>
      </c>
      <c r="W507">
        <f t="shared" si="78"/>
        <v>14</v>
      </c>
      <c r="X507">
        <f t="shared" si="78"/>
        <v>14</v>
      </c>
      <c r="Y507">
        <f t="shared" si="78"/>
        <v>14</v>
      </c>
      <c r="Z507">
        <f t="shared" si="78"/>
        <v>14</v>
      </c>
      <c r="AA507">
        <f t="shared" si="78"/>
        <v>14</v>
      </c>
      <c r="AB507">
        <f t="shared" si="78"/>
        <v>14</v>
      </c>
      <c r="AC507">
        <f t="shared" si="78"/>
        <v>14</v>
      </c>
    </row>
    <row r="508" spans="1:29" x14ac:dyDescent="0.3">
      <c r="A508" s="31">
        <v>45314</v>
      </c>
      <c r="B508" s="23">
        <f t="shared" si="72"/>
        <v>367</v>
      </c>
      <c r="C508" s="24">
        <f t="shared" si="73"/>
        <v>45292</v>
      </c>
      <c r="D508" s="29">
        <f>SalesReport3[[#This Row],[Units ordered]]*50.1</f>
        <v>19299.547079856973</v>
      </c>
      <c r="E508" s="25">
        <v>385.22050059594756</v>
      </c>
      <c r="F508">
        <f t="shared" si="79"/>
        <v>17</v>
      </c>
      <c r="G508">
        <f t="shared" si="79"/>
        <v>17</v>
      </c>
      <c r="H508">
        <f t="shared" si="79"/>
        <v>16</v>
      </c>
      <c r="I508">
        <f t="shared" si="79"/>
        <v>16</v>
      </c>
      <c r="J508">
        <f t="shared" si="79"/>
        <v>16</v>
      </c>
      <c r="K508">
        <f t="shared" si="79"/>
        <v>16</v>
      </c>
      <c r="L508">
        <f t="shared" si="79"/>
        <v>16</v>
      </c>
      <c r="M508">
        <f t="shared" si="79"/>
        <v>16</v>
      </c>
      <c r="N508">
        <f t="shared" si="79"/>
        <v>16</v>
      </c>
      <c r="O508">
        <f t="shared" si="79"/>
        <v>16</v>
      </c>
      <c r="P508">
        <f t="shared" si="79"/>
        <v>16</v>
      </c>
      <c r="Q508">
        <f t="shared" si="79"/>
        <v>16</v>
      </c>
      <c r="R508">
        <f t="shared" si="79"/>
        <v>16</v>
      </c>
      <c r="S508">
        <f t="shared" si="79"/>
        <v>16</v>
      </c>
      <c r="T508">
        <f t="shared" si="79"/>
        <v>16</v>
      </c>
      <c r="U508">
        <f t="shared" si="79"/>
        <v>16</v>
      </c>
      <c r="V508">
        <f t="shared" si="78"/>
        <v>16</v>
      </c>
      <c r="W508">
        <f t="shared" si="78"/>
        <v>16</v>
      </c>
      <c r="X508">
        <f t="shared" si="78"/>
        <v>16</v>
      </c>
      <c r="Y508">
        <f t="shared" si="78"/>
        <v>16</v>
      </c>
      <c r="Z508">
        <f t="shared" si="78"/>
        <v>16</v>
      </c>
      <c r="AA508">
        <f t="shared" si="78"/>
        <v>16</v>
      </c>
      <c r="AB508">
        <f t="shared" si="78"/>
        <v>16</v>
      </c>
      <c r="AC508">
        <f t="shared" si="78"/>
        <v>16</v>
      </c>
    </row>
    <row r="509" spans="1:29" x14ac:dyDescent="0.3">
      <c r="A509" s="31">
        <v>45315</v>
      </c>
      <c r="B509" s="23">
        <f t="shared" si="72"/>
        <v>367</v>
      </c>
      <c r="C509" s="24">
        <f t="shared" si="73"/>
        <v>45292</v>
      </c>
      <c r="D509" s="29">
        <f>SalesReport3[[#This Row],[Units ordered]]*50.1</f>
        <v>18282.419547079855</v>
      </c>
      <c r="E509" s="25">
        <v>364.91855383392925</v>
      </c>
      <c r="F509">
        <f t="shared" si="79"/>
        <v>16</v>
      </c>
      <c r="G509">
        <f t="shared" si="79"/>
        <v>16</v>
      </c>
      <c r="H509">
        <f t="shared" si="79"/>
        <v>16</v>
      </c>
      <c r="I509">
        <f t="shared" si="79"/>
        <v>16</v>
      </c>
      <c r="J509">
        <f t="shared" si="79"/>
        <v>16</v>
      </c>
      <c r="K509">
        <f t="shared" si="79"/>
        <v>15</v>
      </c>
      <c r="L509">
        <f t="shared" si="79"/>
        <v>15</v>
      </c>
      <c r="M509">
        <f t="shared" si="79"/>
        <v>15</v>
      </c>
      <c r="N509">
        <f t="shared" si="79"/>
        <v>15</v>
      </c>
      <c r="O509">
        <f t="shared" si="79"/>
        <v>15</v>
      </c>
      <c r="P509">
        <f t="shared" si="79"/>
        <v>15</v>
      </c>
      <c r="Q509">
        <f t="shared" si="79"/>
        <v>15</v>
      </c>
      <c r="R509">
        <f t="shared" si="79"/>
        <v>15</v>
      </c>
      <c r="S509">
        <f t="shared" si="79"/>
        <v>15</v>
      </c>
      <c r="T509">
        <f t="shared" si="79"/>
        <v>15</v>
      </c>
      <c r="U509">
        <f t="shared" ref="U509:AC524" si="80">INT($E509/24) + IF(COLUMN()-COLUMN($F509) &lt; MOD($E509, 24), 1, 0)</f>
        <v>15</v>
      </c>
      <c r="V509">
        <f t="shared" si="80"/>
        <v>15</v>
      </c>
      <c r="W509">
        <f t="shared" si="80"/>
        <v>15</v>
      </c>
      <c r="X509">
        <f t="shared" si="80"/>
        <v>15</v>
      </c>
      <c r="Y509">
        <f t="shared" si="80"/>
        <v>15</v>
      </c>
      <c r="Z509">
        <f t="shared" si="80"/>
        <v>15</v>
      </c>
      <c r="AA509">
        <f t="shared" si="80"/>
        <v>15</v>
      </c>
      <c r="AB509">
        <f t="shared" si="80"/>
        <v>15</v>
      </c>
      <c r="AC509">
        <f t="shared" si="80"/>
        <v>15</v>
      </c>
    </row>
    <row r="510" spans="1:29" x14ac:dyDescent="0.3">
      <c r="A510" s="31">
        <v>45316</v>
      </c>
      <c r="B510" s="23">
        <f t="shared" si="72"/>
        <v>367</v>
      </c>
      <c r="C510" s="24">
        <f t="shared" si="73"/>
        <v>45292</v>
      </c>
      <c r="D510" s="29">
        <f>SalesReport3[[#This Row],[Units ordered]]*50.1</f>
        <v>18306.305125148985</v>
      </c>
      <c r="E510" s="25">
        <v>365.39531187922125</v>
      </c>
      <c r="F510">
        <f t="shared" ref="F510:U525" si="81">INT($E510/24) + IF(COLUMN()-COLUMN($F510) &lt; MOD($E510, 24), 1, 0)</f>
        <v>16</v>
      </c>
      <c r="G510">
        <f t="shared" si="81"/>
        <v>16</v>
      </c>
      <c r="H510">
        <f t="shared" si="81"/>
        <v>16</v>
      </c>
      <c r="I510">
        <f t="shared" si="81"/>
        <v>16</v>
      </c>
      <c r="J510">
        <f t="shared" si="81"/>
        <v>16</v>
      </c>
      <c r="K510">
        <f t="shared" si="81"/>
        <v>16</v>
      </c>
      <c r="L510">
        <f t="shared" si="81"/>
        <v>15</v>
      </c>
      <c r="M510">
        <f t="shared" si="81"/>
        <v>15</v>
      </c>
      <c r="N510">
        <f t="shared" si="81"/>
        <v>15</v>
      </c>
      <c r="O510">
        <f t="shared" si="81"/>
        <v>15</v>
      </c>
      <c r="P510">
        <f t="shared" si="81"/>
        <v>15</v>
      </c>
      <c r="Q510">
        <f t="shared" si="81"/>
        <v>15</v>
      </c>
      <c r="R510">
        <f t="shared" si="81"/>
        <v>15</v>
      </c>
      <c r="S510">
        <f t="shared" si="81"/>
        <v>15</v>
      </c>
      <c r="T510">
        <f t="shared" si="81"/>
        <v>15</v>
      </c>
      <c r="U510">
        <f t="shared" si="81"/>
        <v>15</v>
      </c>
      <c r="V510">
        <f t="shared" si="80"/>
        <v>15</v>
      </c>
      <c r="W510">
        <f t="shared" si="80"/>
        <v>15</v>
      </c>
      <c r="X510">
        <f t="shared" si="80"/>
        <v>15</v>
      </c>
      <c r="Y510">
        <f t="shared" si="80"/>
        <v>15</v>
      </c>
      <c r="Z510">
        <f t="shared" si="80"/>
        <v>15</v>
      </c>
      <c r="AA510">
        <f t="shared" si="80"/>
        <v>15</v>
      </c>
      <c r="AB510">
        <f t="shared" si="80"/>
        <v>15</v>
      </c>
      <c r="AC510">
        <f t="shared" si="80"/>
        <v>15</v>
      </c>
    </row>
    <row r="511" spans="1:29" x14ac:dyDescent="0.3">
      <c r="A511" s="31">
        <v>45317</v>
      </c>
      <c r="B511" s="23">
        <f t="shared" si="72"/>
        <v>367</v>
      </c>
      <c r="C511" s="24">
        <f t="shared" si="73"/>
        <v>45292</v>
      </c>
      <c r="D511" s="29">
        <f>SalesReport3[[#This Row],[Units ordered]]*50.1</f>
        <v>18214.743742550654</v>
      </c>
      <c r="E511" s="25">
        <v>363.56773937226853</v>
      </c>
      <c r="F511">
        <f t="shared" si="81"/>
        <v>16</v>
      </c>
      <c r="G511">
        <f t="shared" si="81"/>
        <v>16</v>
      </c>
      <c r="H511">
        <f t="shared" si="81"/>
        <v>16</v>
      </c>
      <c r="I511">
        <f t="shared" si="81"/>
        <v>16</v>
      </c>
      <c r="J511">
        <f t="shared" si="81"/>
        <v>15</v>
      </c>
      <c r="K511">
        <f t="shared" si="81"/>
        <v>15</v>
      </c>
      <c r="L511">
        <f t="shared" si="81"/>
        <v>15</v>
      </c>
      <c r="M511">
        <f t="shared" si="81"/>
        <v>15</v>
      </c>
      <c r="N511">
        <f t="shared" si="81"/>
        <v>15</v>
      </c>
      <c r="O511">
        <f t="shared" si="81"/>
        <v>15</v>
      </c>
      <c r="P511">
        <f t="shared" si="81"/>
        <v>15</v>
      </c>
      <c r="Q511">
        <f t="shared" si="81"/>
        <v>15</v>
      </c>
      <c r="R511">
        <f t="shared" si="81"/>
        <v>15</v>
      </c>
      <c r="S511">
        <f t="shared" si="81"/>
        <v>15</v>
      </c>
      <c r="T511">
        <f t="shared" si="81"/>
        <v>15</v>
      </c>
      <c r="U511">
        <f t="shared" si="81"/>
        <v>15</v>
      </c>
      <c r="V511">
        <f t="shared" si="80"/>
        <v>15</v>
      </c>
      <c r="W511">
        <f t="shared" si="80"/>
        <v>15</v>
      </c>
      <c r="X511">
        <f t="shared" si="80"/>
        <v>15</v>
      </c>
      <c r="Y511">
        <f t="shared" si="80"/>
        <v>15</v>
      </c>
      <c r="Z511">
        <f t="shared" si="80"/>
        <v>15</v>
      </c>
      <c r="AA511">
        <f t="shared" si="80"/>
        <v>15</v>
      </c>
      <c r="AB511">
        <f t="shared" si="80"/>
        <v>15</v>
      </c>
      <c r="AC511">
        <f t="shared" si="80"/>
        <v>15</v>
      </c>
    </row>
    <row r="512" spans="1:29" x14ac:dyDescent="0.3">
      <c r="A512" s="31">
        <v>45318</v>
      </c>
      <c r="B512" s="23">
        <f t="shared" si="72"/>
        <v>367</v>
      </c>
      <c r="C512" s="24">
        <f t="shared" si="73"/>
        <v>45292</v>
      </c>
      <c r="D512" s="29">
        <f>SalesReport3[[#This Row],[Units ordered]]*50.1</f>
        <v>21934.922526817638</v>
      </c>
      <c r="E512" s="25">
        <v>437.82280492649977</v>
      </c>
      <c r="F512">
        <f t="shared" si="81"/>
        <v>19</v>
      </c>
      <c r="G512">
        <f t="shared" si="81"/>
        <v>19</v>
      </c>
      <c r="H512">
        <f t="shared" si="81"/>
        <v>19</v>
      </c>
      <c r="I512">
        <f t="shared" si="81"/>
        <v>19</v>
      </c>
      <c r="J512">
        <f t="shared" si="81"/>
        <v>19</v>
      </c>
      <c r="K512">
        <f t="shared" si="81"/>
        <v>19</v>
      </c>
      <c r="L512">
        <f t="shared" si="81"/>
        <v>18</v>
      </c>
      <c r="M512">
        <f t="shared" si="81"/>
        <v>18</v>
      </c>
      <c r="N512">
        <f t="shared" si="81"/>
        <v>18</v>
      </c>
      <c r="O512">
        <f t="shared" si="81"/>
        <v>18</v>
      </c>
      <c r="P512">
        <f t="shared" si="81"/>
        <v>18</v>
      </c>
      <c r="Q512">
        <f t="shared" si="81"/>
        <v>18</v>
      </c>
      <c r="R512">
        <f t="shared" si="81"/>
        <v>18</v>
      </c>
      <c r="S512">
        <f t="shared" si="81"/>
        <v>18</v>
      </c>
      <c r="T512">
        <f t="shared" si="81"/>
        <v>18</v>
      </c>
      <c r="U512">
        <f t="shared" si="81"/>
        <v>18</v>
      </c>
      <c r="V512">
        <f t="shared" si="80"/>
        <v>18</v>
      </c>
      <c r="W512">
        <f t="shared" si="80"/>
        <v>18</v>
      </c>
      <c r="X512">
        <f t="shared" si="80"/>
        <v>18</v>
      </c>
      <c r="Y512">
        <f t="shared" si="80"/>
        <v>18</v>
      </c>
      <c r="Z512">
        <f t="shared" si="80"/>
        <v>18</v>
      </c>
      <c r="AA512">
        <f t="shared" si="80"/>
        <v>18</v>
      </c>
      <c r="AB512">
        <f t="shared" si="80"/>
        <v>18</v>
      </c>
      <c r="AC512">
        <f t="shared" si="80"/>
        <v>18</v>
      </c>
    </row>
    <row r="513" spans="1:29" x14ac:dyDescent="0.3">
      <c r="A513" s="31">
        <v>45319</v>
      </c>
      <c r="B513" s="23">
        <f t="shared" si="72"/>
        <v>367</v>
      </c>
      <c r="C513" s="24">
        <f t="shared" si="73"/>
        <v>45292</v>
      </c>
      <c r="D513" s="29">
        <f>SalesReport3[[#This Row],[Units ordered]]*50.1</f>
        <v>28269.576877234802</v>
      </c>
      <c r="E513" s="25">
        <v>564.26301152165274</v>
      </c>
      <c r="F513">
        <f t="shared" si="81"/>
        <v>24</v>
      </c>
      <c r="G513">
        <f t="shared" si="81"/>
        <v>24</v>
      </c>
      <c r="H513">
        <f t="shared" si="81"/>
        <v>24</v>
      </c>
      <c r="I513">
        <f t="shared" si="81"/>
        <v>24</v>
      </c>
      <c r="J513">
        <f t="shared" si="81"/>
        <v>24</v>
      </c>
      <c r="K513">
        <f t="shared" si="81"/>
        <v>24</v>
      </c>
      <c r="L513">
        <f t="shared" si="81"/>
        <v>24</v>
      </c>
      <c r="M513">
        <f t="shared" si="81"/>
        <v>24</v>
      </c>
      <c r="N513">
        <f t="shared" si="81"/>
        <v>24</v>
      </c>
      <c r="O513">
        <f t="shared" si="81"/>
        <v>24</v>
      </c>
      <c r="P513">
        <f t="shared" si="81"/>
        <v>24</v>
      </c>
      <c r="Q513">
        <f t="shared" si="81"/>
        <v>24</v>
      </c>
      <c r="R513">
        <f t="shared" si="81"/>
        <v>24</v>
      </c>
      <c r="S513">
        <f t="shared" si="81"/>
        <v>23</v>
      </c>
      <c r="T513">
        <f t="shared" si="81"/>
        <v>23</v>
      </c>
      <c r="U513">
        <f t="shared" si="81"/>
        <v>23</v>
      </c>
      <c r="V513">
        <f t="shared" si="80"/>
        <v>23</v>
      </c>
      <c r="W513">
        <f t="shared" si="80"/>
        <v>23</v>
      </c>
      <c r="X513">
        <f t="shared" si="80"/>
        <v>23</v>
      </c>
      <c r="Y513">
        <f t="shared" si="80"/>
        <v>23</v>
      </c>
      <c r="Z513">
        <f t="shared" si="80"/>
        <v>23</v>
      </c>
      <c r="AA513">
        <f t="shared" si="80"/>
        <v>23</v>
      </c>
      <c r="AB513">
        <f t="shared" si="80"/>
        <v>23</v>
      </c>
      <c r="AC513">
        <f t="shared" si="80"/>
        <v>23</v>
      </c>
    </row>
    <row r="514" spans="1:29" x14ac:dyDescent="0.3">
      <c r="A514" s="31">
        <v>45320</v>
      </c>
      <c r="B514" s="23">
        <f t="shared" ref="B514:B577" si="82">IF(ISBLANK(A514),"–",DATE(1,MONTH(A514),1))</f>
        <v>367</v>
      </c>
      <c r="C514" s="24">
        <f t="shared" ref="C514:C577" si="83">IF(ISBLANK(A514),"–",DATE(YEAR(A514),1,1))</f>
        <v>45292</v>
      </c>
      <c r="D514" s="29">
        <f>SalesReport3[[#This Row],[Units ordered]]*50.1</f>
        <v>28361.138259833133</v>
      </c>
      <c r="E514" s="25">
        <v>566.09058402860546</v>
      </c>
      <c r="F514">
        <f t="shared" si="81"/>
        <v>24</v>
      </c>
      <c r="G514">
        <f t="shared" si="81"/>
        <v>24</v>
      </c>
      <c r="H514">
        <f t="shared" si="81"/>
        <v>24</v>
      </c>
      <c r="I514">
        <f t="shared" si="81"/>
        <v>24</v>
      </c>
      <c r="J514">
        <f t="shared" si="81"/>
        <v>24</v>
      </c>
      <c r="K514">
        <f t="shared" si="81"/>
        <v>24</v>
      </c>
      <c r="L514">
        <f t="shared" si="81"/>
        <v>24</v>
      </c>
      <c r="M514">
        <f t="shared" si="81"/>
        <v>24</v>
      </c>
      <c r="N514">
        <f t="shared" si="81"/>
        <v>24</v>
      </c>
      <c r="O514">
        <f t="shared" si="81"/>
        <v>24</v>
      </c>
      <c r="P514">
        <f t="shared" si="81"/>
        <v>24</v>
      </c>
      <c r="Q514">
        <f t="shared" si="81"/>
        <v>24</v>
      </c>
      <c r="R514">
        <f t="shared" si="81"/>
        <v>24</v>
      </c>
      <c r="S514">
        <f t="shared" si="81"/>
        <v>24</v>
      </c>
      <c r="T514">
        <f t="shared" si="81"/>
        <v>24</v>
      </c>
      <c r="U514">
        <f t="shared" si="81"/>
        <v>23</v>
      </c>
      <c r="V514">
        <f t="shared" si="80"/>
        <v>23</v>
      </c>
      <c r="W514">
        <f t="shared" si="80"/>
        <v>23</v>
      </c>
      <c r="X514">
        <f t="shared" si="80"/>
        <v>23</v>
      </c>
      <c r="Y514">
        <f t="shared" si="80"/>
        <v>23</v>
      </c>
      <c r="Z514">
        <f t="shared" si="80"/>
        <v>23</v>
      </c>
      <c r="AA514">
        <f t="shared" si="80"/>
        <v>23</v>
      </c>
      <c r="AB514">
        <f t="shared" si="80"/>
        <v>23</v>
      </c>
      <c r="AC514">
        <f t="shared" si="80"/>
        <v>23</v>
      </c>
    </row>
    <row r="515" spans="1:29" x14ac:dyDescent="0.3">
      <c r="A515" s="31">
        <v>45321</v>
      </c>
      <c r="B515" s="23">
        <f t="shared" si="82"/>
        <v>367</v>
      </c>
      <c r="C515" s="24">
        <f t="shared" si="83"/>
        <v>45292</v>
      </c>
      <c r="D515" s="29">
        <f>SalesReport3[[#This Row],[Units ordered]]*50.1</f>
        <v>25631.215733015495</v>
      </c>
      <c r="E515" s="25">
        <v>511.60111243543901</v>
      </c>
      <c r="F515">
        <f t="shared" si="81"/>
        <v>22</v>
      </c>
      <c r="G515">
        <f t="shared" si="81"/>
        <v>22</v>
      </c>
      <c r="H515">
        <f t="shared" si="81"/>
        <v>22</v>
      </c>
      <c r="I515">
        <f t="shared" si="81"/>
        <v>22</v>
      </c>
      <c r="J515">
        <f t="shared" si="81"/>
        <v>22</v>
      </c>
      <c r="K515">
        <f t="shared" si="81"/>
        <v>22</v>
      </c>
      <c r="L515">
        <f t="shared" si="81"/>
        <v>22</v>
      </c>
      <c r="M515">
        <f t="shared" si="81"/>
        <v>22</v>
      </c>
      <c r="N515">
        <f t="shared" si="81"/>
        <v>21</v>
      </c>
      <c r="O515">
        <f t="shared" si="81"/>
        <v>21</v>
      </c>
      <c r="P515">
        <f t="shared" si="81"/>
        <v>21</v>
      </c>
      <c r="Q515">
        <f t="shared" si="81"/>
        <v>21</v>
      </c>
      <c r="R515">
        <f t="shared" si="81"/>
        <v>21</v>
      </c>
      <c r="S515">
        <f t="shared" si="81"/>
        <v>21</v>
      </c>
      <c r="T515">
        <f t="shared" si="81"/>
        <v>21</v>
      </c>
      <c r="U515">
        <f t="shared" si="81"/>
        <v>21</v>
      </c>
      <c r="V515">
        <f t="shared" si="80"/>
        <v>21</v>
      </c>
      <c r="W515">
        <f t="shared" si="80"/>
        <v>21</v>
      </c>
      <c r="X515">
        <f t="shared" si="80"/>
        <v>21</v>
      </c>
      <c r="Y515">
        <f t="shared" si="80"/>
        <v>21</v>
      </c>
      <c r="Z515">
        <f t="shared" si="80"/>
        <v>21</v>
      </c>
      <c r="AA515">
        <f t="shared" si="80"/>
        <v>21</v>
      </c>
      <c r="AB515">
        <f t="shared" si="80"/>
        <v>21</v>
      </c>
      <c r="AC515">
        <f t="shared" si="80"/>
        <v>21</v>
      </c>
    </row>
    <row r="516" spans="1:29" x14ac:dyDescent="0.3">
      <c r="A516" s="31">
        <v>45322</v>
      </c>
      <c r="B516" s="23">
        <f t="shared" si="82"/>
        <v>367</v>
      </c>
      <c r="C516" s="24">
        <f t="shared" si="83"/>
        <v>45292</v>
      </c>
      <c r="D516" s="29">
        <f>SalesReport3[[#This Row],[Units ordered]]*50.1</f>
        <v>29332.485101311082</v>
      </c>
      <c r="E516" s="25">
        <v>585.47874453714735</v>
      </c>
      <c r="F516">
        <f t="shared" si="81"/>
        <v>25</v>
      </c>
      <c r="G516">
        <f t="shared" si="81"/>
        <v>25</v>
      </c>
      <c r="H516">
        <f t="shared" si="81"/>
        <v>25</v>
      </c>
      <c r="I516">
        <f t="shared" si="81"/>
        <v>25</v>
      </c>
      <c r="J516">
        <f t="shared" si="81"/>
        <v>25</v>
      </c>
      <c r="K516">
        <f t="shared" si="81"/>
        <v>25</v>
      </c>
      <c r="L516">
        <f t="shared" si="81"/>
        <v>25</v>
      </c>
      <c r="M516">
        <f t="shared" si="81"/>
        <v>25</v>
      </c>
      <c r="N516">
        <f t="shared" si="81"/>
        <v>25</v>
      </c>
      <c r="O516">
        <f t="shared" si="81"/>
        <v>25</v>
      </c>
      <c r="P516">
        <f t="shared" si="81"/>
        <v>24</v>
      </c>
      <c r="Q516">
        <f t="shared" si="81"/>
        <v>24</v>
      </c>
      <c r="R516">
        <f t="shared" si="81"/>
        <v>24</v>
      </c>
      <c r="S516">
        <f t="shared" si="81"/>
        <v>24</v>
      </c>
      <c r="T516">
        <f t="shared" si="81"/>
        <v>24</v>
      </c>
      <c r="U516">
        <f t="shared" si="81"/>
        <v>24</v>
      </c>
      <c r="V516">
        <f t="shared" si="80"/>
        <v>24</v>
      </c>
      <c r="W516">
        <f t="shared" si="80"/>
        <v>24</v>
      </c>
      <c r="X516">
        <f t="shared" si="80"/>
        <v>24</v>
      </c>
      <c r="Y516">
        <f t="shared" si="80"/>
        <v>24</v>
      </c>
      <c r="Z516">
        <f t="shared" si="80"/>
        <v>24</v>
      </c>
      <c r="AA516">
        <f t="shared" si="80"/>
        <v>24</v>
      </c>
      <c r="AB516">
        <f t="shared" si="80"/>
        <v>24</v>
      </c>
      <c r="AC516">
        <f t="shared" si="80"/>
        <v>24</v>
      </c>
    </row>
    <row r="517" spans="1:29" x14ac:dyDescent="0.3">
      <c r="A517" s="31">
        <v>45323</v>
      </c>
      <c r="B517" s="23">
        <f t="shared" si="82"/>
        <v>398</v>
      </c>
      <c r="C517" s="24">
        <f t="shared" si="83"/>
        <v>45292</v>
      </c>
      <c r="D517" s="29">
        <f>SalesReport3[[#This Row],[Units ordered]]*50.1</f>
        <v>22830.631704410011</v>
      </c>
      <c r="E517" s="25">
        <v>455.70123162495031</v>
      </c>
      <c r="F517">
        <f t="shared" si="81"/>
        <v>19</v>
      </c>
      <c r="G517">
        <f t="shared" si="81"/>
        <v>19</v>
      </c>
      <c r="H517">
        <f t="shared" si="81"/>
        <v>19</v>
      </c>
      <c r="I517">
        <f t="shared" si="81"/>
        <v>19</v>
      </c>
      <c r="J517">
        <f t="shared" si="81"/>
        <v>19</v>
      </c>
      <c r="K517">
        <f t="shared" si="81"/>
        <v>19</v>
      </c>
      <c r="L517">
        <f t="shared" si="81"/>
        <v>19</v>
      </c>
      <c r="M517">
        <f t="shared" si="81"/>
        <v>19</v>
      </c>
      <c r="N517">
        <f t="shared" si="81"/>
        <v>19</v>
      </c>
      <c r="O517">
        <f t="shared" si="81"/>
        <v>19</v>
      </c>
      <c r="P517">
        <f t="shared" si="81"/>
        <v>19</v>
      </c>
      <c r="Q517">
        <f t="shared" si="81"/>
        <v>19</v>
      </c>
      <c r="R517">
        <f t="shared" si="81"/>
        <v>19</v>
      </c>
      <c r="S517">
        <f t="shared" si="81"/>
        <v>19</v>
      </c>
      <c r="T517">
        <f t="shared" si="81"/>
        <v>19</v>
      </c>
      <c r="U517">
        <f t="shared" si="81"/>
        <v>19</v>
      </c>
      <c r="V517">
        <f t="shared" si="80"/>
        <v>19</v>
      </c>
      <c r="W517">
        <f t="shared" si="80"/>
        <v>19</v>
      </c>
      <c r="X517">
        <f t="shared" si="80"/>
        <v>19</v>
      </c>
      <c r="Y517">
        <f t="shared" si="80"/>
        <v>19</v>
      </c>
      <c r="Z517">
        <f t="shared" si="80"/>
        <v>19</v>
      </c>
      <c r="AA517">
        <f t="shared" si="80"/>
        <v>19</v>
      </c>
      <c r="AB517">
        <f t="shared" si="80"/>
        <v>19</v>
      </c>
      <c r="AC517">
        <f t="shared" si="80"/>
        <v>19</v>
      </c>
    </row>
    <row r="518" spans="1:29" x14ac:dyDescent="0.3">
      <c r="A518" s="31">
        <v>45324</v>
      </c>
      <c r="B518" s="23">
        <f t="shared" si="82"/>
        <v>398</v>
      </c>
      <c r="C518" s="24">
        <f t="shared" si="83"/>
        <v>45292</v>
      </c>
      <c r="D518" s="29">
        <f>SalesReport3[[#This Row],[Units ordered]]*50.1</f>
        <v>24774.320619785456</v>
      </c>
      <c r="E518" s="25">
        <v>494.49741756058796</v>
      </c>
      <c r="F518">
        <f t="shared" si="81"/>
        <v>21</v>
      </c>
      <c r="G518">
        <f t="shared" si="81"/>
        <v>21</v>
      </c>
      <c r="H518">
        <f t="shared" si="81"/>
        <v>21</v>
      </c>
      <c r="I518">
        <f t="shared" si="81"/>
        <v>21</v>
      </c>
      <c r="J518">
        <f t="shared" si="81"/>
        <v>21</v>
      </c>
      <c r="K518">
        <f t="shared" si="81"/>
        <v>21</v>
      </c>
      <c r="L518">
        <f t="shared" si="81"/>
        <v>21</v>
      </c>
      <c r="M518">
        <f t="shared" si="81"/>
        <v>21</v>
      </c>
      <c r="N518">
        <f t="shared" si="81"/>
        <v>21</v>
      </c>
      <c r="O518">
        <f t="shared" si="81"/>
        <v>21</v>
      </c>
      <c r="P518">
        <f t="shared" si="81"/>
        <v>21</v>
      </c>
      <c r="Q518">
        <f t="shared" si="81"/>
        <v>21</v>
      </c>
      <c r="R518">
        <f t="shared" si="81"/>
        <v>21</v>
      </c>
      <c r="S518">
        <f t="shared" si="81"/>
        <v>21</v>
      </c>
      <c r="T518">
        <f t="shared" si="81"/>
        <v>21</v>
      </c>
      <c r="U518">
        <f t="shared" si="81"/>
        <v>20</v>
      </c>
      <c r="V518">
        <f t="shared" si="80"/>
        <v>20</v>
      </c>
      <c r="W518">
        <f t="shared" si="80"/>
        <v>20</v>
      </c>
      <c r="X518">
        <f t="shared" si="80"/>
        <v>20</v>
      </c>
      <c r="Y518">
        <f t="shared" si="80"/>
        <v>20</v>
      </c>
      <c r="Z518">
        <f t="shared" si="80"/>
        <v>20</v>
      </c>
      <c r="AA518">
        <f t="shared" si="80"/>
        <v>20</v>
      </c>
      <c r="AB518">
        <f t="shared" si="80"/>
        <v>20</v>
      </c>
      <c r="AC518">
        <f t="shared" si="80"/>
        <v>20</v>
      </c>
    </row>
    <row r="519" spans="1:29" x14ac:dyDescent="0.3">
      <c r="A519" s="31">
        <v>45325</v>
      </c>
      <c r="B519" s="23">
        <f t="shared" si="82"/>
        <v>398</v>
      </c>
      <c r="C519" s="24">
        <f t="shared" si="83"/>
        <v>45292</v>
      </c>
      <c r="D519" s="29">
        <f>SalesReport3[[#This Row],[Units ordered]]*50.1</f>
        <v>18214.743742550654</v>
      </c>
      <c r="E519" s="25">
        <v>363.56773937226853</v>
      </c>
      <c r="F519">
        <f t="shared" si="81"/>
        <v>16</v>
      </c>
      <c r="G519">
        <f t="shared" si="81"/>
        <v>16</v>
      </c>
      <c r="H519">
        <f t="shared" si="81"/>
        <v>16</v>
      </c>
      <c r="I519">
        <f t="shared" si="81"/>
        <v>16</v>
      </c>
      <c r="J519">
        <f t="shared" si="81"/>
        <v>15</v>
      </c>
      <c r="K519">
        <f t="shared" si="81"/>
        <v>15</v>
      </c>
      <c r="L519">
        <f t="shared" si="81"/>
        <v>15</v>
      </c>
      <c r="M519">
        <f t="shared" si="81"/>
        <v>15</v>
      </c>
      <c r="N519">
        <f t="shared" si="81"/>
        <v>15</v>
      </c>
      <c r="O519">
        <f t="shared" si="81"/>
        <v>15</v>
      </c>
      <c r="P519">
        <f t="shared" si="81"/>
        <v>15</v>
      </c>
      <c r="Q519">
        <f t="shared" si="81"/>
        <v>15</v>
      </c>
      <c r="R519">
        <f t="shared" si="81"/>
        <v>15</v>
      </c>
      <c r="S519">
        <f t="shared" si="81"/>
        <v>15</v>
      </c>
      <c r="T519">
        <f t="shared" si="81"/>
        <v>15</v>
      </c>
      <c r="U519">
        <f t="shared" si="81"/>
        <v>15</v>
      </c>
      <c r="V519">
        <f t="shared" si="80"/>
        <v>15</v>
      </c>
      <c r="W519">
        <f t="shared" si="80"/>
        <v>15</v>
      </c>
      <c r="X519">
        <f t="shared" si="80"/>
        <v>15</v>
      </c>
      <c r="Y519">
        <f t="shared" si="80"/>
        <v>15</v>
      </c>
      <c r="Z519">
        <f t="shared" si="80"/>
        <v>15</v>
      </c>
      <c r="AA519">
        <f t="shared" si="80"/>
        <v>15</v>
      </c>
      <c r="AB519">
        <f t="shared" si="80"/>
        <v>15</v>
      </c>
      <c r="AC519">
        <f t="shared" si="80"/>
        <v>15</v>
      </c>
    </row>
    <row r="520" spans="1:29" x14ac:dyDescent="0.3">
      <c r="A520" s="31">
        <v>45326</v>
      </c>
      <c r="B520" s="23">
        <f t="shared" si="82"/>
        <v>398</v>
      </c>
      <c r="C520" s="24">
        <f t="shared" si="83"/>
        <v>45292</v>
      </c>
      <c r="D520" s="29">
        <f>SalesReport3[[#This Row],[Units ordered]]*50.1</f>
        <v>10344.445768772346</v>
      </c>
      <c r="E520" s="25">
        <v>206.47596344854983</v>
      </c>
      <c r="F520">
        <f t="shared" si="81"/>
        <v>9</v>
      </c>
      <c r="G520">
        <f t="shared" si="81"/>
        <v>9</v>
      </c>
      <c r="H520">
        <f t="shared" si="81"/>
        <v>9</v>
      </c>
      <c r="I520">
        <f t="shared" si="81"/>
        <v>9</v>
      </c>
      <c r="J520">
        <f t="shared" si="81"/>
        <v>9</v>
      </c>
      <c r="K520">
        <f t="shared" si="81"/>
        <v>9</v>
      </c>
      <c r="L520">
        <f t="shared" si="81"/>
        <v>9</v>
      </c>
      <c r="M520">
        <f t="shared" si="81"/>
        <v>9</v>
      </c>
      <c r="N520">
        <f t="shared" si="81"/>
        <v>9</v>
      </c>
      <c r="O520">
        <f t="shared" si="81"/>
        <v>9</v>
      </c>
      <c r="P520">
        <f t="shared" si="81"/>
        <v>9</v>
      </c>
      <c r="Q520">
        <f t="shared" si="81"/>
        <v>9</v>
      </c>
      <c r="R520">
        <f t="shared" si="81"/>
        <v>9</v>
      </c>
      <c r="S520">
        <f t="shared" si="81"/>
        <v>9</v>
      </c>
      <c r="T520">
        <f t="shared" si="81"/>
        <v>9</v>
      </c>
      <c r="U520">
        <f t="shared" si="81"/>
        <v>8</v>
      </c>
      <c r="V520">
        <f t="shared" si="80"/>
        <v>8</v>
      </c>
      <c r="W520">
        <f t="shared" si="80"/>
        <v>8</v>
      </c>
      <c r="X520">
        <f t="shared" si="80"/>
        <v>8</v>
      </c>
      <c r="Y520">
        <f t="shared" si="80"/>
        <v>8</v>
      </c>
      <c r="Z520">
        <f t="shared" si="80"/>
        <v>8</v>
      </c>
      <c r="AA520">
        <f t="shared" si="80"/>
        <v>8</v>
      </c>
      <c r="AB520">
        <f t="shared" si="80"/>
        <v>8</v>
      </c>
      <c r="AC520">
        <f t="shared" si="80"/>
        <v>8</v>
      </c>
    </row>
    <row r="521" spans="1:29" x14ac:dyDescent="0.3">
      <c r="A521" s="31">
        <v>45327</v>
      </c>
      <c r="B521" s="23">
        <f t="shared" si="82"/>
        <v>398</v>
      </c>
      <c r="C521" s="24">
        <f t="shared" si="83"/>
        <v>45292</v>
      </c>
      <c r="D521" s="29">
        <f>SalesReport3[[#This Row],[Units ordered]]*50.1</f>
        <v>20834.195470798568</v>
      </c>
      <c r="E521" s="25">
        <v>415.85220500595943</v>
      </c>
      <c r="F521">
        <f t="shared" si="81"/>
        <v>18</v>
      </c>
      <c r="G521">
        <f t="shared" si="81"/>
        <v>18</v>
      </c>
      <c r="H521">
        <f t="shared" si="81"/>
        <v>18</v>
      </c>
      <c r="I521">
        <f t="shared" si="81"/>
        <v>18</v>
      </c>
      <c r="J521">
        <f t="shared" si="81"/>
        <v>18</v>
      </c>
      <c r="K521">
        <f t="shared" si="81"/>
        <v>18</v>
      </c>
      <c r="L521">
        <f t="shared" si="81"/>
        <v>18</v>
      </c>
      <c r="M521">
        <f t="shared" si="81"/>
        <v>18</v>
      </c>
      <c r="N521">
        <f t="shared" si="81"/>
        <v>17</v>
      </c>
      <c r="O521">
        <f t="shared" si="81"/>
        <v>17</v>
      </c>
      <c r="P521">
        <f t="shared" si="81"/>
        <v>17</v>
      </c>
      <c r="Q521">
        <f t="shared" si="81"/>
        <v>17</v>
      </c>
      <c r="R521">
        <f t="shared" si="81"/>
        <v>17</v>
      </c>
      <c r="S521">
        <f t="shared" si="81"/>
        <v>17</v>
      </c>
      <c r="T521">
        <f t="shared" si="81"/>
        <v>17</v>
      </c>
      <c r="U521">
        <f t="shared" si="81"/>
        <v>17</v>
      </c>
      <c r="V521">
        <f t="shared" si="80"/>
        <v>17</v>
      </c>
      <c r="W521">
        <f t="shared" si="80"/>
        <v>17</v>
      </c>
      <c r="X521">
        <f t="shared" si="80"/>
        <v>17</v>
      </c>
      <c r="Y521">
        <f t="shared" si="80"/>
        <v>17</v>
      </c>
      <c r="Z521">
        <f t="shared" si="80"/>
        <v>17</v>
      </c>
      <c r="AA521">
        <f t="shared" si="80"/>
        <v>17</v>
      </c>
      <c r="AB521">
        <f t="shared" si="80"/>
        <v>17</v>
      </c>
      <c r="AC521">
        <f t="shared" si="80"/>
        <v>17</v>
      </c>
    </row>
    <row r="522" spans="1:29" x14ac:dyDescent="0.3">
      <c r="A522" s="31">
        <v>45328</v>
      </c>
      <c r="B522" s="23">
        <f t="shared" si="82"/>
        <v>398</v>
      </c>
      <c r="C522" s="24">
        <f t="shared" si="83"/>
        <v>45292</v>
      </c>
      <c r="D522" s="29">
        <f>SalesReport3[[#This Row],[Units ordered]]*50.1</f>
        <v>20812.300357568532</v>
      </c>
      <c r="E522" s="25">
        <v>415.41517679777508</v>
      </c>
      <c r="F522">
        <f t="shared" si="81"/>
        <v>18</v>
      </c>
      <c r="G522">
        <f t="shared" si="81"/>
        <v>18</v>
      </c>
      <c r="H522">
        <f t="shared" si="81"/>
        <v>18</v>
      </c>
      <c r="I522">
        <f t="shared" si="81"/>
        <v>18</v>
      </c>
      <c r="J522">
        <f t="shared" si="81"/>
        <v>18</v>
      </c>
      <c r="K522">
        <f t="shared" si="81"/>
        <v>18</v>
      </c>
      <c r="L522">
        <f t="shared" si="81"/>
        <v>18</v>
      </c>
      <c r="M522">
        <f t="shared" si="81"/>
        <v>18</v>
      </c>
      <c r="N522">
        <f t="shared" si="81"/>
        <v>17</v>
      </c>
      <c r="O522">
        <f t="shared" si="81"/>
        <v>17</v>
      </c>
      <c r="P522">
        <f t="shared" si="81"/>
        <v>17</v>
      </c>
      <c r="Q522">
        <f t="shared" si="81"/>
        <v>17</v>
      </c>
      <c r="R522">
        <f t="shared" si="81"/>
        <v>17</v>
      </c>
      <c r="S522">
        <f t="shared" si="81"/>
        <v>17</v>
      </c>
      <c r="T522">
        <f t="shared" si="81"/>
        <v>17</v>
      </c>
      <c r="U522">
        <f t="shared" si="81"/>
        <v>17</v>
      </c>
      <c r="V522">
        <f t="shared" si="80"/>
        <v>17</v>
      </c>
      <c r="W522">
        <f t="shared" si="80"/>
        <v>17</v>
      </c>
      <c r="X522">
        <f t="shared" si="80"/>
        <v>17</v>
      </c>
      <c r="Y522">
        <f t="shared" si="80"/>
        <v>17</v>
      </c>
      <c r="Z522">
        <f t="shared" si="80"/>
        <v>17</v>
      </c>
      <c r="AA522">
        <f t="shared" si="80"/>
        <v>17</v>
      </c>
      <c r="AB522">
        <f t="shared" si="80"/>
        <v>17</v>
      </c>
      <c r="AC522">
        <f t="shared" si="80"/>
        <v>17</v>
      </c>
    </row>
    <row r="523" spans="1:29" x14ac:dyDescent="0.3">
      <c r="A523" s="31">
        <v>45329</v>
      </c>
      <c r="B523" s="23">
        <f t="shared" si="82"/>
        <v>398</v>
      </c>
      <c r="C523" s="24">
        <f t="shared" si="83"/>
        <v>45292</v>
      </c>
      <c r="D523" s="29">
        <f>SalesReport3[[#This Row],[Units ordered]]*50.1</f>
        <v>22824.66030989273</v>
      </c>
      <c r="E523" s="25">
        <v>455.58204211362732</v>
      </c>
      <c r="F523">
        <f t="shared" si="81"/>
        <v>19</v>
      </c>
      <c r="G523">
        <f t="shared" si="81"/>
        <v>19</v>
      </c>
      <c r="H523">
        <f t="shared" si="81"/>
        <v>19</v>
      </c>
      <c r="I523">
        <f t="shared" si="81"/>
        <v>19</v>
      </c>
      <c r="J523">
        <f t="shared" si="81"/>
        <v>19</v>
      </c>
      <c r="K523">
        <f t="shared" si="81"/>
        <v>19</v>
      </c>
      <c r="L523">
        <f t="shared" si="81"/>
        <v>19</v>
      </c>
      <c r="M523">
        <f t="shared" si="81"/>
        <v>19</v>
      </c>
      <c r="N523">
        <f t="shared" si="81"/>
        <v>19</v>
      </c>
      <c r="O523">
        <f t="shared" si="81"/>
        <v>19</v>
      </c>
      <c r="P523">
        <f t="shared" si="81"/>
        <v>19</v>
      </c>
      <c r="Q523">
        <f t="shared" si="81"/>
        <v>19</v>
      </c>
      <c r="R523">
        <f t="shared" si="81"/>
        <v>19</v>
      </c>
      <c r="S523">
        <f t="shared" si="81"/>
        <v>19</v>
      </c>
      <c r="T523">
        <f t="shared" si="81"/>
        <v>19</v>
      </c>
      <c r="U523">
        <f t="shared" si="81"/>
        <v>19</v>
      </c>
      <c r="V523">
        <f t="shared" si="80"/>
        <v>19</v>
      </c>
      <c r="W523">
        <f t="shared" si="80"/>
        <v>19</v>
      </c>
      <c r="X523">
        <f t="shared" si="80"/>
        <v>19</v>
      </c>
      <c r="Y523">
        <f t="shared" si="80"/>
        <v>19</v>
      </c>
      <c r="Z523">
        <f t="shared" si="80"/>
        <v>19</v>
      </c>
      <c r="AA523">
        <f t="shared" si="80"/>
        <v>19</v>
      </c>
      <c r="AB523">
        <f t="shared" si="80"/>
        <v>19</v>
      </c>
      <c r="AC523">
        <f t="shared" si="80"/>
        <v>19</v>
      </c>
    </row>
    <row r="524" spans="1:29" x14ac:dyDescent="0.3">
      <c r="A524" s="31">
        <v>45330</v>
      </c>
      <c r="B524" s="23">
        <f t="shared" si="82"/>
        <v>398</v>
      </c>
      <c r="C524" s="24">
        <f t="shared" si="83"/>
        <v>45292</v>
      </c>
      <c r="D524" s="29">
        <f>SalesReport3[[#This Row],[Units ordered]]*50.1</f>
        <v>24734.511323003575</v>
      </c>
      <c r="E524" s="25">
        <v>493.70282081843459</v>
      </c>
      <c r="F524">
        <f t="shared" si="81"/>
        <v>21</v>
      </c>
      <c r="G524">
        <f t="shared" si="81"/>
        <v>21</v>
      </c>
      <c r="H524">
        <f t="shared" si="81"/>
        <v>21</v>
      </c>
      <c r="I524">
        <f t="shared" si="81"/>
        <v>21</v>
      </c>
      <c r="J524">
        <f t="shared" si="81"/>
        <v>21</v>
      </c>
      <c r="K524">
        <f t="shared" si="81"/>
        <v>21</v>
      </c>
      <c r="L524">
        <f t="shared" si="81"/>
        <v>21</v>
      </c>
      <c r="M524">
        <f t="shared" si="81"/>
        <v>21</v>
      </c>
      <c r="N524">
        <f t="shared" si="81"/>
        <v>21</v>
      </c>
      <c r="O524">
        <f t="shared" si="81"/>
        <v>21</v>
      </c>
      <c r="P524">
        <f t="shared" si="81"/>
        <v>21</v>
      </c>
      <c r="Q524">
        <f t="shared" si="81"/>
        <v>21</v>
      </c>
      <c r="R524">
        <f t="shared" si="81"/>
        <v>21</v>
      </c>
      <c r="S524">
        <f t="shared" si="81"/>
        <v>21</v>
      </c>
      <c r="T524">
        <f t="shared" si="81"/>
        <v>20</v>
      </c>
      <c r="U524">
        <f t="shared" si="81"/>
        <v>20</v>
      </c>
      <c r="V524">
        <f t="shared" si="80"/>
        <v>20</v>
      </c>
      <c r="W524">
        <f t="shared" si="80"/>
        <v>20</v>
      </c>
      <c r="X524">
        <f t="shared" si="80"/>
        <v>20</v>
      </c>
      <c r="Y524">
        <f t="shared" si="80"/>
        <v>20</v>
      </c>
      <c r="Z524">
        <f t="shared" si="80"/>
        <v>20</v>
      </c>
      <c r="AA524">
        <f t="shared" si="80"/>
        <v>20</v>
      </c>
      <c r="AB524">
        <f t="shared" si="80"/>
        <v>20</v>
      </c>
      <c r="AC524">
        <f t="shared" si="80"/>
        <v>20</v>
      </c>
    </row>
    <row r="525" spans="1:29" x14ac:dyDescent="0.3">
      <c r="A525" s="31">
        <v>45331</v>
      </c>
      <c r="B525" s="23">
        <f t="shared" si="82"/>
        <v>398</v>
      </c>
      <c r="C525" s="24">
        <f t="shared" si="83"/>
        <v>45292</v>
      </c>
      <c r="D525" s="29">
        <f>SalesReport3[[#This Row],[Units ordered]]*50.1</f>
        <v>28349.195470798571</v>
      </c>
      <c r="E525" s="25">
        <v>565.85220500595949</v>
      </c>
      <c r="F525">
        <f t="shared" si="81"/>
        <v>24</v>
      </c>
      <c r="G525">
        <f t="shared" si="81"/>
        <v>24</v>
      </c>
      <c r="H525">
        <f t="shared" si="81"/>
        <v>24</v>
      </c>
      <c r="I525">
        <f t="shared" si="81"/>
        <v>24</v>
      </c>
      <c r="J525">
        <f t="shared" si="81"/>
        <v>24</v>
      </c>
      <c r="K525">
        <f t="shared" si="81"/>
        <v>24</v>
      </c>
      <c r="L525">
        <f t="shared" si="81"/>
        <v>24</v>
      </c>
      <c r="M525">
        <f t="shared" si="81"/>
        <v>24</v>
      </c>
      <c r="N525">
        <f t="shared" si="81"/>
        <v>24</v>
      </c>
      <c r="O525">
        <f t="shared" si="81"/>
        <v>24</v>
      </c>
      <c r="P525">
        <f t="shared" si="81"/>
        <v>24</v>
      </c>
      <c r="Q525">
        <f t="shared" si="81"/>
        <v>24</v>
      </c>
      <c r="R525">
        <f t="shared" si="81"/>
        <v>24</v>
      </c>
      <c r="S525">
        <f t="shared" si="81"/>
        <v>24</v>
      </c>
      <c r="T525">
        <f t="shared" si="81"/>
        <v>23</v>
      </c>
      <c r="U525">
        <f t="shared" ref="U525:AC540" si="84">INT($E525/24) + IF(COLUMN()-COLUMN($F525) &lt; MOD($E525, 24), 1, 0)</f>
        <v>23</v>
      </c>
      <c r="V525">
        <f t="shared" si="84"/>
        <v>23</v>
      </c>
      <c r="W525">
        <f t="shared" si="84"/>
        <v>23</v>
      </c>
      <c r="X525">
        <f t="shared" si="84"/>
        <v>23</v>
      </c>
      <c r="Y525">
        <f t="shared" si="84"/>
        <v>23</v>
      </c>
      <c r="Z525">
        <f t="shared" si="84"/>
        <v>23</v>
      </c>
      <c r="AA525">
        <f t="shared" si="84"/>
        <v>23</v>
      </c>
      <c r="AB525">
        <f t="shared" si="84"/>
        <v>23</v>
      </c>
      <c r="AC525">
        <f t="shared" si="84"/>
        <v>23</v>
      </c>
    </row>
    <row r="526" spans="1:29" x14ac:dyDescent="0.3">
      <c r="A526" s="31">
        <v>45332</v>
      </c>
      <c r="B526" s="23">
        <f t="shared" si="82"/>
        <v>398</v>
      </c>
      <c r="C526" s="24">
        <f t="shared" si="83"/>
        <v>45292</v>
      </c>
      <c r="D526" s="29">
        <f>SalesReport3[[#This Row],[Units ordered]]*50.1</f>
        <v>30148.575685339689</v>
      </c>
      <c r="E526" s="25">
        <v>601.76797775129114</v>
      </c>
      <c r="F526">
        <f t="shared" ref="F526:U541" si="85">INT($E526/24) + IF(COLUMN()-COLUMN($F526) &lt; MOD($E526, 24), 1, 0)</f>
        <v>26</v>
      </c>
      <c r="G526">
        <f t="shared" si="85"/>
        <v>26</v>
      </c>
      <c r="H526">
        <f t="shared" si="85"/>
        <v>25</v>
      </c>
      <c r="I526">
        <f t="shared" si="85"/>
        <v>25</v>
      </c>
      <c r="J526">
        <f t="shared" si="85"/>
        <v>25</v>
      </c>
      <c r="K526">
        <f t="shared" si="85"/>
        <v>25</v>
      </c>
      <c r="L526">
        <f t="shared" si="85"/>
        <v>25</v>
      </c>
      <c r="M526">
        <f t="shared" si="85"/>
        <v>25</v>
      </c>
      <c r="N526">
        <f t="shared" si="85"/>
        <v>25</v>
      </c>
      <c r="O526">
        <f t="shared" si="85"/>
        <v>25</v>
      </c>
      <c r="P526">
        <f t="shared" si="85"/>
        <v>25</v>
      </c>
      <c r="Q526">
        <f t="shared" si="85"/>
        <v>25</v>
      </c>
      <c r="R526">
        <f t="shared" si="85"/>
        <v>25</v>
      </c>
      <c r="S526">
        <f t="shared" si="85"/>
        <v>25</v>
      </c>
      <c r="T526">
        <f t="shared" si="85"/>
        <v>25</v>
      </c>
      <c r="U526">
        <f t="shared" si="85"/>
        <v>25</v>
      </c>
      <c r="V526">
        <f t="shared" si="84"/>
        <v>25</v>
      </c>
      <c r="W526">
        <f t="shared" si="84"/>
        <v>25</v>
      </c>
      <c r="X526">
        <f t="shared" si="84"/>
        <v>25</v>
      </c>
      <c r="Y526">
        <f t="shared" si="84"/>
        <v>25</v>
      </c>
      <c r="Z526">
        <f t="shared" si="84"/>
        <v>25</v>
      </c>
      <c r="AA526">
        <f t="shared" si="84"/>
        <v>25</v>
      </c>
      <c r="AB526">
        <f t="shared" si="84"/>
        <v>25</v>
      </c>
      <c r="AC526">
        <f t="shared" si="84"/>
        <v>25</v>
      </c>
    </row>
    <row r="527" spans="1:29" x14ac:dyDescent="0.3">
      <c r="A527" s="31">
        <v>45333</v>
      </c>
      <c r="B527" s="23">
        <f t="shared" si="82"/>
        <v>398</v>
      </c>
      <c r="C527" s="24">
        <f t="shared" si="83"/>
        <v>45292</v>
      </c>
      <c r="D527" s="29">
        <f>SalesReport3[[#This Row],[Units ordered]]*50.1</f>
        <v>25262.979737783073</v>
      </c>
      <c r="E527" s="25">
        <v>504.25109257052043</v>
      </c>
      <c r="F527">
        <f t="shared" si="85"/>
        <v>22</v>
      </c>
      <c r="G527">
        <f t="shared" si="85"/>
        <v>21</v>
      </c>
      <c r="H527">
        <f t="shared" si="85"/>
        <v>21</v>
      </c>
      <c r="I527">
        <f t="shared" si="85"/>
        <v>21</v>
      </c>
      <c r="J527">
        <f t="shared" si="85"/>
        <v>21</v>
      </c>
      <c r="K527">
        <f t="shared" si="85"/>
        <v>21</v>
      </c>
      <c r="L527">
        <f t="shared" si="85"/>
        <v>21</v>
      </c>
      <c r="M527">
        <f t="shared" si="85"/>
        <v>21</v>
      </c>
      <c r="N527">
        <f t="shared" si="85"/>
        <v>21</v>
      </c>
      <c r="O527">
        <f t="shared" si="85"/>
        <v>21</v>
      </c>
      <c r="P527">
        <f t="shared" si="85"/>
        <v>21</v>
      </c>
      <c r="Q527">
        <f t="shared" si="85"/>
        <v>21</v>
      </c>
      <c r="R527">
        <f t="shared" si="85"/>
        <v>21</v>
      </c>
      <c r="S527">
        <f t="shared" si="85"/>
        <v>21</v>
      </c>
      <c r="T527">
        <f t="shared" si="85"/>
        <v>21</v>
      </c>
      <c r="U527">
        <f t="shared" si="85"/>
        <v>21</v>
      </c>
      <c r="V527">
        <f t="shared" si="84"/>
        <v>21</v>
      </c>
      <c r="W527">
        <f t="shared" si="84"/>
        <v>21</v>
      </c>
      <c r="X527">
        <f t="shared" si="84"/>
        <v>21</v>
      </c>
      <c r="Y527">
        <f t="shared" si="84"/>
        <v>21</v>
      </c>
      <c r="Z527">
        <f t="shared" si="84"/>
        <v>21</v>
      </c>
      <c r="AA527">
        <f t="shared" si="84"/>
        <v>21</v>
      </c>
      <c r="AB527">
        <f t="shared" si="84"/>
        <v>21</v>
      </c>
      <c r="AC527">
        <f t="shared" si="84"/>
        <v>21</v>
      </c>
    </row>
    <row r="528" spans="1:29" x14ac:dyDescent="0.3">
      <c r="A528" s="31">
        <v>45334</v>
      </c>
      <c r="B528" s="23">
        <f t="shared" si="82"/>
        <v>398</v>
      </c>
      <c r="C528" s="24">
        <f t="shared" si="83"/>
        <v>45292</v>
      </c>
      <c r="D528" s="29">
        <f>SalesReport3[[#This Row],[Units ordered]]*50.1</f>
        <v>28326.305125148985</v>
      </c>
      <c r="E528" s="25">
        <v>565.39531187922125</v>
      </c>
      <c r="F528">
        <f t="shared" si="85"/>
        <v>24</v>
      </c>
      <c r="G528">
        <f t="shared" si="85"/>
        <v>24</v>
      </c>
      <c r="H528">
        <f t="shared" si="85"/>
        <v>24</v>
      </c>
      <c r="I528">
        <f t="shared" si="85"/>
        <v>24</v>
      </c>
      <c r="J528">
        <f t="shared" si="85"/>
        <v>24</v>
      </c>
      <c r="K528">
        <f t="shared" si="85"/>
        <v>24</v>
      </c>
      <c r="L528">
        <f t="shared" si="85"/>
        <v>24</v>
      </c>
      <c r="M528">
        <f t="shared" si="85"/>
        <v>24</v>
      </c>
      <c r="N528">
        <f t="shared" si="85"/>
        <v>24</v>
      </c>
      <c r="O528">
        <f t="shared" si="85"/>
        <v>24</v>
      </c>
      <c r="P528">
        <f t="shared" si="85"/>
        <v>24</v>
      </c>
      <c r="Q528">
        <f t="shared" si="85"/>
        <v>24</v>
      </c>
      <c r="R528">
        <f t="shared" si="85"/>
        <v>24</v>
      </c>
      <c r="S528">
        <f t="shared" si="85"/>
        <v>24</v>
      </c>
      <c r="T528">
        <f t="shared" si="85"/>
        <v>23</v>
      </c>
      <c r="U528">
        <f t="shared" si="85"/>
        <v>23</v>
      </c>
      <c r="V528">
        <f t="shared" si="84"/>
        <v>23</v>
      </c>
      <c r="W528">
        <f t="shared" si="84"/>
        <v>23</v>
      </c>
      <c r="X528">
        <f t="shared" si="84"/>
        <v>23</v>
      </c>
      <c r="Y528">
        <f t="shared" si="84"/>
        <v>23</v>
      </c>
      <c r="Z528">
        <f t="shared" si="84"/>
        <v>23</v>
      </c>
      <c r="AA528">
        <f t="shared" si="84"/>
        <v>23</v>
      </c>
      <c r="AB528">
        <f t="shared" si="84"/>
        <v>23</v>
      </c>
      <c r="AC528">
        <f t="shared" si="84"/>
        <v>23</v>
      </c>
    </row>
    <row r="529" spans="1:29" x14ac:dyDescent="0.3">
      <c r="A529" s="31">
        <v>45335</v>
      </c>
      <c r="B529" s="23">
        <f t="shared" si="82"/>
        <v>398</v>
      </c>
      <c r="C529" s="24">
        <f t="shared" si="83"/>
        <v>45292</v>
      </c>
      <c r="D529" s="29">
        <f>SalesReport3[[#This Row],[Units ordered]]*50.1</f>
        <v>28325.309892729438</v>
      </c>
      <c r="E529" s="25">
        <v>565.37544696066743</v>
      </c>
      <c r="F529">
        <f t="shared" si="85"/>
        <v>24</v>
      </c>
      <c r="G529">
        <f t="shared" si="85"/>
        <v>24</v>
      </c>
      <c r="H529">
        <f t="shared" si="85"/>
        <v>24</v>
      </c>
      <c r="I529">
        <f t="shared" si="85"/>
        <v>24</v>
      </c>
      <c r="J529">
        <f t="shared" si="85"/>
        <v>24</v>
      </c>
      <c r="K529">
        <f t="shared" si="85"/>
        <v>24</v>
      </c>
      <c r="L529">
        <f t="shared" si="85"/>
        <v>24</v>
      </c>
      <c r="M529">
        <f t="shared" si="85"/>
        <v>24</v>
      </c>
      <c r="N529">
        <f t="shared" si="85"/>
        <v>24</v>
      </c>
      <c r="O529">
        <f t="shared" si="85"/>
        <v>24</v>
      </c>
      <c r="P529">
        <f t="shared" si="85"/>
        <v>24</v>
      </c>
      <c r="Q529">
        <f t="shared" si="85"/>
        <v>24</v>
      </c>
      <c r="R529">
        <f t="shared" si="85"/>
        <v>24</v>
      </c>
      <c r="S529">
        <f t="shared" si="85"/>
        <v>24</v>
      </c>
      <c r="T529">
        <f t="shared" si="85"/>
        <v>23</v>
      </c>
      <c r="U529">
        <f t="shared" si="85"/>
        <v>23</v>
      </c>
      <c r="V529">
        <f t="shared" si="84"/>
        <v>23</v>
      </c>
      <c r="W529">
        <f t="shared" si="84"/>
        <v>23</v>
      </c>
      <c r="X529">
        <f t="shared" si="84"/>
        <v>23</v>
      </c>
      <c r="Y529">
        <f t="shared" si="84"/>
        <v>23</v>
      </c>
      <c r="Z529">
        <f t="shared" si="84"/>
        <v>23</v>
      </c>
      <c r="AA529">
        <f t="shared" si="84"/>
        <v>23</v>
      </c>
      <c r="AB529">
        <f t="shared" si="84"/>
        <v>23</v>
      </c>
      <c r="AC529">
        <f t="shared" si="84"/>
        <v>23</v>
      </c>
    </row>
    <row r="530" spans="1:29" x14ac:dyDescent="0.3">
      <c r="A530" s="31">
        <v>45336</v>
      </c>
      <c r="B530" s="23">
        <f t="shared" si="82"/>
        <v>398</v>
      </c>
      <c r="C530" s="24">
        <f t="shared" si="83"/>
        <v>45292</v>
      </c>
      <c r="D530" s="29">
        <f>SalesReport3[[#This Row],[Units ordered]]*50.1</f>
        <v>26355.744934445771</v>
      </c>
      <c r="E530" s="25">
        <v>526.06277314263014</v>
      </c>
      <c r="F530">
        <f t="shared" si="85"/>
        <v>22</v>
      </c>
      <c r="G530">
        <f t="shared" si="85"/>
        <v>22</v>
      </c>
      <c r="H530">
        <f t="shared" si="85"/>
        <v>22</v>
      </c>
      <c r="I530">
        <f t="shared" si="85"/>
        <v>22</v>
      </c>
      <c r="J530">
        <f t="shared" si="85"/>
        <v>22</v>
      </c>
      <c r="K530">
        <f t="shared" si="85"/>
        <v>22</v>
      </c>
      <c r="L530">
        <f t="shared" si="85"/>
        <v>22</v>
      </c>
      <c r="M530">
        <f t="shared" si="85"/>
        <v>22</v>
      </c>
      <c r="N530">
        <f t="shared" si="85"/>
        <v>22</v>
      </c>
      <c r="O530">
        <f t="shared" si="85"/>
        <v>22</v>
      </c>
      <c r="P530">
        <f t="shared" si="85"/>
        <v>22</v>
      </c>
      <c r="Q530">
        <f t="shared" si="85"/>
        <v>22</v>
      </c>
      <c r="R530">
        <f t="shared" si="85"/>
        <v>22</v>
      </c>
      <c r="S530">
        <f t="shared" si="85"/>
        <v>22</v>
      </c>
      <c r="T530">
        <f t="shared" si="85"/>
        <v>22</v>
      </c>
      <c r="U530">
        <f t="shared" si="85"/>
        <v>22</v>
      </c>
      <c r="V530">
        <f t="shared" si="84"/>
        <v>22</v>
      </c>
      <c r="W530">
        <f t="shared" si="84"/>
        <v>22</v>
      </c>
      <c r="X530">
        <f t="shared" si="84"/>
        <v>22</v>
      </c>
      <c r="Y530">
        <f t="shared" si="84"/>
        <v>22</v>
      </c>
      <c r="Z530">
        <f t="shared" si="84"/>
        <v>22</v>
      </c>
      <c r="AA530">
        <f t="shared" si="84"/>
        <v>22</v>
      </c>
      <c r="AB530">
        <f t="shared" si="84"/>
        <v>22</v>
      </c>
      <c r="AC530">
        <f t="shared" si="84"/>
        <v>21</v>
      </c>
    </row>
    <row r="531" spans="1:29" x14ac:dyDescent="0.3">
      <c r="A531" s="31">
        <v>45337</v>
      </c>
      <c r="B531" s="23">
        <f t="shared" si="82"/>
        <v>398</v>
      </c>
      <c r="C531" s="24">
        <f t="shared" si="83"/>
        <v>45292</v>
      </c>
      <c r="D531" s="29">
        <f>SalesReport3[[#This Row],[Units ordered]]*50.1</f>
        <v>30890.023837902259</v>
      </c>
      <c r="E531" s="25">
        <v>616.56734207389741</v>
      </c>
      <c r="F531">
        <f t="shared" si="85"/>
        <v>26</v>
      </c>
      <c r="G531">
        <f t="shared" si="85"/>
        <v>26</v>
      </c>
      <c r="H531">
        <f t="shared" si="85"/>
        <v>26</v>
      </c>
      <c r="I531">
        <f t="shared" si="85"/>
        <v>26</v>
      </c>
      <c r="J531">
        <f t="shared" si="85"/>
        <v>26</v>
      </c>
      <c r="K531">
        <f t="shared" si="85"/>
        <v>26</v>
      </c>
      <c r="L531">
        <f t="shared" si="85"/>
        <v>26</v>
      </c>
      <c r="M531">
        <f t="shared" si="85"/>
        <v>26</v>
      </c>
      <c r="N531">
        <f t="shared" si="85"/>
        <v>26</v>
      </c>
      <c r="O531">
        <f t="shared" si="85"/>
        <v>26</v>
      </c>
      <c r="P531">
        <f t="shared" si="85"/>
        <v>26</v>
      </c>
      <c r="Q531">
        <f t="shared" si="85"/>
        <v>26</v>
      </c>
      <c r="R531">
        <f t="shared" si="85"/>
        <v>26</v>
      </c>
      <c r="S531">
        <f t="shared" si="85"/>
        <v>26</v>
      </c>
      <c r="T531">
        <f t="shared" si="85"/>
        <v>26</v>
      </c>
      <c r="U531">
        <f t="shared" si="85"/>
        <v>26</v>
      </c>
      <c r="V531">
        <f t="shared" si="84"/>
        <v>26</v>
      </c>
      <c r="W531">
        <f t="shared" si="84"/>
        <v>25</v>
      </c>
      <c r="X531">
        <f t="shared" si="84"/>
        <v>25</v>
      </c>
      <c r="Y531">
        <f t="shared" si="84"/>
        <v>25</v>
      </c>
      <c r="Z531">
        <f t="shared" si="84"/>
        <v>25</v>
      </c>
      <c r="AA531">
        <f t="shared" si="84"/>
        <v>25</v>
      </c>
      <c r="AB531">
        <f t="shared" si="84"/>
        <v>25</v>
      </c>
      <c r="AC531">
        <f t="shared" si="84"/>
        <v>25</v>
      </c>
    </row>
    <row r="532" spans="1:29" x14ac:dyDescent="0.3">
      <c r="A532" s="31">
        <v>45338</v>
      </c>
      <c r="B532" s="23">
        <f t="shared" si="82"/>
        <v>398</v>
      </c>
      <c r="C532" s="24">
        <f t="shared" si="83"/>
        <v>45292</v>
      </c>
      <c r="D532" s="29">
        <f>SalesReport3[[#This Row],[Units ordered]]*50.1</f>
        <v>18952.210965435042</v>
      </c>
      <c r="E532" s="25">
        <v>378.28764402065951</v>
      </c>
      <c r="F532">
        <f t="shared" si="85"/>
        <v>16</v>
      </c>
      <c r="G532">
        <f t="shared" si="85"/>
        <v>16</v>
      </c>
      <c r="H532">
        <f t="shared" si="85"/>
        <v>16</v>
      </c>
      <c r="I532">
        <f t="shared" si="85"/>
        <v>16</v>
      </c>
      <c r="J532">
        <f t="shared" si="85"/>
        <v>16</v>
      </c>
      <c r="K532">
        <f t="shared" si="85"/>
        <v>16</v>
      </c>
      <c r="L532">
        <f t="shared" si="85"/>
        <v>16</v>
      </c>
      <c r="M532">
        <f t="shared" si="85"/>
        <v>16</v>
      </c>
      <c r="N532">
        <f t="shared" si="85"/>
        <v>16</v>
      </c>
      <c r="O532">
        <f t="shared" si="85"/>
        <v>16</v>
      </c>
      <c r="P532">
        <f t="shared" si="85"/>
        <v>16</v>
      </c>
      <c r="Q532">
        <f t="shared" si="85"/>
        <v>16</v>
      </c>
      <c r="R532">
        <f t="shared" si="85"/>
        <v>16</v>
      </c>
      <c r="S532">
        <f t="shared" si="85"/>
        <v>16</v>
      </c>
      <c r="T532">
        <f t="shared" si="85"/>
        <v>16</v>
      </c>
      <c r="U532">
        <f t="shared" si="85"/>
        <v>16</v>
      </c>
      <c r="V532">
        <f t="shared" si="84"/>
        <v>16</v>
      </c>
      <c r="W532">
        <f t="shared" si="84"/>
        <v>16</v>
      </c>
      <c r="X532">
        <f t="shared" si="84"/>
        <v>16</v>
      </c>
      <c r="Y532">
        <f t="shared" si="84"/>
        <v>15</v>
      </c>
      <c r="Z532">
        <f t="shared" si="84"/>
        <v>15</v>
      </c>
      <c r="AA532">
        <f t="shared" si="84"/>
        <v>15</v>
      </c>
      <c r="AB532">
        <f t="shared" si="84"/>
        <v>15</v>
      </c>
      <c r="AC532">
        <f t="shared" si="84"/>
        <v>15</v>
      </c>
    </row>
    <row r="533" spans="1:29" x14ac:dyDescent="0.3">
      <c r="A533" s="31">
        <v>45339</v>
      </c>
      <c r="B533" s="23">
        <f t="shared" si="82"/>
        <v>398</v>
      </c>
      <c r="C533" s="24">
        <f t="shared" si="83"/>
        <v>45292</v>
      </c>
      <c r="D533" s="29">
        <f>SalesReport3[[#This Row],[Units ordered]]*50.1</f>
        <v>21632.371871275329</v>
      </c>
      <c r="E533" s="25">
        <v>431.78386968613427</v>
      </c>
      <c r="F533">
        <f t="shared" si="85"/>
        <v>18</v>
      </c>
      <c r="G533">
        <f t="shared" si="85"/>
        <v>18</v>
      </c>
      <c r="H533">
        <f t="shared" si="85"/>
        <v>18</v>
      </c>
      <c r="I533">
        <f t="shared" si="85"/>
        <v>18</v>
      </c>
      <c r="J533">
        <f t="shared" si="85"/>
        <v>18</v>
      </c>
      <c r="K533">
        <f t="shared" si="85"/>
        <v>18</v>
      </c>
      <c r="L533">
        <f t="shared" si="85"/>
        <v>18</v>
      </c>
      <c r="M533">
        <f t="shared" si="85"/>
        <v>18</v>
      </c>
      <c r="N533">
        <f t="shared" si="85"/>
        <v>18</v>
      </c>
      <c r="O533">
        <f t="shared" si="85"/>
        <v>18</v>
      </c>
      <c r="P533">
        <f t="shared" si="85"/>
        <v>18</v>
      </c>
      <c r="Q533">
        <f t="shared" si="85"/>
        <v>18</v>
      </c>
      <c r="R533">
        <f t="shared" si="85"/>
        <v>18</v>
      </c>
      <c r="S533">
        <f t="shared" si="85"/>
        <v>18</v>
      </c>
      <c r="T533">
        <f t="shared" si="85"/>
        <v>18</v>
      </c>
      <c r="U533">
        <f t="shared" si="85"/>
        <v>18</v>
      </c>
      <c r="V533">
        <f t="shared" si="84"/>
        <v>18</v>
      </c>
      <c r="W533">
        <f t="shared" si="84"/>
        <v>18</v>
      </c>
      <c r="X533">
        <f t="shared" si="84"/>
        <v>18</v>
      </c>
      <c r="Y533">
        <f t="shared" si="84"/>
        <v>18</v>
      </c>
      <c r="Z533">
        <f t="shared" si="84"/>
        <v>18</v>
      </c>
      <c r="AA533">
        <f t="shared" si="84"/>
        <v>18</v>
      </c>
      <c r="AB533">
        <f t="shared" si="84"/>
        <v>18</v>
      </c>
      <c r="AC533">
        <f t="shared" si="84"/>
        <v>18</v>
      </c>
    </row>
    <row r="534" spans="1:29" x14ac:dyDescent="0.3">
      <c r="A534" s="31">
        <v>45340</v>
      </c>
      <c r="B534" s="23">
        <f t="shared" si="82"/>
        <v>398</v>
      </c>
      <c r="C534" s="24">
        <f t="shared" si="83"/>
        <v>45292</v>
      </c>
      <c r="D534" s="29">
        <f>SalesReport3[[#This Row],[Units ordered]]*50.1</f>
        <v>24196.090584028607</v>
      </c>
      <c r="E534" s="25">
        <v>482.95589988081048</v>
      </c>
      <c r="F534">
        <f t="shared" si="85"/>
        <v>21</v>
      </c>
      <c r="G534">
        <f t="shared" si="85"/>
        <v>21</v>
      </c>
      <c r="H534">
        <f t="shared" si="85"/>
        <v>21</v>
      </c>
      <c r="I534">
        <f t="shared" si="85"/>
        <v>20</v>
      </c>
      <c r="J534">
        <f t="shared" si="85"/>
        <v>20</v>
      </c>
      <c r="K534">
        <f t="shared" si="85"/>
        <v>20</v>
      </c>
      <c r="L534">
        <f t="shared" si="85"/>
        <v>20</v>
      </c>
      <c r="M534">
        <f t="shared" si="85"/>
        <v>20</v>
      </c>
      <c r="N534">
        <f t="shared" si="85"/>
        <v>20</v>
      </c>
      <c r="O534">
        <f t="shared" si="85"/>
        <v>20</v>
      </c>
      <c r="P534">
        <f t="shared" si="85"/>
        <v>20</v>
      </c>
      <c r="Q534">
        <f t="shared" si="85"/>
        <v>20</v>
      </c>
      <c r="R534">
        <f t="shared" si="85"/>
        <v>20</v>
      </c>
      <c r="S534">
        <f t="shared" si="85"/>
        <v>20</v>
      </c>
      <c r="T534">
        <f t="shared" si="85"/>
        <v>20</v>
      </c>
      <c r="U534">
        <f t="shared" si="85"/>
        <v>20</v>
      </c>
      <c r="V534">
        <f t="shared" si="84"/>
        <v>20</v>
      </c>
      <c r="W534">
        <f t="shared" si="84"/>
        <v>20</v>
      </c>
      <c r="X534">
        <f t="shared" si="84"/>
        <v>20</v>
      </c>
      <c r="Y534">
        <f t="shared" si="84"/>
        <v>20</v>
      </c>
      <c r="Z534">
        <f t="shared" si="84"/>
        <v>20</v>
      </c>
      <c r="AA534">
        <f t="shared" si="84"/>
        <v>20</v>
      </c>
      <c r="AB534">
        <f t="shared" si="84"/>
        <v>20</v>
      </c>
      <c r="AC534">
        <f t="shared" si="84"/>
        <v>20</v>
      </c>
    </row>
    <row r="535" spans="1:29" x14ac:dyDescent="0.3">
      <c r="A535" s="31">
        <v>45341</v>
      </c>
      <c r="B535" s="23">
        <f t="shared" si="82"/>
        <v>398</v>
      </c>
      <c r="C535" s="24">
        <f t="shared" si="83"/>
        <v>45292</v>
      </c>
      <c r="D535" s="29">
        <f>SalesReport3[[#This Row],[Units ordered]]*50.1</f>
        <v>20937.699642431464</v>
      </c>
      <c r="E535" s="25">
        <v>417.91815653555818</v>
      </c>
      <c r="F535">
        <f t="shared" si="85"/>
        <v>18</v>
      </c>
      <c r="G535">
        <f t="shared" si="85"/>
        <v>18</v>
      </c>
      <c r="H535">
        <f t="shared" si="85"/>
        <v>18</v>
      </c>
      <c r="I535">
        <f t="shared" si="85"/>
        <v>18</v>
      </c>
      <c r="J535">
        <f t="shared" si="85"/>
        <v>18</v>
      </c>
      <c r="K535">
        <f t="shared" si="85"/>
        <v>18</v>
      </c>
      <c r="L535">
        <f t="shared" si="85"/>
        <v>18</v>
      </c>
      <c r="M535">
        <f t="shared" si="85"/>
        <v>18</v>
      </c>
      <c r="N535">
        <f t="shared" si="85"/>
        <v>18</v>
      </c>
      <c r="O535">
        <f t="shared" si="85"/>
        <v>18</v>
      </c>
      <c r="P535">
        <f t="shared" si="85"/>
        <v>17</v>
      </c>
      <c r="Q535">
        <f t="shared" si="85"/>
        <v>17</v>
      </c>
      <c r="R535">
        <f t="shared" si="85"/>
        <v>17</v>
      </c>
      <c r="S535">
        <f t="shared" si="85"/>
        <v>17</v>
      </c>
      <c r="T535">
        <f t="shared" si="85"/>
        <v>17</v>
      </c>
      <c r="U535">
        <f t="shared" si="85"/>
        <v>17</v>
      </c>
      <c r="V535">
        <f t="shared" si="84"/>
        <v>17</v>
      </c>
      <c r="W535">
        <f t="shared" si="84"/>
        <v>17</v>
      </c>
      <c r="X535">
        <f t="shared" si="84"/>
        <v>17</v>
      </c>
      <c r="Y535">
        <f t="shared" si="84"/>
        <v>17</v>
      </c>
      <c r="Z535">
        <f t="shared" si="84"/>
        <v>17</v>
      </c>
      <c r="AA535">
        <f t="shared" si="84"/>
        <v>17</v>
      </c>
      <c r="AB535">
        <f t="shared" si="84"/>
        <v>17</v>
      </c>
      <c r="AC535">
        <f t="shared" si="84"/>
        <v>17</v>
      </c>
    </row>
    <row r="536" spans="1:29" x14ac:dyDescent="0.3">
      <c r="A536" s="31">
        <v>45342</v>
      </c>
      <c r="B536" s="23">
        <f t="shared" si="82"/>
        <v>398</v>
      </c>
      <c r="C536" s="24">
        <f t="shared" si="83"/>
        <v>45292</v>
      </c>
      <c r="D536" s="29">
        <f>SalesReport3[[#This Row],[Units ordered]]*50.1</f>
        <v>29262.818831942786</v>
      </c>
      <c r="E536" s="25">
        <v>584.08820023837893</v>
      </c>
      <c r="F536">
        <f t="shared" si="85"/>
        <v>25</v>
      </c>
      <c r="G536">
        <f t="shared" si="85"/>
        <v>25</v>
      </c>
      <c r="H536">
        <f t="shared" si="85"/>
        <v>25</v>
      </c>
      <c r="I536">
        <f t="shared" si="85"/>
        <v>25</v>
      </c>
      <c r="J536">
        <f t="shared" si="85"/>
        <v>25</v>
      </c>
      <c r="K536">
        <f t="shared" si="85"/>
        <v>25</v>
      </c>
      <c r="L536">
        <f t="shared" si="85"/>
        <v>25</v>
      </c>
      <c r="M536">
        <f t="shared" si="85"/>
        <v>25</v>
      </c>
      <c r="N536">
        <f t="shared" si="85"/>
        <v>25</v>
      </c>
      <c r="O536">
        <f t="shared" si="85"/>
        <v>24</v>
      </c>
      <c r="P536">
        <f t="shared" si="85"/>
        <v>24</v>
      </c>
      <c r="Q536">
        <f t="shared" si="85"/>
        <v>24</v>
      </c>
      <c r="R536">
        <f t="shared" si="85"/>
        <v>24</v>
      </c>
      <c r="S536">
        <f t="shared" si="85"/>
        <v>24</v>
      </c>
      <c r="T536">
        <f t="shared" si="85"/>
        <v>24</v>
      </c>
      <c r="U536">
        <f t="shared" si="85"/>
        <v>24</v>
      </c>
      <c r="V536">
        <f t="shared" si="84"/>
        <v>24</v>
      </c>
      <c r="W536">
        <f t="shared" si="84"/>
        <v>24</v>
      </c>
      <c r="X536">
        <f t="shared" si="84"/>
        <v>24</v>
      </c>
      <c r="Y536">
        <f t="shared" si="84"/>
        <v>24</v>
      </c>
      <c r="Z536">
        <f t="shared" si="84"/>
        <v>24</v>
      </c>
      <c r="AA536">
        <f t="shared" si="84"/>
        <v>24</v>
      </c>
      <c r="AB536">
        <f t="shared" si="84"/>
        <v>24</v>
      </c>
      <c r="AC536">
        <f t="shared" si="84"/>
        <v>24</v>
      </c>
    </row>
    <row r="537" spans="1:29" x14ac:dyDescent="0.3">
      <c r="A537" s="31">
        <v>45343</v>
      </c>
      <c r="B537" s="23">
        <f t="shared" si="82"/>
        <v>398</v>
      </c>
      <c r="C537" s="24">
        <f t="shared" si="83"/>
        <v>45292</v>
      </c>
      <c r="D537" s="29">
        <f>SalesReport3[[#This Row],[Units ordered]]*50.1</f>
        <v>31886.25148986889</v>
      </c>
      <c r="E537" s="25">
        <v>636.45212554628517</v>
      </c>
      <c r="F537">
        <f t="shared" si="85"/>
        <v>27</v>
      </c>
      <c r="G537">
        <f t="shared" si="85"/>
        <v>27</v>
      </c>
      <c r="H537">
        <f t="shared" si="85"/>
        <v>27</v>
      </c>
      <c r="I537">
        <f t="shared" si="85"/>
        <v>27</v>
      </c>
      <c r="J537">
        <f t="shared" si="85"/>
        <v>27</v>
      </c>
      <c r="K537">
        <f t="shared" si="85"/>
        <v>27</v>
      </c>
      <c r="L537">
        <f t="shared" si="85"/>
        <v>27</v>
      </c>
      <c r="M537">
        <f t="shared" si="85"/>
        <v>27</v>
      </c>
      <c r="N537">
        <f t="shared" si="85"/>
        <v>27</v>
      </c>
      <c r="O537">
        <f t="shared" si="85"/>
        <v>27</v>
      </c>
      <c r="P537">
        <f t="shared" si="85"/>
        <v>27</v>
      </c>
      <c r="Q537">
        <f t="shared" si="85"/>
        <v>27</v>
      </c>
      <c r="R537">
        <f t="shared" si="85"/>
        <v>27</v>
      </c>
      <c r="S537">
        <f t="shared" si="85"/>
        <v>26</v>
      </c>
      <c r="T537">
        <f t="shared" si="85"/>
        <v>26</v>
      </c>
      <c r="U537">
        <f t="shared" si="85"/>
        <v>26</v>
      </c>
      <c r="V537">
        <f t="shared" si="84"/>
        <v>26</v>
      </c>
      <c r="W537">
        <f t="shared" si="84"/>
        <v>26</v>
      </c>
      <c r="X537">
        <f t="shared" si="84"/>
        <v>26</v>
      </c>
      <c r="Y537">
        <f t="shared" si="84"/>
        <v>26</v>
      </c>
      <c r="Z537">
        <f t="shared" si="84"/>
        <v>26</v>
      </c>
      <c r="AA537">
        <f t="shared" si="84"/>
        <v>26</v>
      </c>
      <c r="AB537">
        <f t="shared" si="84"/>
        <v>26</v>
      </c>
      <c r="AC537">
        <f t="shared" si="84"/>
        <v>26</v>
      </c>
    </row>
    <row r="538" spans="1:29" x14ac:dyDescent="0.3">
      <c r="A538" s="31">
        <v>45344</v>
      </c>
      <c r="B538" s="23">
        <f t="shared" si="82"/>
        <v>398</v>
      </c>
      <c r="C538" s="24">
        <f t="shared" si="83"/>
        <v>45292</v>
      </c>
      <c r="D538" s="29">
        <f>SalesReport3[[#This Row],[Units ordered]]*50.1</f>
        <v>32585.899880810488</v>
      </c>
      <c r="E538" s="25">
        <v>650.41716328963048</v>
      </c>
      <c r="F538">
        <f t="shared" si="85"/>
        <v>28</v>
      </c>
      <c r="G538">
        <f t="shared" si="85"/>
        <v>28</v>
      </c>
      <c r="H538">
        <f t="shared" si="85"/>
        <v>28</v>
      </c>
      <c r="I538">
        <f t="shared" si="85"/>
        <v>27</v>
      </c>
      <c r="J538">
        <f t="shared" si="85"/>
        <v>27</v>
      </c>
      <c r="K538">
        <f t="shared" si="85"/>
        <v>27</v>
      </c>
      <c r="L538">
        <f t="shared" si="85"/>
        <v>27</v>
      </c>
      <c r="M538">
        <f t="shared" si="85"/>
        <v>27</v>
      </c>
      <c r="N538">
        <f t="shared" si="85"/>
        <v>27</v>
      </c>
      <c r="O538">
        <f t="shared" si="85"/>
        <v>27</v>
      </c>
      <c r="P538">
        <f t="shared" si="85"/>
        <v>27</v>
      </c>
      <c r="Q538">
        <f t="shared" si="85"/>
        <v>27</v>
      </c>
      <c r="R538">
        <f t="shared" si="85"/>
        <v>27</v>
      </c>
      <c r="S538">
        <f t="shared" si="85"/>
        <v>27</v>
      </c>
      <c r="T538">
        <f t="shared" si="85"/>
        <v>27</v>
      </c>
      <c r="U538">
        <f t="shared" si="85"/>
        <v>27</v>
      </c>
      <c r="V538">
        <f t="shared" si="84"/>
        <v>27</v>
      </c>
      <c r="W538">
        <f t="shared" si="84"/>
        <v>27</v>
      </c>
      <c r="X538">
        <f t="shared" si="84"/>
        <v>27</v>
      </c>
      <c r="Y538">
        <f t="shared" si="84"/>
        <v>27</v>
      </c>
      <c r="Z538">
        <f t="shared" si="84"/>
        <v>27</v>
      </c>
      <c r="AA538">
        <f t="shared" si="84"/>
        <v>27</v>
      </c>
      <c r="AB538">
        <f t="shared" si="84"/>
        <v>27</v>
      </c>
      <c r="AC538">
        <f t="shared" si="84"/>
        <v>27</v>
      </c>
    </row>
    <row r="539" spans="1:29" x14ac:dyDescent="0.3">
      <c r="A539" s="31">
        <v>45345</v>
      </c>
      <c r="B539" s="23">
        <f t="shared" si="82"/>
        <v>398</v>
      </c>
      <c r="C539" s="24">
        <f t="shared" si="83"/>
        <v>45292</v>
      </c>
      <c r="D539" s="29">
        <f>SalesReport3[[#This Row],[Units ordered]]*50.1</f>
        <v>24734.511323003575</v>
      </c>
      <c r="E539" s="25">
        <v>493.70282081843459</v>
      </c>
      <c r="F539">
        <f t="shared" si="85"/>
        <v>21</v>
      </c>
      <c r="G539">
        <f t="shared" si="85"/>
        <v>21</v>
      </c>
      <c r="H539">
        <f t="shared" si="85"/>
        <v>21</v>
      </c>
      <c r="I539">
        <f t="shared" si="85"/>
        <v>21</v>
      </c>
      <c r="J539">
        <f t="shared" si="85"/>
        <v>21</v>
      </c>
      <c r="K539">
        <f t="shared" si="85"/>
        <v>21</v>
      </c>
      <c r="L539">
        <f t="shared" si="85"/>
        <v>21</v>
      </c>
      <c r="M539">
        <f t="shared" si="85"/>
        <v>21</v>
      </c>
      <c r="N539">
        <f t="shared" si="85"/>
        <v>21</v>
      </c>
      <c r="O539">
        <f t="shared" si="85"/>
        <v>21</v>
      </c>
      <c r="P539">
        <f t="shared" si="85"/>
        <v>21</v>
      </c>
      <c r="Q539">
        <f t="shared" si="85"/>
        <v>21</v>
      </c>
      <c r="R539">
        <f t="shared" si="85"/>
        <v>21</v>
      </c>
      <c r="S539">
        <f t="shared" si="85"/>
        <v>21</v>
      </c>
      <c r="T539">
        <f t="shared" si="85"/>
        <v>20</v>
      </c>
      <c r="U539">
        <f t="shared" si="85"/>
        <v>20</v>
      </c>
      <c r="V539">
        <f t="shared" si="84"/>
        <v>20</v>
      </c>
      <c r="W539">
        <f t="shared" si="84"/>
        <v>20</v>
      </c>
      <c r="X539">
        <f t="shared" si="84"/>
        <v>20</v>
      </c>
      <c r="Y539">
        <f t="shared" si="84"/>
        <v>20</v>
      </c>
      <c r="Z539">
        <f t="shared" si="84"/>
        <v>20</v>
      </c>
      <c r="AA539">
        <f t="shared" si="84"/>
        <v>20</v>
      </c>
      <c r="AB539">
        <f t="shared" si="84"/>
        <v>20</v>
      </c>
      <c r="AC539">
        <f t="shared" si="84"/>
        <v>20</v>
      </c>
    </row>
    <row r="540" spans="1:29" x14ac:dyDescent="0.3">
      <c r="A540" s="31">
        <v>45346</v>
      </c>
      <c r="B540" s="23">
        <f t="shared" si="82"/>
        <v>398</v>
      </c>
      <c r="C540" s="24">
        <f t="shared" si="83"/>
        <v>45292</v>
      </c>
      <c r="D540" s="29">
        <f>SalesReport3[[#This Row],[Units ordered]]*50.1</f>
        <v>28349.195470798571</v>
      </c>
      <c r="E540" s="25">
        <v>565.85220500595949</v>
      </c>
      <c r="F540">
        <f t="shared" si="85"/>
        <v>24</v>
      </c>
      <c r="G540">
        <f t="shared" si="85"/>
        <v>24</v>
      </c>
      <c r="H540">
        <f t="shared" si="85"/>
        <v>24</v>
      </c>
      <c r="I540">
        <f t="shared" si="85"/>
        <v>24</v>
      </c>
      <c r="J540">
        <f t="shared" si="85"/>
        <v>24</v>
      </c>
      <c r="K540">
        <f t="shared" si="85"/>
        <v>24</v>
      </c>
      <c r="L540">
        <f t="shared" si="85"/>
        <v>24</v>
      </c>
      <c r="M540">
        <f t="shared" si="85"/>
        <v>24</v>
      </c>
      <c r="N540">
        <f t="shared" si="85"/>
        <v>24</v>
      </c>
      <c r="O540">
        <f t="shared" si="85"/>
        <v>24</v>
      </c>
      <c r="P540">
        <f t="shared" si="85"/>
        <v>24</v>
      </c>
      <c r="Q540">
        <f t="shared" si="85"/>
        <v>24</v>
      </c>
      <c r="R540">
        <f t="shared" si="85"/>
        <v>24</v>
      </c>
      <c r="S540">
        <f t="shared" si="85"/>
        <v>24</v>
      </c>
      <c r="T540">
        <f t="shared" si="85"/>
        <v>23</v>
      </c>
      <c r="U540">
        <f t="shared" si="85"/>
        <v>23</v>
      </c>
      <c r="V540">
        <f t="shared" si="84"/>
        <v>23</v>
      </c>
      <c r="W540">
        <f t="shared" si="84"/>
        <v>23</v>
      </c>
      <c r="X540">
        <f t="shared" si="84"/>
        <v>23</v>
      </c>
      <c r="Y540">
        <f t="shared" si="84"/>
        <v>23</v>
      </c>
      <c r="Z540">
        <f t="shared" si="84"/>
        <v>23</v>
      </c>
      <c r="AA540">
        <f t="shared" si="84"/>
        <v>23</v>
      </c>
      <c r="AB540">
        <f t="shared" si="84"/>
        <v>23</v>
      </c>
      <c r="AC540">
        <f t="shared" si="84"/>
        <v>23</v>
      </c>
    </row>
    <row r="541" spans="1:29" x14ac:dyDescent="0.3">
      <c r="A541" s="31">
        <v>45347</v>
      </c>
      <c r="B541" s="23">
        <f t="shared" si="82"/>
        <v>398</v>
      </c>
      <c r="C541" s="24">
        <f t="shared" si="83"/>
        <v>45292</v>
      </c>
      <c r="D541" s="29">
        <f>SalesReport3[[#This Row],[Units ordered]]*50.1</f>
        <v>30148.575685339689</v>
      </c>
      <c r="E541" s="25">
        <v>601.76797775129114</v>
      </c>
      <c r="F541">
        <f t="shared" si="85"/>
        <v>26</v>
      </c>
      <c r="G541">
        <f t="shared" si="85"/>
        <v>26</v>
      </c>
      <c r="H541">
        <f t="shared" si="85"/>
        <v>25</v>
      </c>
      <c r="I541">
        <f t="shared" si="85"/>
        <v>25</v>
      </c>
      <c r="J541">
        <f t="shared" si="85"/>
        <v>25</v>
      </c>
      <c r="K541">
        <f t="shared" si="85"/>
        <v>25</v>
      </c>
      <c r="L541">
        <f t="shared" si="85"/>
        <v>25</v>
      </c>
      <c r="M541">
        <f t="shared" si="85"/>
        <v>25</v>
      </c>
      <c r="N541">
        <f t="shared" si="85"/>
        <v>25</v>
      </c>
      <c r="O541">
        <f t="shared" si="85"/>
        <v>25</v>
      </c>
      <c r="P541">
        <f t="shared" si="85"/>
        <v>25</v>
      </c>
      <c r="Q541">
        <f t="shared" si="85"/>
        <v>25</v>
      </c>
      <c r="R541">
        <f t="shared" si="85"/>
        <v>25</v>
      </c>
      <c r="S541">
        <f t="shared" si="85"/>
        <v>25</v>
      </c>
      <c r="T541">
        <f t="shared" si="85"/>
        <v>25</v>
      </c>
      <c r="U541">
        <f t="shared" ref="U541:AC556" si="86">INT($E541/24) + IF(COLUMN()-COLUMN($F541) &lt; MOD($E541, 24), 1, 0)</f>
        <v>25</v>
      </c>
      <c r="V541">
        <f t="shared" si="86"/>
        <v>25</v>
      </c>
      <c r="W541">
        <f t="shared" si="86"/>
        <v>25</v>
      </c>
      <c r="X541">
        <f t="shared" si="86"/>
        <v>25</v>
      </c>
      <c r="Y541">
        <f t="shared" si="86"/>
        <v>25</v>
      </c>
      <c r="Z541">
        <f t="shared" si="86"/>
        <v>25</v>
      </c>
      <c r="AA541">
        <f t="shared" si="86"/>
        <v>25</v>
      </c>
      <c r="AB541">
        <f t="shared" si="86"/>
        <v>25</v>
      </c>
      <c r="AC541">
        <f t="shared" si="86"/>
        <v>25</v>
      </c>
    </row>
    <row r="542" spans="1:29" x14ac:dyDescent="0.3">
      <c r="A542" s="31">
        <v>45348</v>
      </c>
      <c r="B542" s="23">
        <f t="shared" si="82"/>
        <v>398</v>
      </c>
      <c r="C542" s="24">
        <f t="shared" si="83"/>
        <v>45292</v>
      </c>
      <c r="D542" s="29">
        <f>SalesReport3[[#This Row],[Units ordered]]*50.1</f>
        <v>25262.979737783073</v>
      </c>
      <c r="E542" s="25">
        <v>504.25109257052043</v>
      </c>
      <c r="F542">
        <f t="shared" ref="F542:U557" si="87">INT($E542/24) + IF(COLUMN()-COLUMN($F542) &lt; MOD($E542, 24), 1, 0)</f>
        <v>22</v>
      </c>
      <c r="G542">
        <f t="shared" si="87"/>
        <v>21</v>
      </c>
      <c r="H542">
        <f t="shared" si="87"/>
        <v>21</v>
      </c>
      <c r="I542">
        <f t="shared" si="87"/>
        <v>21</v>
      </c>
      <c r="J542">
        <f t="shared" si="87"/>
        <v>21</v>
      </c>
      <c r="K542">
        <f t="shared" si="87"/>
        <v>21</v>
      </c>
      <c r="L542">
        <f t="shared" si="87"/>
        <v>21</v>
      </c>
      <c r="M542">
        <f t="shared" si="87"/>
        <v>21</v>
      </c>
      <c r="N542">
        <f t="shared" si="87"/>
        <v>21</v>
      </c>
      <c r="O542">
        <f t="shared" si="87"/>
        <v>21</v>
      </c>
      <c r="P542">
        <f t="shared" si="87"/>
        <v>21</v>
      </c>
      <c r="Q542">
        <f t="shared" si="87"/>
        <v>21</v>
      </c>
      <c r="R542">
        <f t="shared" si="87"/>
        <v>21</v>
      </c>
      <c r="S542">
        <f t="shared" si="87"/>
        <v>21</v>
      </c>
      <c r="T542">
        <f t="shared" si="87"/>
        <v>21</v>
      </c>
      <c r="U542">
        <f t="shared" si="87"/>
        <v>21</v>
      </c>
      <c r="V542">
        <f t="shared" si="86"/>
        <v>21</v>
      </c>
      <c r="W542">
        <f t="shared" si="86"/>
        <v>21</v>
      </c>
      <c r="X542">
        <f t="shared" si="86"/>
        <v>21</v>
      </c>
      <c r="Y542">
        <f t="shared" si="86"/>
        <v>21</v>
      </c>
      <c r="Z542">
        <f t="shared" si="86"/>
        <v>21</v>
      </c>
      <c r="AA542">
        <f t="shared" si="86"/>
        <v>21</v>
      </c>
      <c r="AB542">
        <f t="shared" si="86"/>
        <v>21</v>
      </c>
      <c r="AC542">
        <f t="shared" si="86"/>
        <v>21</v>
      </c>
    </row>
    <row r="543" spans="1:29" x14ac:dyDescent="0.3">
      <c r="A543" s="31">
        <v>45349</v>
      </c>
      <c r="B543" s="23">
        <f t="shared" si="82"/>
        <v>398</v>
      </c>
      <c r="C543" s="24">
        <f t="shared" si="83"/>
        <v>45292</v>
      </c>
      <c r="D543" s="29">
        <f>SalesReport3[[#This Row],[Units ordered]]*50.1</f>
        <v>28326.305125148985</v>
      </c>
      <c r="E543" s="25">
        <v>565.39531187922125</v>
      </c>
      <c r="F543">
        <f t="shared" si="87"/>
        <v>24</v>
      </c>
      <c r="G543">
        <f t="shared" si="87"/>
        <v>24</v>
      </c>
      <c r="H543">
        <f t="shared" si="87"/>
        <v>24</v>
      </c>
      <c r="I543">
        <f t="shared" si="87"/>
        <v>24</v>
      </c>
      <c r="J543">
        <f t="shared" si="87"/>
        <v>24</v>
      </c>
      <c r="K543">
        <f t="shared" si="87"/>
        <v>24</v>
      </c>
      <c r="L543">
        <f t="shared" si="87"/>
        <v>24</v>
      </c>
      <c r="M543">
        <f t="shared" si="87"/>
        <v>24</v>
      </c>
      <c r="N543">
        <f t="shared" si="87"/>
        <v>24</v>
      </c>
      <c r="O543">
        <f t="shared" si="87"/>
        <v>24</v>
      </c>
      <c r="P543">
        <f t="shared" si="87"/>
        <v>24</v>
      </c>
      <c r="Q543">
        <f t="shared" si="87"/>
        <v>24</v>
      </c>
      <c r="R543">
        <f t="shared" si="87"/>
        <v>24</v>
      </c>
      <c r="S543">
        <f t="shared" si="87"/>
        <v>24</v>
      </c>
      <c r="T543">
        <f t="shared" si="87"/>
        <v>23</v>
      </c>
      <c r="U543">
        <f t="shared" si="87"/>
        <v>23</v>
      </c>
      <c r="V543">
        <f t="shared" si="86"/>
        <v>23</v>
      </c>
      <c r="W543">
        <f t="shared" si="86"/>
        <v>23</v>
      </c>
      <c r="X543">
        <f t="shared" si="86"/>
        <v>23</v>
      </c>
      <c r="Y543">
        <f t="shared" si="86"/>
        <v>23</v>
      </c>
      <c r="Z543">
        <f t="shared" si="86"/>
        <v>23</v>
      </c>
      <c r="AA543">
        <f t="shared" si="86"/>
        <v>23</v>
      </c>
      <c r="AB543">
        <f t="shared" si="86"/>
        <v>23</v>
      </c>
      <c r="AC543">
        <f t="shared" si="86"/>
        <v>23</v>
      </c>
    </row>
    <row r="544" spans="1:29" x14ac:dyDescent="0.3">
      <c r="A544" s="31">
        <v>45350</v>
      </c>
      <c r="B544" s="23">
        <f t="shared" si="82"/>
        <v>398</v>
      </c>
      <c r="C544" s="24">
        <f t="shared" si="83"/>
        <v>45292</v>
      </c>
      <c r="D544" s="29">
        <f>SalesReport3[[#This Row],[Units ordered]]*50.1</f>
        <v>28325.309892729438</v>
      </c>
      <c r="E544" s="25">
        <v>565.37544696066743</v>
      </c>
      <c r="F544">
        <f t="shared" si="87"/>
        <v>24</v>
      </c>
      <c r="G544">
        <f t="shared" si="87"/>
        <v>24</v>
      </c>
      <c r="H544">
        <f t="shared" si="87"/>
        <v>24</v>
      </c>
      <c r="I544">
        <f t="shared" si="87"/>
        <v>24</v>
      </c>
      <c r="J544">
        <f t="shared" si="87"/>
        <v>24</v>
      </c>
      <c r="K544">
        <f t="shared" si="87"/>
        <v>24</v>
      </c>
      <c r="L544">
        <f t="shared" si="87"/>
        <v>24</v>
      </c>
      <c r="M544">
        <f t="shared" si="87"/>
        <v>24</v>
      </c>
      <c r="N544">
        <f t="shared" si="87"/>
        <v>24</v>
      </c>
      <c r="O544">
        <f t="shared" si="87"/>
        <v>24</v>
      </c>
      <c r="P544">
        <f t="shared" si="87"/>
        <v>24</v>
      </c>
      <c r="Q544">
        <f t="shared" si="87"/>
        <v>24</v>
      </c>
      <c r="R544">
        <f t="shared" si="87"/>
        <v>24</v>
      </c>
      <c r="S544">
        <f t="shared" si="87"/>
        <v>24</v>
      </c>
      <c r="T544">
        <f t="shared" si="87"/>
        <v>23</v>
      </c>
      <c r="U544">
        <f t="shared" si="87"/>
        <v>23</v>
      </c>
      <c r="V544">
        <f t="shared" si="86"/>
        <v>23</v>
      </c>
      <c r="W544">
        <f t="shared" si="86"/>
        <v>23</v>
      </c>
      <c r="X544">
        <f t="shared" si="86"/>
        <v>23</v>
      </c>
      <c r="Y544">
        <f t="shared" si="86"/>
        <v>23</v>
      </c>
      <c r="Z544">
        <f t="shared" si="86"/>
        <v>23</v>
      </c>
      <c r="AA544">
        <f t="shared" si="86"/>
        <v>23</v>
      </c>
      <c r="AB544">
        <f t="shared" si="86"/>
        <v>23</v>
      </c>
      <c r="AC544">
        <f t="shared" si="86"/>
        <v>23</v>
      </c>
    </row>
    <row r="545" spans="1:29" x14ac:dyDescent="0.3">
      <c r="A545" s="31">
        <v>45351</v>
      </c>
      <c r="B545" s="23">
        <f t="shared" si="82"/>
        <v>398</v>
      </c>
      <c r="C545" s="24">
        <f t="shared" si="83"/>
        <v>45292</v>
      </c>
      <c r="D545" s="29">
        <f>SalesReport3[[#This Row],[Units ordered]]*50.1</f>
        <v>26355.744934445771</v>
      </c>
      <c r="E545" s="25">
        <v>526.06277314263014</v>
      </c>
      <c r="F545">
        <f t="shared" si="87"/>
        <v>22</v>
      </c>
      <c r="G545">
        <f t="shared" si="87"/>
        <v>22</v>
      </c>
      <c r="H545">
        <f t="shared" si="87"/>
        <v>22</v>
      </c>
      <c r="I545">
        <f t="shared" si="87"/>
        <v>22</v>
      </c>
      <c r="J545">
        <f t="shared" si="87"/>
        <v>22</v>
      </c>
      <c r="K545">
        <f t="shared" si="87"/>
        <v>22</v>
      </c>
      <c r="L545">
        <f t="shared" si="87"/>
        <v>22</v>
      </c>
      <c r="M545">
        <f t="shared" si="87"/>
        <v>22</v>
      </c>
      <c r="N545">
        <f t="shared" si="87"/>
        <v>22</v>
      </c>
      <c r="O545">
        <f t="shared" si="87"/>
        <v>22</v>
      </c>
      <c r="P545">
        <f t="shared" si="87"/>
        <v>22</v>
      </c>
      <c r="Q545">
        <f t="shared" si="87"/>
        <v>22</v>
      </c>
      <c r="R545">
        <f t="shared" si="87"/>
        <v>22</v>
      </c>
      <c r="S545">
        <f t="shared" si="87"/>
        <v>22</v>
      </c>
      <c r="T545">
        <f t="shared" si="87"/>
        <v>22</v>
      </c>
      <c r="U545">
        <f t="shared" si="87"/>
        <v>22</v>
      </c>
      <c r="V545">
        <f t="shared" si="86"/>
        <v>22</v>
      </c>
      <c r="W545">
        <f t="shared" si="86"/>
        <v>22</v>
      </c>
      <c r="X545">
        <f t="shared" si="86"/>
        <v>22</v>
      </c>
      <c r="Y545">
        <f t="shared" si="86"/>
        <v>22</v>
      </c>
      <c r="Z545">
        <f t="shared" si="86"/>
        <v>22</v>
      </c>
      <c r="AA545">
        <f t="shared" si="86"/>
        <v>22</v>
      </c>
      <c r="AB545">
        <f t="shared" si="86"/>
        <v>22</v>
      </c>
      <c r="AC545">
        <f t="shared" si="86"/>
        <v>21</v>
      </c>
    </row>
    <row r="546" spans="1:29" x14ac:dyDescent="0.3">
      <c r="A546" s="31">
        <v>45352</v>
      </c>
      <c r="B546" s="23">
        <f t="shared" si="82"/>
        <v>426</v>
      </c>
      <c r="C546" s="24">
        <f t="shared" si="83"/>
        <v>45292</v>
      </c>
      <c r="D546" s="29">
        <f>SalesReport3[[#This Row],[Units ordered]]*50.1</f>
        <v>30890.023837902259</v>
      </c>
      <c r="E546" s="25">
        <v>616.56734207389741</v>
      </c>
      <c r="F546">
        <f t="shared" si="87"/>
        <v>26</v>
      </c>
      <c r="G546">
        <f t="shared" si="87"/>
        <v>26</v>
      </c>
      <c r="H546">
        <f t="shared" si="87"/>
        <v>26</v>
      </c>
      <c r="I546">
        <f t="shared" si="87"/>
        <v>26</v>
      </c>
      <c r="J546">
        <f t="shared" si="87"/>
        <v>26</v>
      </c>
      <c r="K546">
        <f t="shared" si="87"/>
        <v>26</v>
      </c>
      <c r="L546">
        <f t="shared" si="87"/>
        <v>26</v>
      </c>
      <c r="M546">
        <f t="shared" si="87"/>
        <v>26</v>
      </c>
      <c r="N546">
        <f t="shared" si="87"/>
        <v>26</v>
      </c>
      <c r="O546">
        <f t="shared" si="87"/>
        <v>26</v>
      </c>
      <c r="P546">
        <f t="shared" si="87"/>
        <v>26</v>
      </c>
      <c r="Q546">
        <f t="shared" si="87"/>
        <v>26</v>
      </c>
      <c r="R546">
        <f t="shared" si="87"/>
        <v>26</v>
      </c>
      <c r="S546">
        <f t="shared" si="87"/>
        <v>26</v>
      </c>
      <c r="T546">
        <f t="shared" si="87"/>
        <v>26</v>
      </c>
      <c r="U546">
        <f t="shared" si="87"/>
        <v>26</v>
      </c>
      <c r="V546">
        <f t="shared" si="86"/>
        <v>26</v>
      </c>
      <c r="W546">
        <f t="shared" si="86"/>
        <v>25</v>
      </c>
      <c r="X546">
        <f t="shared" si="86"/>
        <v>25</v>
      </c>
      <c r="Y546">
        <f t="shared" si="86"/>
        <v>25</v>
      </c>
      <c r="Z546">
        <f t="shared" si="86"/>
        <v>25</v>
      </c>
      <c r="AA546">
        <f t="shared" si="86"/>
        <v>25</v>
      </c>
      <c r="AB546">
        <f t="shared" si="86"/>
        <v>25</v>
      </c>
      <c r="AC546">
        <f t="shared" si="86"/>
        <v>25</v>
      </c>
    </row>
    <row r="547" spans="1:29" x14ac:dyDescent="0.3">
      <c r="A547" s="31">
        <v>45353</v>
      </c>
      <c r="B547" s="23">
        <f t="shared" si="82"/>
        <v>426</v>
      </c>
      <c r="C547" s="24">
        <f t="shared" si="83"/>
        <v>45292</v>
      </c>
      <c r="D547" s="29">
        <f>SalesReport3[[#This Row],[Units ordered]]*50.1</f>
        <v>29262.818831942786</v>
      </c>
      <c r="E547" s="25">
        <v>584.08820023837893</v>
      </c>
      <c r="F547">
        <f t="shared" si="87"/>
        <v>25</v>
      </c>
      <c r="G547">
        <f t="shared" si="87"/>
        <v>25</v>
      </c>
      <c r="H547">
        <f t="shared" si="87"/>
        <v>25</v>
      </c>
      <c r="I547">
        <f t="shared" si="87"/>
        <v>25</v>
      </c>
      <c r="J547">
        <f t="shared" si="87"/>
        <v>25</v>
      </c>
      <c r="K547">
        <f t="shared" si="87"/>
        <v>25</v>
      </c>
      <c r="L547">
        <f t="shared" si="87"/>
        <v>25</v>
      </c>
      <c r="M547">
        <f t="shared" si="87"/>
        <v>25</v>
      </c>
      <c r="N547">
        <f t="shared" si="87"/>
        <v>25</v>
      </c>
      <c r="O547">
        <f t="shared" si="87"/>
        <v>24</v>
      </c>
      <c r="P547">
        <f t="shared" si="87"/>
        <v>24</v>
      </c>
      <c r="Q547">
        <f t="shared" si="87"/>
        <v>24</v>
      </c>
      <c r="R547">
        <f t="shared" si="87"/>
        <v>24</v>
      </c>
      <c r="S547">
        <f t="shared" si="87"/>
        <v>24</v>
      </c>
      <c r="T547">
        <f t="shared" si="87"/>
        <v>24</v>
      </c>
      <c r="U547">
        <f t="shared" si="87"/>
        <v>24</v>
      </c>
      <c r="V547">
        <f t="shared" si="86"/>
        <v>24</v>
      </c>
      <c r="W547">
        <f t="shared" si="86"/>
        <v>24</v>
      </c>
      <c r="X547">
        <f t="shared" si="86"/>
        <v>24</v>
      </c>
      <c r="Y547">
        <f t="shared" si="86"/>
        <v>24</v>
      </c>
      <c r="Z547">
        <f t="shared" si="86"/>
        <v>24</v>
      </c>
      <c r="AA547">
        <f t="shared" si="86"/>
        <v>24</v>
      </c>
      <c r="AB547">
        <f t="shared" si="86"/>
        <v>24</v>
      </c>
      <c r="AC547">
        <f t="shared" si="86"/>
        <v>24</v>
      </c>
    </row>
    <row r="548" spans="1:29" x14ac:dyDescent="0.3">
      <c r="A548" s="31">
        <v>45354</v>
      </c>
      <c r="B548" s="23">
        <f t="shared" si="82"/>
        <v>426</v>
      </c>
      <c r="C548" s="24">
        <f t="shared" si="83"/>
        <v>45292</v>
      </c>
      <c r="D548" s="29">
        <f>SalesReport3[[#This Row],[Units ordered]]*50.1</f>
        <v>31886.25148986889</v>
      </c>
      <c r="E548" s="25">
        <v>636.45212554628517</v>
      </c>
      <c r="F548">
        <f t="shared" si="87"/>
        <v>27</v>
      </c>
      <c r="G548">
        <f t="shared" si="87"/>
        <v>27</v>
      </c>
      <c r="H548">
        <f t="shared" si="87"/>
        <v>27</v>
      </c>
      <c r="I548">
        <f t="shared" si="87"/>
        <v>27</v>
      </c>
      <c r="J548">
        <f t="shared" si="87"/>
        <v>27</v>
      </c>
      <c r="K548">
        <f t="shared" si="87"/>
        <v>27</v>
      </c>
      <c r="L548">
        <f t="shared" si="87"/>
        <v>27</v>
      </c>
      <c r="M548">
        <f t="shared" si="87"/>
        <v>27</v>
      </c>
      <c r="N548">
        <f t="shared" si="87"/>
        <v>27</v>
      </c>
      <c r="O548">
        <f t="shared" si="87"/>
        <v>27</v>
      </c>
      <c r="P548">
        <f t="shared" si="87"/>
        <v>27</v>
      </c>
      <c r="Q548">
        <f t="shared" si="87"/>
        <v>27</v>
      </c>
      <c r="R548">
        <f t="shared" si="87"/>
        <v>27</v>
      </c>
      <c r="S548">
        <f t="shared" si="87"/>
        <v>26</v>
      </c>
      <c r="T548">
        <f t="shared" si="87"/>
        <v>26</v>
      </c>
      <c r="U548">
        <f t="shared" si="87"/>
        <v>26</v>
      </c>
      <c r="V548">
        <f t="shared" si="86"/>
        <v>26</v>
      </c>
      <c r="W548">
        <f t="shared" si="86"/>
        <v>26</v>
      </c>
      <c r="X548">
        <f t="shared" si="86"/>
        <v>26</v>
      </c>
      <c r="Y548">
        <f t="shared" si="86"/>
        <v>26</v>
      </c>
      <c r="Z548">
        <f t="shared" si="86"/>
        <v>26</v>
      </c>
      <c r="AA548">
        <f t="shared" si="86"/>
        <v>26</v>
      </c>
      <c r="AB548">
        <f t="shared" si="86"/>
        <v>26</v>
      </c>
      <c r="AC548">
        <f t="shared" si="86"/>
        <v>26</v>
      </c>
    </row>
    <row r="549" spans="1:29" x14ac:dyDescent="0.3">
      <c r="A549" s="31">
        <v>45355</v>
      </c>
      <c r="B549" s="23">
        <f t="shared" si="82"/>
        <v>426</v>
      </c>
      <c r="C549" s="24">
        <f t="shared" si="83"/>
        <v>45292</v>
      </c>
      <c r="D549" s="29">
        <f>SalesReport3[[#This Row],[Units ordered]]*50.1</f>
        <v>24624.040524433847</v>
      </c>
      <c r="E549" s="25">
        <v>491.49781485895903</v>
      </c>
      <c r="F549">
        <f t="shared" si="87"/>
        <v>21</v>
      </c>
      <c r="G549">
        <f t="shared" si="87"/>
        <v>21</v>
      </c>
      <c r="H549">
        <f t="shared" si="87"/>
        <v>21</v>
      </c>
      <c r="I549">
        <f t="shared" si="87"/>
        <v>21</v>
      </c>
      <c r="J549">
        <f t="shared" si="87"/>
        <v>21</v>
      </c>
      <c r="K549">
        <f t="shared" si="87"/>
        <v>21</v>
      </c>
      <c r="L549">
        <f t="shared" si="87"/>
        <v>21</v>
      </c>
      <c r="M549">
        <f t="shared" si="87"/>
        <v>21</v>
      </c>
      <c r="N549">
        <f t="shared" si="87"/>
        <v>21</v>
      </c>
      <c r="O549">
        <f t="shared" si="87"/>
        <v>21</v>
      </c>
      <c r="P549">
        <f t="shared" si="87"/>
        <v>21</v>
      </c>
      <c r="Q549">
        <f t="shared" si="87"/>
        <v>21</v>
      </c>
      <c r="R549">
        <f t="shared" si="87"/>
        <v>20</v>
      </c>
      <c r="S549">
        <f t="shared" si="87"/>
        <v>20</v>
      </c>
      <c r="T549">
        <f t="shared" si="87"/>
        <v>20</v>
      </c>
      <c r="U549">
        <f t="shared" si="87"/>
        <v>20</v>
      </c>
      <c r="V549">
        <f t="shared" si="86"/>
        <v>20</v>
      </c>
      <c r="W549">
        <f t="shared" si="86"/>
        <v>20</v>
      </c>
      <c r="X549">
        <f t="shared" si="86"/>
        <v>20</v>
      </c>
      <c r="Y549">
        <f t="shared" si="86"/>
        <v>20</v>
      </c>
      <c r="Z549">
        <f t="shared" si="86"/>
        <v>20</v>
      </c>
      <c r="AA549">
        <f t="shared" si="86"/>
        <v>20</v>
      </c>
      <c r="AB549">
        <f t="shared" si="86"/>
        <v>20</v>
      </c>
      <c r="AC549">
        <f t="shared" si="86"/>
        <v>20</v>
      </c>
    </row>
    <row r="550" spans="1:29" x14ac:dyDescent="0.3">
      <c r="A550" s="31">
        <v>45356</v>
      </c>
      <c r="B550" s="23">
        <f t="shared" si="82"/>
        <v>426</v>
      </c>
      <c r="C550" s="24">
        <f t="shared" si="83"/>
        <v>45292</v>
      </c>
      <c r="D550" s="29">
        <f>SalesReport3[[#This Row],[Units ordered]]*50.1</f>
        <v>24734.511323003575</v>
      </c>
      <c r="E550" s="25">
        <v>493.70282081843459</v>
      </c>
      <c r="F550">
        <f t="shared" si="87"/>
        <v>21</v>
      </c>
      <c r="G550">
        <f t="shared" si="87"/>
        <v>21</v>
      </c>
      <c r="H550">
        <f t="shared" si="87"/>
        <v>21</v>
      </c>
      <c r="I550">
        <f t="shared" si="87"/>
        <v>21</v>
      </c>
      <c r="J550">
        <f t="shared" si="87"/>
        <v>21</v>
      </c>
      <c r="K550">
        <f t="shared" si="87"/>
        <v>21</v>
      </c>
      <c r="L550">
        <f t="shared" si="87"/>
        <v>21</v>
      </c>
      <c r="M550">
        <f t="shared" si="87"/>
        <v>21</v>
      </c>
      <c r="N550">
        <f t="shared" si="87"/>
        <v>21</v>
      </c>
      <c r="O550">
        <f t="shared" si="87"/>
        <v>21</v>
      </c>
      <c r="P550">
        <f t="shared" si="87"/>
        <v>21</v>
      </c>
      <c r="Q550">
        <f t="shared" si="87"/>
        <v>21</v>
      </c>
      <c r="R550">
        <f t="shared" si="87"/>
        <v>21</v>
      </c>
      <c r="S550">
        <f t="shared" si="87"/>
        <v>21</v>
      </c>
      <c r="T550">
        <f t="shared" si="87"/>
        <v>20</v>
      </c>
      <c r="U550">
        <f t="shared" si="87"/>
        <v>20</v>
      </c>
      <c r="V550">
        <f t="shared" si="86"/>
        <v>20</v>
      </c>
      <c r="W550">
        <f t="shared" si="86"/>
        <v>20</v>
      </c>
      <c r="X550">
        <f t="shared" si="86"/>
        <v>20</v>
      </c>
      <c r="Y550">
        <f t="shared" si="86"/>
        <v>20</v>
      </c>
      <c r="Z550">
        <f t="shared" si="86"/>
        <v>20</v>
      </c>
      <c r="AA550">
        <f t="shared" si="86"/>
        <v>20</v>
      </c>
      <c r="AB550">
        <f t="shared" si="86"/>
        <v>20</v>
      </c>
      <c r="AC550">
        <f t="shared" si="86"/>
        <v>20</v>
      </c>
    </row>
    <row r="551" spans="1:29" x14ac:dyDescent="0.3">
      <c r="A551" s="31">
        <v>45357</v>
      </c>
      <c r="B551" s="23">
        <f t="shared" si="82"/>
        <v>426</v>
      </c>
      <c r="C551" s="24">
        <f t="shared" si="83"/>
        <v>45292</v>
      </c>
      <c r="D551" s="29">
        <f>SalesReport3[[#This Row],[Units ordered]]*50.1</f>
        <v>28349.195470798571</v>
      </c>
      <c r="E551" s="25">
        <v>565.85220500595949</v>
      </c>
      <c r="F551">
        <f t="shared" si="87"/>
        <v>24</v>
      </c>
      <c r="G551">
        <f t="shared" si="87"/>
        <v>24</v>
      </c>
      <c r="H551">
        <f t="shared" si="87"/>
        <v>24</v>
      </c>
      <c r="I551">
        <f t="shared" si="87"/>
        <v>24</v>
      </c>
      <c r="J551">
        <f t="shared" si="87"/>
        <v>24</v>
      </c>
      <c r="K551">
        <f t="shared" si="87"/>
        <v>24</v>
      </c>
      <c r="L551">
        <f t="shared" si="87"/>
        <v>24</v>
      </c>
      <c r="M551">
        <f t="shared" si="87"/>
        <v>24</v>
      </c>
      <c r="N551">
        <f t="shared" si="87"/>
        <v>24</v>
      </c>
      <c r="O551">
        <f t="shared" si="87"/>
        <v>24</v>
      </c>
      <c r="P551">
        <f t="shared" si="87"/>
        <v>24</v>
      </c>
      <c r="Q551">
        <f t="shared" si="87"/>
        <v>24</v>
      </c>
      <c r="R551">
        <f t="shared" si="87"/>
        <v>24</v>
      </c>
      <c r="S551">
        <f t="shared" si="87"/>
        <v>24</v>
      </c>
      <c r="T551">
        <f t="shared" si="87"/>
        <v>23</v>
      </c>
      <c r="U551">
        <f t="shared" si="87"/>
        <v>23</v>
      </c>
      <c r="V551">
        <f t="shared" si="86"/>
        <v>23</v>
      </c>
      <c r="W551">
        <f t="shared" si="86"/>
        <v>23</v>
      </c>
      <c r="X551">
        <f t="shared" si="86"/>
        <v>23</v>
      </c>
      <c r="Y551">
        <f t="shared" si="86"/>
        <v>23</v>
      </c>
      <c r="Z551">
        <f t="shared" si="86"/>
        <v>23</v>
      </c>
      <c r="AA551">
        <f t="shared" si="86"/>
        <v>23</v>
      </c>
      <c r="AB551">
        <f t="shared" si="86"/>
        <v>23</v>
      </c>
      <c r="AC551">
        <f t="shared" si="86"/>
        <v>23</v>
      </c>
    </row>
    <row r="552" spans="1:29" x14ac:dyDescent="0.3">
      <c r="A552" s="31">
        <v>45358</v>
      </c>
      <c r="B552" s="23">
        <f t="shared" si="82"/>
        <v>426</v>
      </c>
      <c r="C552" s="24">
        <f t="shared" si="83"/>
        <v>45292</v>
      </c>
      <c r="D552" s="29">
        <f>SalesReport3[[#This Row],[Units ordered]]*50.1</f>
        <v>30148.575685339689</v>
      </c>
      <c r="E552" s="25">
        <v>601.76797775129114</v>
      </c>
      <c r="F552">
        <f t="shared" si="87"/>
        <v>26</v>
      </c>
      <c r="G552">
        <f t="shared" si="87"/>
        <v>26</v>
      </c>
      <c r="H552">
        <f t="shared" si="87"/>
        <v>25</v>
      </c>
      <c r="I552">
        <f t="shared" si="87"/>
        <v>25</v>
      </c>
      <c r="J552">
        <f t="shared" si="87"/>
        <v>25</v>
      </c>
      <c r="K552">
        <f t="shared" si="87"/>
        <v>25</v>
      </c>
      <c r="L552">
        <f t="shared" si="87"/>
        <v>25</v>
      </c>
      <c r="M552">
        <f t="shared" si="87"/>
        <v>25</v>
      </c>
      <c r="N552">
        <f t="shared" si="87"/>
        <v>25</v>
      </c>
      <c r="O552">
        <f t="shared" si="87"/>
        <v>25</v>
      </c>
      <c r="P552">
        <f t="shared" si="87"/>
        <v>25</v>
      </c>
      <c r="Q552">
        <f t="shared" si="87"/>
        <v>25</v>
      </c>
      <c r="R552">
        <f t="shared" si="87"/>
        <v>25</v>
      </c>
      <c r="S552">
        <f t="shared" si="87"/>
        <v>25</v>
      </c>
      <c r="T552">
        <f t="shared" si="87"/>
        <v>25</v>
      </c>
      <c r="U552">
        <f t="shared" si="87"/>
        <v>25</v>
      </c>
      <c r="V552">
        <f t="shared" si="86"/>
        <v>25</v>
      </c>
      <c r="W552">
        <f t="shared" si="86"/>
        <v>25</v>
      </c>
      <c r="X552">
        <f t="shared" si="86"/>
        <v>25</v>
      </c>
      <c r="Y552">
        <f t="shared" si="86"/>
        <v>25</v>
      </c>
      <c r="Z552">
        <f t="shared" si="86"/>
        <v>25</v>
      </c>
      <c r="AA552">
        <f t="shared" si="86"/>
        <v>25</v>
      </c>
      <c r="AB552">
        <f t="shared" si="86"/>
        <v>25</v>
      </c>
      <c r="AC552">
        <f t="shared" si="86"/>
        <v>25</v>
      </c>
    </row>
    <row r="553" spans="1:29" x14ac:dyDescent="0.3">
      <c r="A553" s="31">
        <v>45359</v>
      </c>
      <c r="B553" s="23">
        <f t="shared" si="82"/>
        <v>426</v>
      </c>
      <c r="C553" s="24">
        <f t="shared" si="83"/>
        <v>45292</v>
      </c>
      <c r="D553" s="29">
        <f>SalesReport3[[#This Row],[Units ordered]]*50.1</f>
        <v>31949.946364719901</v>
      </c>
      <c r="E553" s="25">
        <v>637.72348033373055</v>
      </c>
      <c r="F553">
        <f t="shared" si="87"/>
        <v>27</v>
      </c>
      <c r="G553">
        <f t="shared" si="87"/>
        <v>27</v>
      </c>
      <c r="H553">
        <f t="shared" si="87"/>
        <v>27</v>
      </c>
      <c r="I553">
        <f t="shared" si="87"/>
        <v>27</v>
      </c>
      <c r="J553">
        <f t="shared" si="87"/>
        <v>27</v>
      </c>
      <c r="K553">
        <f t="shared" si="87"/>
        <v>27</v>
      </c>
      <c r="L553">
        <f t="shared" si="87"/>
        <v>27</v>
      </c>
      <c r="M553">
        <f t="shared" si="87"/>
        <v>27</v>
      </c>
      <c r="N553">
        <f t="shared" si="87"/>
        <v>27</v>
      </c>
      <c r="O553">
        <f t="shared" si="87"/>
        <v>27</v>
      </c>
      <c r="P553">
        <f t="shared" si="87"/>
        <v>27</v>
      </c>
      <c r="Q553">
        <f t="shared" si="87"/>
        <v>27</v>
      </c>
      <c r="R553">
        <f t="shared" si="87"/>
        <v>27</v>
      </c>
      <c r="S553">
        <f t="shared" si="87"/>
        <v>27</v>
      </c>
      <c r="T553">
        <f t="shared" si="87"/>
        <v>26</v>
      </c>
      <c r="U553">
        <f t="shared" si="87"/>
        <v>26</v>
      </c>
      <c r="V553">
        <f t="shared" si="86"/>
        <v>26</v>
      </c>
      <c r="W553">
        <f t="shared" si="86"/>
        <v>26</v>
      </c>
      <c r="X553">
        <f t="shared" si="86"/>
        <v>26</v>
      </c>
      <c r="Y553">
        <f t="shared" si="86"/>
        <v>26</v>
      </c>
      <c r="Z553">
        <f t="shared" si="86"/>
        <v>26</v>
      </c>
      <c r="AA553">
        <f t="shared" si="86"/>
        <v>26</v>
      </c>
      <c r="AB553">
        <f t="shared" si="86"/>
        <v>26</v>
      </c>
      <c r="AC553">
        <f t="shared" si="86"/>
        <v>26</v>
      </c>
    </row>
    <row r="554" spans="1:29" x14ac:dyDescent="0.3">
      <c r="A554" s="31">
        <v>45360</v>
      </c>
      <c r="B554" s="23">
        <f t="shared" si="82"/>
        <v>426</v>
      </c>
      <c r="C554" s="24">
        <f t="shared" si="83"/>
        <v>45292</v>
      </c>
      <c r="D554" s="29">
        <f>SalesReport3[[#This Row],[Units ordered]]*50.1</f>
        <v>32326.144219308695</v>
      </c>
      <c r="E554" s="25">
        <v>645.23241954707976</v>
      </c>
      <c r="F554">
        <f t="shared" si="87"/>
        <v>27</v>
      </c>
      <c r="G554">
        <f t="shared" si="87"/>
        <v>27</v>
      </c>
      <c r="H554">
        <f t="shared" si="87"/>
        <v>27</v>
      </c>
      <c r="I554">
        <f t="shared" si="87"/>
        <v>27</v>
      </c>
      <c r="J554">
        <f t="shared" si="87"/>
        <v>27</v>
      </c>
      <c r="K554">
        <f t="shared" si="87"/>
        <v>27</v>
      </c>
      <c r="L554">
        <f t="shared" si="87"/>
        <v>27</v>
      </c>
      <c r="M554">
        <f t="shared" si="87"/>
        <v>27</v>
      </c>
      <c r="N554">
        <f t="shared" si="87"/>
        <v>27</v>
      </c>
      <c r="O554">
        <f t="shared" si="87"/>
        <v>27</v>
      </c>
      <c r="P554">
        <f t="shared" si="87"/>
        <v>27</v>
      </c>
      <c r="Q554">
        <f t="shared" si="87"/>
        <v>27</v>
      </c>
      <c r="R554">
        <f t="shared" si="87"/>
        <v>27</v>
      </c>
      <c r="S554">
        <f t="shared" si="87"/>
        <v>27</v>
      </c>
      <c r="T554">
        <f t="shared" si="87"/>
        <v>27</v>
      </c>
      <c r="U554">
        <f t="shared" si="87"/>
        <v>27</v>
      </c>
      <c r="V554">
        <f t="shared" si="86"/>
        <v>27</v>
      </c>
      <c r="W554">
        <f t="shared" si="86"/>
        <v>27</v>
      </c>
      <c r="X554">
        <f t="shared" si="86"/>
        <v>27</v>
      </c>
      <c r="Y554">
        <f t="shared" si="86"/>
        <v>27</v>
      </c>
      <c r="Z554">
        <f t="shared" si="86"/>
        <v>27</v>
      </c>
      <c r="AA554">
        <f t="shared" si="86"/>
        <v>27</v>
      </c>
      <c r="AB554">
        <f t="shared" si="86"/>
        <v>26</v>
      </c>
      <c r="AC554">
        <f t="shared" si="86"/>
        <v>26</v>
      </c>
    </row>
    <row r="555" spans="1:29" x14ac:dyDescent="0.3">
      <c r="A555" s="31">
        <v>45361</v>
      </c>
      <c r="B555" s="23">
        <f t="shared" si="82"/>
        <v>426</v>
      </c>
      <c r="C555" s="24">
        <f t="shared" si="83"/>
        <v>45292</v>
      </c>
      <c r="D555" s="29">
        <f>SalesReport3[[#This Row],[Units ordered]]*50.1</f>
        <v>32785.941597139448</v>
      </c>
      <c r="E555" s="25">
        <v>654.41001191895111</v>
      </c>
      <c r="F555">
        <f t="shared" si="87"/>
        <v>28</v>
      </c>
      <c r="G555">
        <f t="shared" si="87"/>
        <v>28</v>
      </c>
      <c r="H555">
        <f t="shared" si="87"/>
        <v>28</v>
      </c>
      <c r="I555">
        <f t="shared" si="87"/>
        <v>28</v>
      </c>
      <c r="J555">
        <f t="shared" si="87"/>
        <v>28</v>
      </c>
      <c r="K555">
        <f t="shared" si="87"/>
        <v>28</v>
      </c>
      <c r="L555">
        <f t="shared" si="87"/>
        <v>28</v>
      </c>
      <c r="M555">
        <f t="shared" si="87"/>
        <v>27</v>
      </c>
      <c r="N555">
        <f t="shared" si="87"/>
        <v>27</v>
      </c>
      <c r="O555">
        <f t="shared" si="87"/>
        <v>27</v>
      </c>
      <c r="P555">
        <f t="shared" si="87"/>
        <v>27</v>
      </c>
      <c r="Q555">
        <f t="shared" si="87"/>
        <v>27</v>
      </c>
      <c r="R555">
        <f t="shared" si="87"/>
        <v>27</v>
      </c>
      <c r="S555">
        <f t="shared" si="87"/>
        <v>27</v>
      </c>
      <c r="T555">
        <f t="shared" si="87"/>
        <v>27</v>
      </c>
      <c r="U555">
        <f t="shared" si="87"/>
        <v>27</v>
      </c>
      <c r="V555">
        <f t="shared" si="86"/>
        <v>27</v>
      </c>
      <c r="W555">
        <f t="shared" si="86"/>
        <v>27</v>
      </c>
      <c r="X555">
        <f t="shared" si="86"/>
        <v>27</v>
      </c>
      <c r="Y555">
        <f t="shared" si="86"/>
        <v>27</v>
      </c>
      <c r="Z555">
        <f t="shared" si="86"/>
        <v>27</v>
      </c>
      <c r="AA555">
        <f t="shared" si="86"/>
        <v>27</v>
      </c>
      <c r="AB555">
        <f t="shared" si="86"/>
        <v>27</v>
      </c>
      <c r="AC555">
        <f t="shared" si="86"/>
        <v>27</v>
      </c>
    </row>
    <row r="556" spans="1:29" x14ac:dyDescent="0.3">
      <c r="A556" s="31">
        <v>45362</v>
      </c>
      <c r="B556" s="23">
        <f t="shared" si="82"/>
        <v>426</v>
      </c>
      <c r="C556" s="24">
        <f t="shared" si="83"/>
        <v>45292</v>
      </c>
      <c r="D556" s="29">
        <f>SalesReport3[[#This Row],[Units ordered]]*50.1</f>
        <v>34861.001191895113</v>
      </c>
      <c r="E556" s="25">
        <v>695.82836710369486</v>
      </c>
      <c r="F556">
        <f t="shared" si="87"/>
        <v>29</v>
      </c>
      <c r="G556">
        <f t="shared" si="87"/>
        <v>29</v>
      </c>
      <c r="H556">
        <f t="shared" si="87"/>
        <v>29</v>
      </c>
      <c r="I556">
        <f t="shared" si="87"/>
        <v>29</v>
      </c>
      <c r="J556">
        <f t="shared" si="87"/>
        <v>29</v>
      </c>
      <c r="K556">
        <f t="shared" si="87"/>
        <v>29</v>
      </c>
      <c r="L556">
        <f t="shared" si="87"/>
        <v>29</v>
      </c>
      <c r="M556">
        <f t="shared" si="87"/>
        <v>29</v>
      </c>
      <c r="N556">
        <f t="shared" si="87"/>
        <v>29</v>
      </c>
      <c r="O556">
        <f t="shared" si="87"/>
        <v>29</v>
      </c>
      <c r="P556">
        <f t="shared" si="87"/>
        <v>29</v>
      </c>
      <c r="Q556">
        <f t="shared" si="87"/>
        <v>29</v>
      </c>
      <c r="R556">
        <f t="shared" si="87"/>
        <v>29</v>
      </c>
      <c r="S556">
        <f t="shared" si="87"/>
        <v>29</v>
      </c>
      <c r="T556">
        <f t="shared" si="87"/>
        <v>29</v>
      </c>
      <c r="U556">
        <f t="shared" si="87"/>
        <v>29</v>
      </c>
      <c r="V556">
        <f t="shared" si="86"/>
        <v>29</v>
      </c>
      <c r="W556">
        <f t="shared" si="86"/>
        <v>29</v>
      </c>
      <c r="X556">
        <f t="shared" si="86"/>
        <v>29</v>
      </c>
      <c r="Y556">
        <f t="shared" si="86"/>
        <v>29</v>
      </c>
      <c r="Z556">
        <f t="shared" si="86"/>
        <v>29</v>
      </c>
      <c r="AA556">
        <f t="shared" si="86"/>
        <v>29</v>
      </c>
      <c r="AB556">
        <f t="shared" si="86"/>
        <v>29</v>
      </c>
      <c r="AC556">
        <f t="shared" si="86"/>
        <v>29</v>
      </c>
    </row>
    <row r="557" spans="1:29" x14ac:dyDescent="0.3">
      <c r="A557" s="31">
        <v>45363</v>
      </c>
      <c r="B557" s="23">
        <f t="shared" si="82"/>
        <v>426</v>
      </c>
      <c r="C557" s="24">
        <f t="shared" si="83"/>
        <v>45292</v>
      </c>
      <c r="D557" s="29">
        <f>SalesReport3[[#This Row],[Units ordered]]*50.1</f>
        <v>36319.016686531584</v>
      </c>
      <c r="E557" s="25">
        <v>724.93047278506151</v>
      </c>
      <c r="F557">
        <f t="shared" si="87"/>
        <v>31</v>
      </c>
      <c r="G557">
        <f t="shared" si="87"/>
        <v>31</v>
      </c>
      <c r="H557">
        <f t="shared" si="87"/>
        <v>31</v>
      </c>
      <c r="I557">
        <f t="shared" si="87"/>
        <v>31</v>
      </c>
      <c r="J557">
        <f t="shared" si="87"/>
        <v>31</v>
      </c>
      <c r="K557">
        <f t="shared" si="87"/>
        <v>30</v>
      </c>
      <c r="L557">
        <f t="shared" si="87"/>
        <v>30</v>
      </c>
      <c r="M557">
        <f t="shared" si="87"/>
        <v>30</v>
      </c>
      <c r="N557">
        <f t="shared" si="87"/>
        <v>30</v>
      </c>
      <c r="O557">
        <f t="shared" si="87"/>
        <v>30</v>
      </c>
      <c r="P557">
        <f t="shared" si="87"/>
        <v>30</v>
      </c>
      <c r="Q557">
        <f t="shared" si="87"/>
        <v>30</v>
      </c>
      <c r="R557">
        <f t="shared" si="87"/>
        <v>30</v>
      </c>
      <c r="S557">
        <f t="shared" si="87"/>
        <v>30</v>
      </c>
      <c r="T557">
        <f t="shared" si="87"/>
        <v>30</v>
      </c>
      <c r="U557">
        <f t="shared" ref="U557:AC572" si="88">INT($E557/24) + IF(COLUMN()-COLUMN($F557) &lt; MOD($E557, 24), 1, 0)</f>
        <v>30</v>
      </c>
      <c r="V557">
        <f t="shared" si="88"/>
        <v>30</v>
      </c>
      <c r="W557">
        <f t="shared" si="88"/>
        <v>30</v>
      </c>
      <c r="X557">
        <f t="shared" si="88"/>
        <v>30</v>
      </c>
      <c r="Y557">
        <f t="shared" si="88"/>
        <v>30</v>
      </c>
      <c r="Z557">
        <f t="shared" si="88"/>
        <v>30</v>
      </c>
      <c r="AA557">
        <f t="shared" si="88"/>
        <v>30</v>
      </c>
      <c r="AB557">
        <f t="shared" si="88"/>
        <v>30</v>
      </c>
      <c r="AC557">
        <f t="shared" si="88"/>
        <v>30</v>
      </c>
    </row>
    <row r="558" spans="1:29" x14ac:dyDescent="0.3">
      <c r="A558" s="31">
        <v>45364</v>
      </c>
      <c r="B558" s="23">
        <f t="shared" si="82"/>
        <v>426</v>
      </c>
      <c r="C558" s="24">
        <f t="shared" si="83"/>
        <v>45292</v>
      </c>
      <c r="D558" s="29">
        <f>SalesReport3[[#This Row],[Units ordered]]*50.1</f>
        <v>29264.809296781885</v>
      </c>
      <c r="E558" s="25">
        <v>584.12793007548669</v>
      </c>
      <c r="F558">
        <f t="shared" ref="F558:U573" si="89">INT($E558/24) + IF(COLUMN()-COLUMN($F558) &lt; MOD($E558, 24), 1, 0)</f>
        <v>25</v>
      </c>
      <c r="G558">
        <f t="shared" si="89"/>
        <v>25</v>
      </c>
      <c r="H558">
        <f t="shared" si="89"/>
        <v>25</v>
      </c>
      <c r="I558">
        <f t="shared" si="89"/>
        <v>25</v>
      </c>
      <c r="J558">
        <f t="shared" si="89"/>
        <v>25</v>
      </c>
      <c r="K558">
        <f t="shared" si="89"/>
        <v>25</v>
      </c>
      <c r="L558">
        <f t="shared" si="89"/>
        <v>25</v>
      </c>
      <c r="M558">
        <f t="shared" si="89"/>
        <v>25</v>
      </c>
      <c r="N558">
        <f t="shared" si="89"/>
        <v>25</v>
      </c>
      <c r="O558">
        <f t="shared" si="89"/>
        <v>24</v>
      </c>
      <c r="P558">
        <f t="shared" si="89"/>
        <v>24</v>
      </c>
      <c r="Q558">
        <f t="shared" si="89"/>
        <v>24</v>
      </c>
      <c r="R558">
        <f t="shared" si="89"/>
        <v>24</v>
      </c>
      <c r="S558">
        <f t="shared" si="89"/>
        <v>24</v>
      </c>
      <c r="T558">
        <f t="shared" si="89"/>
        <v>24</v>
      </c>
      <c r="U558">
        <f t="shared" si="89"/>
        <v>24</v>
      </c>
      <c r="V558">
        <f t="shared" si="88"/>
        <v>24</v>
      </c>
      <c r="W558">
        <f t="shared" si="88"/>
        <v>24</v>
      </c>
      <c r="X558">
        <f t="shared" si="88"/>
        <v>24</v>
      </c>
      <c r="Y558">
        <f t="shared" si="88"/>
        <v>24</v>
      </c>
      <c r="Z558">
        <f t="shared" si="88"/>
        <v>24</v>
      </c>
      <c r="AA558">
        <f t="shared" si="88"/>
        <v>24</v>
      </c>
      <c r="AB558">
        <f t="shared" si="88"/>
        <v>24</v>
      </c>
      <c r="AC558">
        <f t="shared" si="88"/>
        <v>24</v>
      </c>
    </row>
    <row r="559" spans="1:29" x14ac:dyDescent="0.3">
      <c r="A559" s="31">
        <v>45365</v>
      </c>
      <c r="B559" s="23">
        <f t="shared" si="82"/>
        <v>426</v>
      </c>
      <c r="C559" s="24">
        <f t="shared" si="83"/>
        <v>45292</v>
      </c>
      <c r="D559" s="29">
        <f>SalesReport3[[#This Row],[Units ordered]]*50.1</f>
        <v>24734.511323003575</v>
      </c>
      <c r="E559" s="25">
        <v>493.70282081843459</v>
      </c>
      <c r="F559">
        <f t="shared" si="89"/>
        <v>21</v>
      </c>
      <c r="G559">
        <f t="shared" si="89"/>
        <v>21</v>
      </c>
      <c r="H559">
        <f t="shared" si="89"/>
        <v>21</v>
      </c>
      <c r="I559">
        <f t="shared" si="89"/>
        <v>21</v>
      </c>
      <c r="J559">
        <f t="shared" si="89"/>
        <v>21</v>
      </c>
      <c r="K559">
        <f t="shared" si="89"/>
        <v>21</v>
      </c>
      <c r="L559">
        <f t="shared" si="89"/>
        <v>21</v>
      </c>
      <c r="M559">
        <f t="shared" si="89"/>
        <v>21</v>
      </c>
      <c r="N559">
        <f t="shared" si="89"/>
        <v>21</v>
      </c>
      <c r="O559">
        <f t="shared" si="89"/>
        <v>21</v>
      </c>
      <c r="P559">
        <f t="shared" si="89"/>
        <v>21</v>
      </c>
      <c r="Q559">
        <f t="shared" si="89"/>
        <v>21</v>
      </c>
      <c r="R559">
        <f t="shared" si="89"/>
        <v>21</v>
      </c>
      <c r="S559">
        <f t="shared" si="89"/>
        <v>21</v>
      </c>
      <c r="T559">
        <f t="shared" si="89"/>
        <v>20</v>
      </c>
      <c r="U559">
        <f t="shared" si="89"/>
        <v>20</v>
      </c>
      <c r="V559">
        <f t="shared" si="88"/>
        <v>20</v>
      </c>
      <c r="W559">
        <f t="shared" si="88"/>
        <v>20</v>
      </c>
      <c r="X559">
        <f t="shared" si="88"/>
        <v>20</v>
      </c>
      <c r="Y559">
        <f t="shared" si="88"/>
        <v>20</v>
      </c>
      <c r="Z559">
        <f t="shared" si="88"/>
        <v>20</v>
      </c>
      <c r="AA559">
        <f t="shared" si="88"/>
        <v>20</v>
      </c>
      <c r="AB559">
        <f t="shared" si="88"/>
        <v>20</v>
      </c>
      <c r="AC559">
        <f t="shared" si="88"/>
        <v>20</v>
      </c>
    </row>
    <row r="560" spans="1:29" x14ac:dyDescent="0.3">
      <c r="A560" s="31">
        <v>45366</v>
      </c>
      <c r="B560" s="23">
        <f t="shared" si="82"/>
        <v>426</v>
      </c>
      <c r="C560" s="24">
        <f t="shared" si="83"/>
        <v>45292</v>
      </c>
      <c r="D560" s="29">
        <f>SalesReport3[[#This Row],[Units ordered]]*50.1</f>
        <v>28349.195470798571</v>
      </c>
      <c r="E560" s="25">
        <v>565.85220500595949</v>
      </c>
      <c r="F560">
        <f t="shared" si="89"/>
        <v>24</v>
      </c>
      <c r="G560">
        <f t="shared" si="89"/>
        <v>24</v>
      </c>
      <c r="H560">
        <f t="shared" si="89"/>
        <v>24</v>
      </c>
      <c r="I560">
        <f t="shared" si="89"/>
        <v>24</v>
      </c>
      <c r="J560">
        <f t="shared" si="89"/>
        <v>24</v>
      </c>
      <c r="K560">
        <f t="shared" si="89"/>
        <v>24</v>
      </c>
      <c r="L560">
        <f t="shared" si="89"/>
        <v>24</v>
      </c>
      <c r="M560">
        <f t="shared" si="89"/>
        <v>24</v>
      </c>
      <c r="N560">
        <f t="shared" si="89"/>
        <v>24</v>
      </c>
      <c r="O560">
        <f t="shared" si="89"/>
        <v>24</v>
      </c>
      <c r="P560">
        <f t="shared" si="89"/>
        <v>24</v>
      </c>
      <c r="Q560">
        <f t="shared" si="89"/>
        <v>24</v>
      </c>
      <c r="R560">
        <f t="shared" si="89"/>
        <v>24</v>
      </c>
      <c r="S560">
        <f t="shared" si="89"/>
        <v>24</v>
      </c>
      <c r="T560">
        <f t="shared" si="89"/>
        <v>23</v>
      </c>
      <c r="U560">
        <f t="shared" si="89"/>
        <v>23</v>
      </c>
      <c r="V560">
        <f t="shared" si="88"/>
        <v>23</v>
      </c>
      <c r="W560">
        <f t="shared" si="88"/>
        <v>23</v>
      </c>
      <c r="X560">
        <f t="shared" si="88"/>
        <v>23</v>
      </c>
      <c r="Y560">
        <f t="shared" si="88"/>
        <v>23</v>
      </c>
      <c r="Z560">
        <f t="shared" si="88"/>
        <v>23</v>
      </c>
      <c r="AA560">
        <f t="shared" si="88"/>
        <v>23</v>
      </c>
      <c r="AB560">
        <f t="shared" si="88"/>
        <v>23</v>
      </c>
      <c r="AC560">
        <f t="shared" si="88"/>
        <v>23</v>
      </c>
    </row>
    <row r="561" spans="1:29" x14ac:dyDescent="0.3">
      <c r="A561" s="31">
        <v>45367</v>
      </c>
      <c r="B561" s="23">
        <f t="shared" si="82"/>
        <v>426</v>
      </c>
      <c r="C561" s="24">
        <f t="shared" si="83"/>
        <v>45292</v>
      </c>
      <c r="D561" s="29">
        <f>SalesReport3[[#This Row],[Units ordered]]*50.1</f>
        <v>30148.575685339689</v>
      </c>
      <c r="E561" s="25">
        <v>601.76797775129114</v>
      </c>
      <c r="F561">
        <f t="shared" si="89"/>
        <v>26</v>
      </c>
      <c r="G561">
        <f t="shared" si="89"/>
        <v>26</v>
      </c>
      <c r="H561">
        <f t="shared" si="89"/>
        <v>25</v>
      </c>
      <c r="I561">
        <f t="shared" si="89"/>
        <v>25</v>
      </c>
      <c r="J561">
        <f t="shared" si="89"/>
        <v>25</v>
      </c>
      <c r="K561">
        <f t="shared" si="89"/>
        <v>25</v>
      </c>
      <c r="L561">
        <f t="shared" si="89"/>
        <v>25</v>
      </c>
      <c r="M561">
        <f t="shared" si="89"/>
        <v>25</v>
      </c>
      <c r="N561">
        <f t="shared" si="89"/>
        <v>25</v>
      </c>
      <c r="O561">
        <f t="shared" si="89"/>
        <v>25</v>
      </c>
      <c r="P561">
        <f t="shared" si="89"/>
        <v>25</v>
      </c>
      <c r="Q561">
        <f t="shared" si="89"/>
        <v>25</v>
      </c>
      <c r="R561">
        <f t="shared" si="89"/>
        <v>25</v>
      </c>
      <c r="S561">
        <f t="shared" si="89"/>
        <v>25</v>
      </c>
      <c r="T561">
        <f t="shared" si="89"/>
        <v>25</v>
      </c>
      <c r="U561">
        <f t="shared" si="89"/>
        <v>25</v>
      </c>
      <c r="V561">
        <f t="shared" si="88"/>
        <v>25</v>
      </c>
      <c r="W561">
        <f t="shared" si="88"/>
        <v>25</v>
      </c>
      <c r="X561">
        <f t="shared" si="88"/>
        <v>25</v>
      </c>
      <c r="Y561">
        <f t="shared" si="88"/>
        <v>25</v>
      </c>
      <c r="Z561">
        <f t="shared" si="88"/>
        <v>25</v>
      </c>
      <c r="AA561">
        <f t="shared" si="88"/>
        <v>25</v>
      </c>
      <c r="AB561">
        <f t="shared" si="88"/>
        <v>25</v>
      </c>
      <c r="AC561">
        <f t="shared" si="88"/>
        <v>25</v>
      </c>
    </row>
    <row r="562" spans="1:29" x14ac:dyDescent="0.3">
      <c r="A562" s="31">
        <v>45368</v>
      </c>
      <c r="B562" s="23">
        <f t="shared" si="82"/>
        <v>426</v>
      </c>
      <c r="C562" s="24">
        <f t="shared" si="83"/>
        <v>45292</v>
      </c>
      <c r="D562" s="29">
        <f>SalesReport3[[#This Row],[Units ordered]]*50.1</f>
        <v>25262.979737783073</v>
      </c>
      <c r="E562" s="25">
        <v>504.25109257052043</v>
      </c>
      <c r="F562">
        <f t="shared" si="89"/>
        <v>22</v>
      </c>
      <c r="G562">
        <f t="shared" si="89"/>
        <v>21</v>
      </c>
      <c r="H562">
        <f t="shared" si="89"/>
        <v>21</v>
      </c>
      <c r="I562">
        <f t="shared" si="89"/>
        <v>21</v>
      </c>
      <c r="J562">
        <f t="shared" si="89"/>
        <v>21</v>
      </c>
      <c r="K562">
        <f t="shared" si="89"/>
        <v>21</v>
      </c>
      <c r="L562">
        <f t="shared" si="89"/>
        <v>21</v>
      </c>
      <c r="M562">
        <f t="shared" si="89"/>
        <v>21</v>
      </c>
      <c r="N562">
        <f t="shared" si="89"/>
        <v>21</v>
      </c>
      <c r="O562">
        <f t="shared" si="89"/>
        <v>21</v>
      </c>
      <c r="P562">
        <f t="shared" si="89"/>
        <v>21</v>
      </c>
      <c r="Q562">
        <f t="shared" si="89"/>
        <v>21</v>
      </c>
      <c r="R562">
        <f t="shared" si="89"/>
        <v>21</v>
      </c>
      <c r="S562">
        <f t="shared" si="89"/>
        <v>21</v>
      </c>
      <c r="T562">
        <f t="shared" si="89"/>
        <v>21</v>
      </c>
      <c r="U562">
        <f t="shared" si="89"/>
        <v>21</v>
      </c>
      <c r="V562">
        <f t="shared" si="88"/>
        <v>21</v>
      </c>
      <c r="W562">
        <f t="shared" si="88"/>
        <v>21</v>
      </c>
      <c r="X562">
        <f t="shared" si="88"/>
        <v>21</v>
      </c>
      <c r="Y562">
        <f t="shared" si="88"/>
        <v>21</v>
      </c>
      <c r="Z562">
        <f t="shared" si="88"/>
        <v>21</v>
      </c>
      <c r="AA562">
        <f t="shared" si="88"/>
        <v>21</v>
      </c>
      <c r="AB562">
        <f t="shared" si="88"/>
        <v>21</v>
      </c>
      <c r="AC562">
        <f t="shared" si="88"/>
        <v>21</v>
      </c>
    </row>
    <row r="563" spans="1:29" x14ac:dyDescent="0.3">
      <c r="A563" s="31">
        <v>45369</v>
      </c>
      <c r="B563" s="23">
        <f t="shared" si="82"/>
        <v>426</v>
      </c>
      <c r="C563" s="24">
        <f t="shared" si="83"/>
        <v>45292</v>
      </c>
      <c r="D563" s="29">
        <f>SalesReport3[[#This Row],[Units ordered]]*50.1</f>
        <v>28326.305125148985</v>
      </c>
      <c r="E563" s="25">
        <v>565.39531187922125</v>
      </c>
      <c r="F563">
        <f t="shared" si="89"/>
        <v>24</v>
      </c>
      <c r="G563">
        <f t="shared" si="89"/>
        <v>24</v>
      </c>
      <c r="H563">
        <f t="shared" si="89"/>
        <v>24</v>
      </c>
      <c r="I563">
        <f t="shared" si="89"/>
        <v>24</v>
      </c>
      <c r="J563">
        <f t="shared" si="89"/>
        <v>24</v>
      </c>
      <c r="K563">
        <f t="shared" si="89"/>
        <v>24</v>
      </c>
      <c r="L563">
        <f t="shared" si="89"/>
        <v>24</v>
      </c>
      <c r="M563">
        <f t="shared" si="89"/>
        <v>24</v>
      </c>
      <c r="N563">
        <f t="shared" si="89"/>
        <v>24</v>
      </c>
      <c r="O563">
        <f t="shared" si="89"/>
        <v>24</v>
      </c>
      <c r="P563">
        <f t="shared" si="89"/>
        <v>24</v>
      </c>
      <c r="Q563">
        <f t="shared" si="89"/>
        <v>24</v>
      </c>
      <c r="R563">
        <f t="shared" si="89"/>
        <v>24</v>
      </c>
      <c r="S563">
        <f t="shared" si="89"/>
        <v>24</v>
      </c>
      <c r="T563">
        <f t="shared" si="89"/>
        <v>23</v>
      </c>
      <c r="U563">
        <f t="shared" si="89"/>
        <v>23</v>
      </c>
      <c r="V563">
        <f t="shared" si="88"/>
        <v>23</v>
      </c>
      <c r="W563">
        <f t="shared" si="88"/>
        <v>23</v>
      </c>
      <c r="X563">
        <f t="shared" si="88"/>
        <v>23</v>
      </c>
      <c r="Y563">
        <f t="shared" si="88"/>
        <v>23</v>
      </c>
      <c r="Z563">
        <f t="shared" si="88"/>
        <v>23</v>
      </c>
      <c r="AA563">
        <f t="shared" si="88"/>
        <v>23</v>
      </c>
      <c r="AB563">
        <f t="shared" si="88"/>
        <v>23</v>
      </c>
      <c r="AC563">
        <f t="shared" si="88"/>
        <v>23</v>
      </c>
    </row>
    <row r="564" spans="1:29" x14ac:dyDescent="0.3">
      <c r="A564" s="31">
        <v>45370</v>
      </c>
      <c r="B564" s="23">
        <f t="shared" si="82"/>
        <v>426</v>
      </c>
      <c r="C564" s="24">
        <f t="shared" si="83"/>
        <v>45292</v>
      </c>
      <c r="D564" s="29">
        <f>SalesReport3[[#This Row],[Units ordered]]*50.1</f>
        <v>28325.309892729438</v>
      </c>
      <c r="E564" s="25">
        <v>565.37544696066743</v>
      </c>
      <c r="F564">
        <f t="shared" si="89"/>
        <v>24</v>
      </c>
      <c r="G564">
        <f t="shared" si="89"/>
        <v>24</v>
      </c>
      <c r="H564">
        <f t="shared" si="89"/>
        <v>24</v>
      </c>
      <c r="I564">
        <f t="shared" si="89"/>
        <v>24</v>
      </c>
      <c r="J564">
        <f t="shared" si="89"/>
        <v>24</v>
      </c>
      <c r="K564">
        <f t="shared" si="89"/>
        <v>24</v>
      </c>
      <c r="L564">
        <f t="shared" si="89"/>
        <v>24</v>
      </c>
      <c r="M564">
        <f t="shared" si="89"/>
        <v>24</v>
      </c>
      <c r="N564">
        <f t="shared" si="89"/>
        <v>24</v>
      </c>
      <c r="O564">
        <f t="shared" si="89"/>
        <v>24</v>
      </c>
      <c r="P564">
        <f t="shared" si="89"/>
        <v>24</v>
      </c>
      <c r="Q564">
        <f t="shared" si="89"/>
        <v>24</v>
      </c>
      <c r="R564">
        <f t="shared" si="89"/>
        <v>24</v>
      </c>
      <c r="S564">
        <f t="shared" si="89"/>
        <v>24</v>
      </c>
      <c r="T564">
        <f t="shared" si="89"/>
        <v>23</v>
      </c>
      <c r="U564">
        <f t="shared" si="89"/>
        <v>23</v>
      </c>
      <c r="V564">
        <f t="shared" si="88"/>
        <v>23</v>
      </c>
      <c r="W564">
        <f t="shared" si="88"/>
        <v>23</v>
      </c>
      <c r="X564">
        <f t="shared" si="88"/>
        <v>23</v>
      </c>
      <c r="Y564">
        <f t="shared" si="88"/>
        <v>23</v>
      </c>
      <c r="Z564">
        <f t="shared" si="88"/>
        <v>23</v>
      </c>
      <c r="AA564">
        <f t="shared" si="88"/>
        <v>23</v>
      </c>
      <c r="AB564">
        <f t="shared" si="88"/>
        <v>23</v>
      </c>
      <c r="AC564">
        <f t="shared" si="88"/>
        <v>23</v>
      </c>
    </row>
    <row r="565" spans="1:29" x14ac:dyDescent="0.3">
      <c r="A565" s="31">
        <v>45371</v>
      </c>
      <c r="B565" s="23">
        <f t="shared" si="82"/>
        <v>426</v>
      </c>
      <c r="C565" s="24">
        <f t="shared" si="83"/>
        <v>45292</v>
      </c>
      <c r="D565" s="29">
        <f>SalesReport3[[#This Row],[Units ordered]]*50.1</f>
        <v>26355.744934445771</v>
      </c>
      <c r="E565" s="25">
        <v>526.06277314263014</v>
      </c>
      <c r="F565">
        <f t="shared" si="89"/>
        <v>22</v>
      </c>
      <c r="G565">
        <f t="shared" si="89"/>
        <v>22</v>
      </c>
      <c r="H565">
        <f t="shared" si="89"/>
        <v>22</v>
      </c>
      <c r="I565">
        <f t="shared" si="89"/>
        <v>22</v>
      </c>
      <c r="J565">
        <f t="shared" si="89"/>
        <v>22</v>
      </c>
      <c r="K565">
        <f t="shared" si="89"/>
        <v>22</v>
      </c>
      <c r="L565">
        <f t="shared" si="89"/>
        <v>22</v>
      </c>
      <c r="M565">
        <f t="shared" si="89"/>
        <v>22</v>
      </c>
      <c r="N565">
        <f t="shared" si="89"/>
        <v>22</v>
      </c>
      <c r="O565">
        <f t="shared" si="89"/>
        <v>22</v>
      </c>
      <c r="P565">
        <f t="shared" si="89"/>
        <v>22</v>
      </c>
      <c r="Q565">
        <f t="shared" si="89"/>
        <v>22</v>
      </c>
      <c r="R565">
        <f t="shared" si="89"/>
        <v>22</v>
      </c>
      <c r="S565">
        <f t="shared" si="89"/>
        <v>22</v>
      </c>
      <c r="T565">
        <f t="shared" si="89"/>
        <v>22</v>
      </c>
      <c r="U565">
        <f t="shared" si="89"/>
        <v>22</v>
      </c>
      <c r="V565">
        <f t="shared" si="88"/>
        <v>22</v>
      </c>
      <c r="W565">
        <f t="shared" si="88"/>
        <v>22</v>
      </c>
      <c r="X565">
        <f t="shared" si="88"/>
        <v>22</v>
      </c>
      <c r="Y565">
        <f t="shared" si="88"/>
        <v>22</v>
      </c>
      <c r="Z565">
        <f t="shared" si="88"/>
        <v>22</v>
      </c>
      <c r="AA565">
        <f t="shared" si="88"/>
        <v>22</v>
      </c>
      <c r="AB565">
        <f t="shared" si="88"/>
        <v>22</v>
      </c>
      <c r="AC565">
        <f t="shared" si="88"/>
        <v>21</v>
      </c>
    </row>
    <row r="566" spans="1:29" x14ac:dyDescent="0.3">
      <c r="A566" s="31">
        <v>45372</v>
      </c>
      <c r="B566" s="23">
        <f t="shared" si="82"/>
        <v>426</v>
      </c>
      <c r="C566" s="24">
        <f t="shared" si="83"/>
        <v>45292</v>
      </c>
      <c r="D566" s="29">
        <f>SalesReport3[[#This Row],[Units ordered]]*50.1</f>
        <v>23835.816448152564</v>
      </c>
      <c r="E566" s="25">
        <v>475.76479936432258</v>
      </c>
      <c r="F566">
        <f t="shared" si="89"/>
        <v>20</v>
      </c>
      <c r="G566">
        <f t="shared" si="89"/>
        <v>20</v>
      </c>
      <c r="H566">
        <f t="shared" si="89"/>
        <v>20</v>
      </c>
      <c r="I566">
        <f t="shared" si="89"/>
        <v>20</v>
      </c>
      <c r="J566">
        <f t="shared" si="89"/>
        <v>20</v>
      </c>
      <c r="K566">
        <f t="shared" si="89"/>
        <v>20</v>
      </c>
      <c r="L566">
        <f t="shared" si="89"/>
        <v>20</v>
      </c>
      <c r="M566">
        <f t="shared" si="89"/>
        <v>20</v>
      </c>
      <c r="N566">
        <f t="shared" si="89"/>
        <v>20</v>
      </c>
      <c r="O566">
        <f t="shared" si="89"/>
        <v>20</v>
      </c>
      <c r="P566">
        <f t="shared" si="89"/>
        <v>20</v>
      </c>
      <c r="Q566">
        <f t="shared" si="89"/>
        <v>20</v>
      </c>
      <c r="R566">
        <f t="shared" si="89"/>
        <v>20</v>
      </c>
      <c r="S566">
        <f t="shared" si="89"/>
        <v>20</v>
      </c>
      <c r="T566">
        <f t="shared" si="89"/>
        <v>20</v>
      </c>
      <c r="U566">
        <f t="shared" si="89"/>
        <v>20</v>
      </c>
      <c r="V566">
        <f t="shared" si="88"/>
        <v>20</v>
      </c>
      <c r="W566">
        <f t="shared" si="88"/>
        <v>20</v>
      </c>
      <c r="X566">
        <f t="shared" si="88"/>
        <v>20</v>
      </c>
      <c r="Y566">
        <f t="shared" si="88"/>
        <v>20</v>
      </c>
      <c r="Z566">
        <f t="shared" si="88"/>
        <v>19</v>
      </c>
      <c r="AA566">
        <f t="shared" si="88"/>
        <v>19</v>
      </c>
      <c r="AB566">
        <f t="shared" si="88"/>
        <v>19</v>
      </c>
      <c r="AC566">
        <f t="shared" si="88"/>
        <v>19</v>
      </c>
    </row>
    <row r="567" spans="1:29" x14ac:dyDescent="0.3">
      <c r="A567" s="31">
        <v>45373</v>
      </c>
      <c r="B567" s="23">
        <f t="shared" si="82"/>
        <v>426</v>
      </c>
      <c r="C567" s="24">
        <f t="shared" si="83"/>
        <v>45292</v>
      </c>
      <c r="D567" s="29">
        <f>SalesReport3[[#This Row],[Units ordered]]*50.1</f>
        <v>20375.393325387366</v>
      </c>
      <c r="E567" s="25">
        <v>406.69447755264201</v>
      </c>
      <c r="F567">
        <f t="shared" si="89"/>
        <v>17</v>
      </c>
      <c r="G567">
        <f t="shared" si="89"/>
        <v>17</v>
      </c>
      <c r="H567">
        <f t="shared" si="89"/>
        <v>17</v>
      </c>
      <c r="I567">
        <f t="shared" si="89"/>
        <v>17</v>
      </c>
      <c r="J567">
        <f t="shared" si="89"/>
        <v>17</v>
      </c>
      <c r="K567">
        <f t="shared" si="89"/>
        <v>17</v>
      </c>
      <c r="L567">
        <f t="shared" si="89"/>
        <v>17</v>
      </c>
      <c r="M567">
        <f t="shared" si="89"/>
        <v>17</v>
      </c>
      <c r="N567">
        <f t="shared" si="89"/>
        <v>17</v>
      </c>
      <c r="O567">
        <f t="shared" si="89"/>
        <v>17</v>
      </c>
      <c r="P567">
        <f t="shared" si="89"/>
        <v>17</v>
      </c>
      <c r="Q567">
        <f t="shared" si="89"/>
        <v>17</v>
      </c>
      <c r="R567">
        <f t="shared" si="89"/>
        <v>17</v>
      </c>
      <c r="S567">
        <f t="shared" si="89"/>
        <v>17</v>
      </c>
      <c r="T567">
        <f t="shared" si="89"/>
        <v>17</v>
      </c>
      <c r="U567">
        <f t="shared" si="89"/>
        <v>17</v>
      </c>
      <c r="V567">
        <f t="shared" si="88"/>
        <v>17</v>
      </c>
      <c r="W567">
        <f t="shared" si="88"/>
        <v>17</v>
      </c>
      <c r="X567">
        <f t="shared" si="88"/>
        <v>17</v>
      </c>
      <c r="Y567">
        <f t="shared" si="88"/>
        <v>17</v>
      </c>
      <c r="Z567">
        <f t="shared" si="88"/>
        <v>17</v>
      </c>
      <c r="AA567">
        <f t="shared" si="88"/>
        <v>17</v>
      </c>
      <c r="AB567">
        <f t="shared" si="88"/>
        <v>17</v>
      </c>
      <c r="AC567">
        <f t="shared" si="88"/>
        <v>16</v>
      </c>
    </row>
    <row r="568" spans="1:29" x14ac:dyDescent="0.3">
      <c r="A568" s="31">
        <v>45374</v>
      </c>
      <c r="B568" s="23">
        <f t="shared" si="82"/>
        <v>426</v>
      </c>
      <c r="C568" s="24">
        <f t="shared" si="83"/>
        <v>45292</v>
      </c>
      <c r="D568" s="29">
        <f>SalesReport3[[#This Row],[Units ordered]]*50.1</f>
        <v>27262.401668653158</v>
      </c>
      <c r="E568" s="25">
        <v>544.15971394517283</v>
      </c>
      <c r="F568">
        <f t="shared" si="89"/>
        <v>23</v>
      </c>
      <c r="G568">
        <f t="shared" si="89"/>
        <v>23</v>
      </c>
      <c r="H568">
        <f t="shared" si="89"/>
        <v>23</v>
      </c>
      <c r="I568">
        <f t="shared" si="89"/>
        <v>23</v>
      </c>
      <c r="J568">
        <f t="shared" si="89"/>
        <v>23</v>
      </c>
      <c r="K568">
        <f t="shared" si="89"/>
        <v>23</v>
      </c>
      <c r="L568">
        <f t="shared" si="89"/>
        <v>23</v>
      </c>
      <c r="M568">
        <f t="shared" si="89"/>
        <v>23</v>
      </c>
      <c r="N568">
        <f t="shared" si="89"/>
        <v>23</v>
      </c>
      <c r="O568">
        <f t="shared" si="89"/>
        <v>23</v>
      </c>
      <c r="P568">
        <f t="shared" si="89"/>
        <v>23</v>
      </c>
      <c r="Q568">
        <f t="shared" si="89"/>
        <v>23</v>
      </c>
      <c r="R568">
        <f t="shared" si="89"/>
        <v>23</v>
      </c>
      <c r="S568">
        <f t="shared" si="89"/>
        <v>23</v>
      </c>
      <c r="T568">
        <f t="shared" si="89"/>
        <v>23</v>
      </c>
      <c r="U568">
        <f t="shared" si="89"/>
        <v>23</v>
      </c>
      <c r="V568">
        <f t="shared" si="88"/>
        <v>23</v>
      </c>
      <c r="W568">
        <f t="shared" si="88"/>
        <v>22</v>
      </c>
      <c r="X568">
        <f t="shared" si="88"/>
        <v>22</v>
      </c>
      <c r="Y568">
        <f t="shared" si="88"/>
        <v>22</v>
      </c>
      <c r="Z568">
        <f t="shared" si="88"/>
        <v>22</v>
      </c>
      <c r="AA568">
        <f t="shared" si="88"/>
        <v>22</v>
      </c>
      <c r="AB568">
        <f t="shared" si="88"/>
        <v>22</v>
      </c>
      <c r="AC568">
        <f t="shared" si="88"/>
        <v>22</v>
      </c>
    </row>
    <row r="569" spans="1:29" x14ac:dyDescent="0.3">
      <c r="A569" s="31">
        <v>45375</v>
      </c>
      <c r="B569" s="23">
        <f t="shared" si="82"/>
        <v>426</v>
      </c>
      <c r="C569" s="24">
        <f t="shared" si="83"/>
        <v>45292</v>
      </c>
      <c r="D569" s="29">
        <f>SalesReport3[[#This Row],[Units ordered]]*50.1</f>
        <v>28349.195470798571</v>
      </c>
      <c r="E569" s="25">
        <v>565.85220500595949</v>
      </c>
      <c r="F569">
        <f t="shared" si="89"/>
        <v>24</v>
      </c>
      <c r="G569">
        <f t="shared" si="89"/>
        <v>24</v>
      </c>
      <c r="H569">
        <f t="shared" si="89"/>
        <v>24</v>
      </c>
      <c r="I569">
        <f t="shared" si="89"/>
        <v>24</v>
      </c>
      <c r="J569">
        <f t="shared" si="89"/>
        <v>24</v>
      </c>
      <c r="K569">
        <f t="shared" si="89"/>
        <v>24</v>
      </c>
      <c r="L569">
        <f t="shared" si="89"/>
        <v>24</v>
      </c>
      <c r="M569">
        <f t="shared" si="89"/>
        <v>24</v>
      </c>
      <c r="N569">
        <f t="shared" si="89"/>
        <v>24</v>
      </c>
      <c r="O569">
        <f t="shared" si="89"/>
        <v>24</v>
      </c>
      <c r="P569">
        <f t="shared" si="89"/>
        <v>24</v>
      </c>
      <c r="Q569">
        <f t="shared" si="89"/>
        <v>24</v>
      </c>
      <c r="R569">
        <f t="shared" si="89"/>
        <v>24</v>
      </c>
      <c r="S569">
        <f t="shared" si="89"/>
        <v>24</v>
      </c>
      <c r="T569">
        <f t="shared" si="89"/>
        <v>23</v>
      </c>
      <c r="U569">
        <f t="shared" si="89"/>
        <v>23</v>
      </c>
      <c r="V569">
        <f t="shared" si="88"/>
        <v>23</v>
      </c>
      <c r="W569">
        <f t="shared" si="88"/>
        <v>23</v>
      </c>
      <c r="X569">
        <f t="shared" si="88"/>
        <v>23</v>
      </c>
      <c r="Y569">
        <f t="shared" si="88"/>
        <v>23</v>
      </c>
      <c r="Z569">
        <f t="shared" si="88"/>
        <v>23</v>
      </c>
      <c r="AA569">
        <f t="shared" si="88"/>
        <v>23</v>
      </c>
      <c r="AB569">
        <f t="shared" si="88"/>
        <v>23</v>
      </c>
      <c r="AC569">
        <f t="shared" si="88"/>
        <v>23</v>
      </c>
    </row>
    <row r="570" spans="1:29" x14ac:dyDescent="0.3">
      <c r="A570" s="31">
        <v>45376</v>
      </c>
      <c r="B570" s="23">
        <f t="shared" si="82"/>
        <v>426</v>
      </c>
      <c r="C570" s="24">
        <f t="shared" si="83"/>
        <v>45292</v>
      </c>
      <c r="D570" s="29">
        <f>SalesReport3[[#This Row],[Units ordered]]*50.1</f>
        <v>30148.575685339689</v>
      </c>
      <c r="E570" s="25">
        <v>601.76797775129114</v>
      </c>
      <c r="F570">
        <f t="shared" si="89"/>
        <v>26</v>
      </c>
      <c r="G570">
        <f t="shared" si="89"/>
        <v>26</v>
      </c>
      <c r="H570">
        <f t="shared" si="89"/>
        <v>25</v>
      </c>
      <c r="I570">
        <f t="shared" si="89"/>
        <v>25</v>
      </c>
      <c r="J570">
        <f t="shared" si="89"/>
        <v>25</v>
      </c>
      <c r="K570">
        <f t="shared" si="89"/>
        <v>25</v>
      </c>
      <c r="L570">
        <f t="shared" si="89"/>
        <v>25</v>
      </c>
      <c r="M570">
        <f t="shared" si="89"/>
        <v>25</v>
      </c>
      <c r="N570">
        <f t="shared" si="89"/>
        <v>25</v>
      </c>
      <c r="O570">
        <f t="shared" si="89"/>
        <v>25</v>
      </c>
      <c r="P570">
        <f t="shared" si="89"/>
        <v>25</v>
      </c>
      <c r="Q570">
        <f t="shared" si="89"/>
        <v>25</v>
      </c>
      <c r="R570">
        <f t="shared" si="89"/>
        <v>25</v>
      </c>
      <c r="S570">
        <f t="shared" si="89"/>
        <v>25</v>
      </c>
      <c r="T570">
        <f t="shared" si="89"/>
        <v>25</v>
      </c>
      <c r="U570">
        <f t="shared" si="89"/>
        <v>25</v>
      </c>
      <c r="V570">
        <f t="shared" si="88"/>
        <v>25</v>
      </c>
      <c r="W570">
        <f t="shared" si="88"/>
        <v>25</v>
      </c>
      <c r="X570">
        <f t="shared" si="88"/>
        <v>25</v>
      </c>
      <c r="Y570">
        <f t="shared" si="88"/>
        <v>25</v>
      </c>
      <c r="Z570">
        <f t="shared" si="88"/>
        <v>25</v>
      </c>
      <c r="AA570">
        <f t="shared" si="88"/>
        <v>25</v>
      </c>
      <c r="AB570">
        <f t="shared" si="88"/>
        <v>25</v>
      </c>
      <c r="AC570">
        <f t="shared" si="88"/>
        <v>25</v>
      </c>
    </row>
    <row r="571" spans="1:29" x14ac:dyDescent="0.3">
      <c r="A571" s="31">
        <v>45377</v>
      </c>
      <c r="B571" s="23">
        <f t="shared" si="82"/>
        <v>426</v>
      </c>
      <c r="C571" s="24">
        <f t="shared" si="83"/>
        <v>45292</v>
      </c>
      <c r="D571" s="29">
        <f>SalesReport3[[#This Row],[Units ordered]]*50.1</f>
        <v>31949.946364719901</v>
      </c>
      <c r="E571" s="25">
        <v>637.72348033373055</v>
      </c>
      <c r="F571">
        <f t="shared" si="89"/>
        <v>27</v>
      </c>
      <c r="G571">
        <f t="shared" si="89"/>
        <v>27</v>
      </c>
      <c r="H571">
        <f t="shared" si="89"/>
        <v>27</v>
      </c>
      <c r="I571">
        <f t="shared" si="89"/>
        <v>27</v>
      </c>
      <c r="J571">
        <f t="shared" si="89"/>
        <v>27</v>
      </c>
      <c r="K571">
        <f t="shared" si="89"/>
        <v>27</v>
      </c>
      <c r="L571">
        <f t="shared" si="89"/>
        <v>27</v>
      </c>
      <c r="M571">
        <f t="shared" si="89"/>
        <v>27</v>
      </c>
      <c r="N571">
        <f t="shared" si="89"/>
        <v>27</v>
      </c>
      <c r="O571">
        <f t="shared" si="89"/>
        <v>27</v>
      </c>
      <c r="P571">
        <f t="shared" si="89"/>
        <v>27</v>
      </c>
      <c r="Q571">
        <f t="shared" si="89"/>
        <v>27</v>
      </c>
      <c r="R571">
        <f t="shared" si="89"/>
        <v>27</v>
      </c>
      <c r="S571">
        <f t="shared" si="89"/>
        <v>27</v>
      </c>
      <c r="T571">
        <f t="shared" si="89"/>
        <v>26</v>
      </c>
      <c r="U571">
        <f t="shared" si="89"/>
        <v>26</v>
      </c>
      <c r="V571">
        <f t="shared" si="88"/>
        <v>26</v>
      </c>
      <c r="W571">
        <f t="shared" si="88"/>
        <v>26</v>
      </c>
      <c r="X571">
        <f t="shared" si="88"/>
        <v>26</v>
      </c>
      <c r="Y571">
        <f t="shared" si="88"/>
        <v>26</v>
      </c>
      <c r="Z571">
        <f t="shared" si="88"/>
        <v>26</v>
      </c>
      <c r="AA571">
        <f t="shared" si="88"/>
        <v>26</v>
      </c>
      <c r="AB571">
        <f t="shared" si="88"/>
        <v>26</v>
      </c>
      <c r="AC571">
        <f t="shared" si="88"/>
        <v>26</v>
      </c>
    </row>
    <row r="572" spans="1:29" x14ac:dyDescent="0.3">
      <c r="A572" s="31">
        <v>45378</v>
      </c>
      <c r="B572" s="23">
        <f t="shared" si="82"/>
        <v>426</v>
      </c>
      <c r="C572" s="24">
        <f t="shared" si="83"/>
        <v>45292</v>
      </c>
      <c r="D572" s="29">
        <f>SalesReport3[[#This Row],[Units ordered]]*50.1</f>
        <v>32326.144219308695</v>
      </c>
      <c r="E572" s="25">
        <v>645.23241954707976</v>
      </c>
      <c r="F572">
        <f t="shared" si="89"/>
        <v>27</v>
      </c>
      <c r="G572">
        <f t="shared" si="89"/>
        <v>27</v>
      </c>
      <c r="H572">
        <f t="shared" si="89"/>
        <v>27</v>
      </c>
      <c r="I572">
        <f t="shared" si="89"/>
        <v>27</v>
      </c>
      <c r="J572">
        <f t="shared" si="89"/>
        <v>27</v>
      </c>
      <c r="K572">
        <f t="shared" si="89"/>
        <v>27</v>
      </c>
      <c r="L572">
        <f t="shared" si="89"/>
        <v>27</v>
      </c>
      <c r="M572">
        <f t="shared" si="89"/>
        <v>27</v>
      </c>
      <c r="N572">
        <f t="shared" si="89"/>
        <v>27</v>
      </c>
      <c r="O572">
        <f t="shared" si="89"/>
        <v>27</v>
      </c>
      <c r="P572">
        <f t="shared" si="89"/>
        <v>27</v>
      </c>
      <c r="Q572">
        <f t="shared" si="89"/>
        <v>27</v>
      </c>
      <c r="R572">
        <f t="shared" si="89"/>
        <v>27</v>
      </c>
      <c r="S572">
        <f t="shared" si="89"/>
        <v>27</v>
      </c>
      <c r="T572">
        <f t="shared" si="89"/>
        <v>27</v>
      </c>
      <c r="U572">
        <f t="shared" si="89"/>
        <v>27</v>
      </c>
      <c r="V572">
        <f t="shared" si="88"/>
        <v>27</v>
      </c>
      <c r="W572">
        <f t="shared" si="88"/>
        <v>27</v>
      </c>
      <c r="X572">
        <f t="shared" si="88"/>
        <v>27</v>
      </c>
      <c r="Y572">
        <f t="shared" si="88"/>
        <v>27</v>
      </c>
      <c r="Z572">
        <f t="shared" si="88"/>
        <v>27</v>
      </c>
      <c r="AA572">
        <f t="shared" si="88"/>
        <v>27</v>
      </c>
      <c r="AB572">
        <f t="shared" si="88"/>
        <v>26</v>
      </c>
      <c r="AC572">
        <f t="shared" si="88"/>
        <v>26</v>
      </c>
    </row>
    <row r="573" spans="1:29" x14ac:dyDescent="0.3">
      <c r="A573" s="31">
        <v>45379</v>
      </c>
      <c r="B573" s="23">
        <f t="shared" si="82"/>
        <v>426</v>
      </c>
      <c r="C573" s="24">
        <f t="shared" si="83"/>
        <v>45292</v>
      </c>
      <c r="D573" s="29">
        <f>SalesReport3[[#This Row],[Units ordered]]*50.1</f>
        <v>32785.941597139448</v>
      </c>
      <c r="E573" s="25">
        <v>654.41001191895111</v>
      </c>
      <c r="F573">
        <f t="shared" si="89"/>
        <v>28</v>
      </c>
      <c r="G573">
        <f t="shared" si="89"/>
        <v>28</v>
      </c>
      <c r="H573">
        <f t="shared" si="89"/>
        <v>28</v>
      </c>
      <c r="I573">
        <f t="shared" si="89"/>
        <v>28</v>
      </c>
      <c r="J573">
        <f t="shared" si="89"/>
        <v>28</v>
      </c>
      <c r="K573">
        <f t="shared" si="89"/>
        <v>28</v>
      </c>
      <c r="L573">
        <f t="shared" si="89"/>
        <v>28</v>
      </c>
      <c r="M573">
        <f t="shared" si="89"/>
        <v>27</v>
      </c>
      <c r="N573">
        <f t="shared" si="89"/>
        <v>27</v>
      </c>
      <c r="O573">
        <f t="shared" si="89"/>
        <v>27</v>
      </c>
      <c r="P573">
        <f t="shared" si="89"/>
        <v>27</v>
      </c>
      <c r="Q573">
        <f t="shared" si="89"/>
        <v>27</v>
      </c>
      <c r="R573">
        <f t="shared" si="89"/>
        <v>27</v>
      </c>
      <c r="S573">
        <f t="shared" si="89"/>
        <v>27</v>
      </c>
      <c r="T573">
        <f t="shared" si="89"/>
        <v>27</v>
      </c>
      <c r="U573">
        <f t="shared" ref="U573:AC588" si="90">INT($E573/24) + IF(COLUMN()-COLUMN($F573) &lt; MOD($E573, 24), 1, 0)</f>
        <v>27</v>
      </c>
      <c r="V573">
        <f t="shared" si="90"/>
        <v>27</v>
      </c>
      <c r="W573">
        <f t="shared" si="90"/>
        <v>27</v>
      </c>
      <c r="X573">
        <f t="shared" si="90"/>
        <v>27</v>
      </c>
      <c r="Y573">
        <f t="shared" si="90"/>
        <v>27</v>
      </c>
      <c r="Z573">
        <f t="shared" si="90"/>
        <v>27</v>
      </c>
      <c r="AA573">
        <f t="shared" si="90"/>
        <v>27</v>
      </c>
      <c r="AB573">
        <f t="shared" si="90"/>
        <v>27</v>
      </c>
      <c r="AC573">
        <f t="shared" si="90"/>
        <v>27</v>
      </c>
    </row>
    <row r="574" spans="1:29" x14ac:dyDescent="0.3">
      <c r="A574" s="31">
        <v>45380</v>
      </c>
      <c r="B574" s="23">
        <f t="shared" si="82"/>
        <v>426</v>
      </c>
      <c r="C574" s="24">
        <f t="shared" si="83"/>
        <v>45292</v>
      </c>
      <c r="D574" s="29">
        <f>SalesReport3[[#This Row],[Units ordered]]*50.1</f>
        <v>34861.001191895113</v>
      </c>
      <c r="E574" s="25">
        <v>695.82836710369486</v>
      </c>
      <c r="F574">
        <f t="shared" ref="F574:U589" si="91">INT($E574/24) + IF(COLUMN()-COLUMN($F574) &lt; MOD($E574, 24), 1, 0)</f>
        <v>29</v>
      </c>
      <c r="G574">
        <f t="shared" si="91"/>
        <v>29</v>
      </c>
      <c r="H574">
        <f t="shared" si="91"/>
        <v>29</v>
      </c>
      <c r="I574">
        <f t="shared" si="91"/>
        <v>29</v>
      </c>
      <c r="J574">
        <f t="shared" si="91"/>
        <v>29</v>
      </c>
      <c r="K574">
        <f t="shared" si="91"/>
        <v>29</v>
      </c>
      <c r="L574">
        <f t="shared" si="91"/>
        <v>29</v>
      </c>
      <c r="M574">
        <f t="shared" si="91"/>
        <v>29</v>
      </c>
      <c r="N574">
        <f t="shared" si="91"/>
        <v>29</v>
      </c>
      <c r="O574">
        <f t="shared" si="91"/>
        <v>29</v>
      </c>
      <c r="P574">
        <f t="shared" si="91"/>
        <v>29</v>
      </c>
      <c r="Q574">
        <f t="shared" si="91"/>
        <v>29</v>
      </c>
      <c r="R574">
        <f t="shared" si="91"/>
        <v>29</v>
      </c>
      <c r="S574">
        <f t="shared" si="91"/>
        <v>29</v>
      </c>
      <c r="T574">
        <f t="shared" si="91"/>
        <v>29</v>
      </c>
      <c r="U574">
        <f t="shared" si="91"/>
        <v>29</v>
      </c>
      <c r="V574">
        <f t="shared" si="90"/>
        <v>29</v>
      </c>
      <c r="W574">
        <f t="shared" si="90"/>
        <v>29</v>
      </c>
      <c r="X574">
        <f t="shared" si="90"/>
        <v>29</v>
      </c>
      <c r="Y574">
        <f t="shared" si="90"/>
        <v>29</v>
      </c>
      <c r="Z574">
        <f t="shared" si="90"/>
        <v>29</v>
      </c>
      <c r="AA574">
        <f t="shared" si="90"/>
        <v>29</v>
      </c>
      <c r="AB574">
        <f t="shared" si="90"/>
        <v>29</v>
      </c>
      <c r="AC574">
        <f t="shared" si="90"/>
        <v>29</v>
      </c>
    </row>
    <row r="575" spans="1:29" x14ac:dyDescent="0.3">
      <c r="A575" s="31">
        <v>45381</v>
      </c>
      <c r="B575" s="23">
        <f t="shared" si="82"/>
        <v>426</v>
      </c>
      <c r="C575" s="24">
        <f t="shared" si="83"/>
        <v>45292</v>
      </c>
      <c r="D575" s="29">
        <f>SalesReport3[[#This Row],[Units ordered]]*50.1</f>
        <v>36319.016686531584</v>
      </c>
      <c r="E575" s="25">
        <v>724.93047278506151</v>
      </c>
      <c r="F575">
        <f t="shared" si="91"/>
        <v>31</v>
      </c>
      <c r="G575">
        <f t="shared" si="91"/>
        <v>31</v>
      </c>
      <c r="H575">
        <f t="shared" si="91"/>
        <v>31</v>
      </c>
      <c r="I575">
        <f t="shared" si="91"/>
        <v>31</v>
      </c>
      <c r="J575">
        <f t="shared" si="91"/>
        <v>31</v>
      </c>
      <c r="K575">
        <f t="shared" si="91"/>
        <v>30</v>
      </c>
      <c r="L575">
        <f t="shared" si="91"/>
        <v>30</v>
      </c>
      <c r="M575">
        <f t="shared" si="91"/>
        <v>30</v>
      </c>
      <c r="N575">
        <f t="shared" si="91"/>
        <v>30</v>
      </c>
      <c r="O575">
        <f t="shared" si="91"/>
        <v>30</v>
      </c>
      <c r="P575">
        <f t="shared" si="91"/>
        <v>30</v>
      </c>
      <c r="Q575">
        <f t="shared" si="91"/>
        <v>30</v>
      </c>
      <c r="R575">
        <f t="shared" si="91"/>
        <v>30</v>
      </c>
      <c r="S575">
        <f t="shared" si="91"/>
        <v>30</v>
      </c>
      <c r="T575">
        <f t="shared" si="91"/>
        <v>30</v>
      </c>
      <c r="U575">
        <f t="shared" si="91"/>
        <v>30</v>
      </c>
      <c r="V575">
        <f t="shared" si="90"/>
        <v>30</v>
      </c>
      <c r="W575">
        <f t="shared" si="90"/>
        <v>30</v>
      </c>
      <c r="X575">
        <f t="shared" si="90"/>
        <v>30</v>
      </c>
      <c r="Y575">
        <f t="shared" si="90"/>
        <v>30</v>
      </c>
      <c r="Z575">
        <f t="shared" si="90"/>
        <v>30</v>
      </c>
      <c r="AA575">
        <f t="shared" si="90"/>
        <v>30</v>
      </c>
      <c r="AB575">
        <f t="shared" si="90"/>
        <v>30</v>
      </c>
      <c r="AC575">
        <f t="shared" si="90"/>
        <v>30</v>
      </c>
    </row>
    <row r="576" spans="1:29" x14ac:dyDescent="0.3">
      <c r="A576" s="31">
        <v>45382</v>
      </c>
      <c r="B576" s="23">
        <f t="shared" si="82"/>
        <v>426</v>
      </c>
      <c r="C576" s="24">
        <f t="shared" si="83"/>
        <v>45292</v>
      </c>
      <c r="D576" s="29">
        <f>SalesReport3[[#This Row],[Units ordered]]*50.1</f>
        <v>29264.809296781885</v>
      </c>
      <c r="E576" s="25">
        <v>584.12793007548669</v>
      </c>
      <c r="F576">
        <f t="shared" si="91"/>
        <v>25</v>
      </c>
      <c r="G576">
        <f t="shared" si="91"/>
        <v>25</v>
      </c>
      <c r="H576">
        <f t="shared" si="91"/>
        <v>25</v>
      </c>
      <c r="I576">
        <f t="shared" si="91"/>
        <v>25</v>
      </c>
      <c r="J576">
        <f t="shared" si="91"/>
        <v>25</v>
      </c>
      <c r="K576">
        <f t="shared" si="91"/>
        <v>25</v>
      </c>
      <c r="L576">
        <f t="shared" si="91"/>
        <v>25</v>
      </c>
      <c r="M576">
        <f t="shared" si="91"/>
        <v>25</v>
      </c>
      <c r="N576">
        <f t="shared" si="91"/>
        <v>25</v>
      </c>
      <c r="O576">
        <f t="shared" si="91"/>
        <v>24</v>
      </c>
      <c r="P576">
        <f t="shared" si="91"/>
        <v>24</v>
      </c>
      <c r="Q576">
        <f t="shared" si="91"/>
        <v>24</v>
      </c>
      <c r="R576">
        <f t="shared" si="91"/>
        <v>24</v>
      </c>
      <c r="S576">
        <f t="shared" si="91"/>
        <v>24</v>
      </c>
      <c r="T576">
        <f t="shared" si="91"/>
        <v>24</v>
      </c>
      <c r="U576">
        <f t="shared" si="91"/>
        <v>24</v>
      </c>
      <c r="V576">
        <f t="shared" si="90"/>
        <v>24</v>
      </c>
      <c r="W576">
        <f t="shared" si="90"/>
        <v>24</v>
      </c>
      <c r="X576">
        <f t="shared" si="90"/>
        <v>24</v>
      </c>
      <c r="Y576">
        <f t="shared" si="90"/>
        <v>24</v>
      </c>
      <c r="Z576">
        <f t="shared" si="90"/>
        <v>24</v>
      </c>
      <c r="AA576">
        <f t="shared" si="90"/>
        <v>24</v>
      </c>
      <c r="AB576">
        <f t="shared" si="90"/>
        <v>24</v>
      </c>
      <c r="AC576">
        <f t="shared" si="90"/>
        <v>24</v>
      </c>
    </row>
    <row r="577" spans="1:29" x14ac:dyDescent="0.3">
      <c r="A577" s="31">
        <v>45383</v>
      </c>
      <c r="B577" s="23">
        <f t="shared" si="82"/>
        <v>457</v>
      </c>
      <c r="C577" s="24">
        <f t="shared" si="83"/>
        <v>45292</v>
      </c>
      <c r="D577" s="29">
        <f>SalesReport3[[#This Row],[Units ordered]]*50.1</f>
        <v>24734.511323003575</v>
      </c>
      <c r="E577" s="25">
        <v>493.70282081843459</v>
      </c>
      <c r="F577">
        <f t="shared" si="91"/>
        <v>21</v>
      </c>
      <c r="G577">
        <f t="shared" si="91"/>
        <v>21</v>
      </c>
      <c r="H577">
        <f t="shared" si="91"/>
        <v>21</v>
      </c>
      <c r="I577">
        <f t="shared" si="91"/>
        <v>21</v>
      </c>
      <c r="J577">
        <f t="shared" si="91"/>
        <v>21</v>
      </c>
      <c r="K577">
        <f t="shared" si="91"/>
        <v>21</v>
      </c>
      <c r="L577">
        <f t="shared" si="91"/>
        <v>21</v>
      </c>
      <c r="M577">
        <f t="shared" si="91"/>
        <v>21</v>
      </c>
      <c r="N577">
        <f t="shared" si="91"/>
        <v>21</v>
      </c>
      <c r="O577">
        <f t="shared" si="91"/>
        <v>21</v>
      </c>
      <c r="P577">
        <f t="shared" si="91"/>
        <v>21</v>
      </c>
      <c r="Q577">
        <f t="shared" si="91"/>
        <v>21</v>
      </c>
      <c r="R577">
        <f t="shared" si="91"/>
        <v>21</v>
      </c>
      <c r="S577">
        <f t="shared" si="91"/>
        <v>21</v>
      </c>
      <c r="T577">
        <f t="shared" si="91"/>
        <v>20</v>
      </c>
      <c r="U577">
        <f t="shared" si="91"/>
        <v>20</v>
      </c>
      <c r="V577">
        <f t="shared" si="90"/>
        <v>20</v>
      </c>
      <c r="W577">
        <f t="shared" si="90"/>
        <v>20</v>
      </c>
      <c r="X577">
        <f t="shared" si="90"/>
        <v>20</v>
      </c>
      <c r="Y577">
        <f t="shared" si="90"/>
        <v>20</v>
      </c>
      <c r="Z577">
        <f t="shared" si="90"/>
        <v>20</v>
      </c>
      <c r="AA577">
        <f t="shared" si="90"/>
        <v>20</v>
      </c>
      <c r="AB577">
        <f t="shared" si="90"/>
        <v>20</v>
      </c>
      <c r="AC577">
        <f t="shared" si="90"/>
        <v>20</v>
      </c>
    </row>
    <row r="578" spans="1:29" x14ac:dyDescent="0.3">
      <c r="A578" s="31">
        <v>45384</v>
      </c>
      <c r="B578" s="23">
        <f t="shared" ref="B578:B641" si="92">IF(ISBLANK(A578),"–",DATE(1,MONTH(A578),1))</f>
        <v>457</v>
      </c>
      <c r="C578" s="24">
        <f t="shared" ref="C578:C641" si="93">IF(ISBLANK(A578),"–",DATE(YEAR(A578),1,1))</f>
        <v>45292</v>
      </c>
      <c r="D578" s="29">
        <f>SalesReport3[[#This Row],[Units ordered]]*50.1</f>
        <v>28349.195470798571</v>
      </c>
      <c r="E578" s="25">
        <v>565.85220500595949</v>
      </c>
      <c r="F578">
        <f t="shared" si="91"/>
        <v>24</v>
      </c>
      <c r="G578">
        <f t="shared" si="91"/>
        <v>24</v>
      </c>
      <c r="H578">
        <f t="shared" si="91"/>
        <v>24</v>
      </c>
      <c r="I578">
        <f t="shared" si="91"/>
        <v>24</v>
      </c>
      <c r="J578">
        <f t="shared" si="91"/>
        <v>24</v>
      </c>
      <c r="K578">
        <f t="shared" si="91"/>
        <v>24</v>
      </c>
      <c r="L578">
        <f t="shared" si="91"/>
        <v>24</v>
      </c>
      <c r="M578">
        <f t="shared" si="91"/>
        <v>24</v>
      </c>
      <c r="N578">
        <f t="shared" si="91"/>
        <v>24</v>
      </c>
      <c r="O578">
        <f t="shared" si="91"/>
        <v>24</v>
      </c>
      <c r="P578">
        <f t="shared" si="91"/>
        <v>24</v>
      </c>
      <c r="Q578">
        <f t="shared" si="91"/>
        <v>24</v>
      </c>
      <c r="R578">
        <f t="shared" si="91"/>
        <v>24</v>
      </c>
      <c r="S578">
        <f t="shared" si="91"/>
        <v>24</v>
      </c>
      <c r="T578">
        <f t="shared" si="91"/>
        <v>23</v>
      </c>
      <c r="U578">
        <f t="shared" si="91"/>
        <v>23</v>
      </c>
      <c r="V578">
        <f t="shared" si="90"/>
        <v>23</v>
      </c>
      <c r="W578">
        <f t="shared" si="90"/>
        <v>23</v>
      </c>
      <c r="X578">
        <f t="shared" si="90"/>
        <v>23</v>
      </c>
      <c r="Y578">
        <f t="shared" si="90"/>
        <v>23</v>
      </c>
      <c r="Z578">
        <f t="shared" si="90"/>
        <v>23</v>
      </c>
      <c r="AA578">
        <f t="shared" si="90"/>
        <v>23</v>
      </c>
      <c r="AB578">
        <f t="shared" si="90"/>
        <v>23</v>
      </c>
      <c r="AC578">
        <f t="shared" si="90"/>
        <v>23</v>
      </c>
    </row>
    <row r="579" spans="1:29" x14ac:dyDescent="0.3">
      <c r="A579" s="31">
        <v>45385</v>
      </c>
      <c r="B579" s="23">
        <f t="shared" si="92"/>
        <v>457</v>
      </c>
      <c r="C579" s="24">
        <f t="shared" si="93"/>
        <v>45292</v>
      </c>
      <c r="D579" s="29">
        <f>SalesReport3[[#This Row],[Units ordered]]*50.1</f>
        <v>30148.575685339689</v>
      </c>
      <c r="E579" s="25">
        <v>601.76797775129114</v>
      </c>
      <c r="F579">
        <f t="shared" si="91"/>
        <v>26</v>
      </c>
      <c r="G579">
        <f t="shared" si="91"/>
        <v>26</v>
      </c>
      <c r="H579">
        <f t="shared" si="91"/>
        <v>25</v>
      </c>
      <c r="I579">
        <f t="shared" si="91"/>
        <v>25</v>
      </c>
      <c r="J579">
        <f t="shared" si="91"/>
        <v>25</v>
      </c>
      <c r="K579">
        <f t="shared" si="91"/>
        <v>25</v>
      </c>
      <c r="L579">
        <f t="shared" si="91"/>
        <v>25</v>
      </c>
      <c r="M579">
        <f t="shared" si="91"/>
        <v>25</v>
      </c>
      <c r="N579">
        <f t="shared" si="91"/>
        <v>25</v>
      </c>
      <c r="O579">
        <f t="shared" si="91"/>
        <v>25</v>
      </c>
      <c r="P579">
        <f t="shared" si="91"/>
        <v>25</v>
      </c>
      <c r="Q579">
        <f t="shared" si="91"/>
        <v>25</v>
      </c>
      <c r="R579">
        <f t="shared" si="91"/>
        <v>25</v>
      </c>
      <c r="S579">
        <f t="shared" si="91"/>
        <v>25</v>
      </c>
      <c r="T579">
        <f t="shared" si="91"/>
        <v>25</v>
      </c>
      <c r="U579">
        <f t="shared" si="91"/>
        <v>25</v>
      </c>
      <c r="V579">
        <f t="shared" si="90"/>
        <v>25</v>
      </c>
      <c r="W579">
        <f t="shared" si="90"/>
        <v>25</v>
      </c>
      <c r="X579">
        <f t="shared" si="90"/>
        <v>25</v>
      </c>
      <c r="Y579">
        <f t="shared" si="90"/>
        <v>25</v>
      </c>
      <c r="Z579">
        <f t="shared" si="90"/>
        <v>25</v>
      </c>
      <c r="AA579">
        <f t="shared" si="90"/>
        <v>25</v>
      </c>
      <c r="AB579">
        <f t="shared" si="90"/>
        <v>25</v>
      </c>
      <c r="AC579">
        <f t="shared" si="90"/>
        <v>25</v>
      </c>
    </row>
    <row r="580" spans="1:29" x14ac:dyDescent="0.3">
      <c r="A580" s="31">
        <v>45386</v>
      </c>
      <c r="B580" s="23">
        <f t="shared" si="92"/>
        <v>457</v>
      </c>
      <c r="C580" s="24">
        <f t="shared" si="93"/>
        <v>45292</v>
      </c>
      <c r="D580" s="29">
        <f>SalesReport3[[#This Row],[Units ordered]]*50.1</f>
        <v>25262.979737783073</v>
      </c>
      <c r="E580" s="25">
        <v>504.25109257052043</v>
      </c>
      <c r="F580">
        <f t="shared" si="91"/>
        <v>22</v>
      </c>
      <c r="G580">
        <f t="shared" si="91"/>
        <v>21</v>
      </c>
      <c r="H580">
        <f t="shared" si="91"/>
        <v>21</v>
      </c>
      <c r="I580">
        <f t="shared" si="91"/>
        <v>21</v>
      </c>
      <c r="J580">
        <f t="shared" si="91"/>
        <v>21</v>
      </c>
      <c r="K580">
        <f t="shared" si="91"/>
        <v>21</v>
      </c>
      <c r="L580">
        <f t="shared" si="91"/>
        <v>21</v>
      </c>
      <c r="M580">
        <f t="shared" si="91"/>
        <v>21</v>
      </c>
      <c r="N580">
        <f t="shared" si="91"/>
        <v>21</v>
      </c>
      <c r="O580">
        <f t="shared" si="91"/>
        <v>21</v>
      </c>
      <c r="P580">
        <f t="shared" si="91"/>
        <v>21</v>
      </c>
      <c r="Q580">
        <f t="shared" si="91"/>
        <v>21</v>
      </c>
      <c r="R580">
        <f t="shared" si="91"/>
        <v>21</v>
      </c>
      <c r="S580">
        <f t="shared" si="91"/>
        <v>21</v>
      </c>
      <c r="T580">
        <f t="shared" si="91"/>
        <v>21</v>
      </c>
      <c r="U580">
        <f t="shared" si="91"/>
        <v>21</v>
      </c>
      <c r="V580">
        <f t="shared" si="90"/>
        <v>21</v>
      </c>
      <c r="W580">
        <f t="shared" si="90"/>
        <v>21</v>
      </c>
      <c r="X580">
        <f t="shared" si="90"/>
        <v>21</v>
      </c>
      <c r="Y580">
        <f t="shared" si="90"/>
        <v>21</v>
      </c>
      <c r="Z580">
        <f t="shared" si="90"/>
        <v>21</v>
      </c>
      <c r="AA580">
        <f t="shared" si="90"/>
        <v>21</v>
      </c>
      <c r="AB580">
        <f t="shared" si="90"/>
        <v>21</v>
      </c>
      <c r="AC580">
        <f t="shared" si="90"/>
        <v>21</v>
      </c>
    </row>
    <row r="581" spans="1:29" x14ac:dyDescent="0.3">
      <c r="A581" s="31">
        <v>45387</v>
      </c>
      <c r="B581" s="23">
        <f t="shared" si="92"/>
        <v>457</v>
      </c>
      <c r="C581" s="24">
        <f t="shared" si="93"/>
        <v>45292</v>
      </c>
      <c r="D581" s="29">
        <f>SalesReport3[[#This Row],[Units ordered]]*50.1</f>
        <v>28326.305125148985</v>
      </c>
      <c r="E581" s="25">
        <v>565.39531187922125</v>
      </c>
      <c r="F581">
        <f t="shared" si="91"/>
        <v>24</v>
      </c>
      <c r="G581">
        <f t="shared" si="91"/>
        <v>24</v>
      </c>
      <c r="H581">
        <f t="shared" si="91"/>
        <v>24</v>
      </c>
      <c r="I581">
        <f t="shared" si="91"/>
        <v>24</v>
      </c>
      <c r="J581">
        <f t="shared" si="91"/>
        <v>24</v>
      </c>
      <c r="K581">
        <f t="shared" si="91"/>
        <v>24</v>
      </c>
      <c r="L581">
        <f t="shared" si="91"/>
        <v>24</v>
      </c>
      <c r="M581">
        <f t="shared" si="91"/>
        <v>24</v>
      </c>
      <c r="N581">
        <f t="shared" si="91"/>
        <v>24</v>
      </c>
      <c r="O581">
        <f t="shared" si="91"/>
        <v>24</v>
      </c>
      <c r="P581">
        <f t="shared" si="91"/>
        <v>24</v>
      </c>
      <c r="Q581">
        <f t="shared" si="91"/>
        <v>24</v>
      </c>
      <c r="R581">
        <f t="shared" si="91"/>
        <v>24</v>
      </c>
      <c r="S581">
        <f t="shared" si="91"/>
        <v>24</v>
      </c>
      <c r="T581">
        <f t="shared" si="91"/>
        <v>23</v>
      </c>
      <c r="U581">
        <f t="shared" si="91"/>
        <v>23</v>
      </c>
      <c r="V581">
        <f t="shared" si="90"/>
        <v>23</v>
      </c>
      <c r="W581">
        <f t="shared" si="90"/>
        <v>23</v>
      </c>
      <c r="X581">
        <f t="shared" si="90"/>
        <v>23</v>
      </c>
      <c r="Y581">
        <f t="shared" si="90"/>
        <v>23</v>
      </c>
      <c r="Z581">
        <f t="shared" si="90"/>
        <v>23</v>
      </c>
      <c r="AA581">
        <f t="shared" si="90"/>
        <v>23</v>
      </c>
      <c r="AB581">
        <f t="shared" si="90"/>
        <v>23</v>
      </c>
      <c r="AC581">
        <f t="shared" si="90"/>
        <v>23</v>
      </c>
    </row>
    <row r="582" spans="1:29" x14ac:dyDescent="0.3">
      <c r="A582" s="31">
        <v>45388</v>
      </c>
      <c r="B582" s="23">
        <f t="shared" si="92"/>
        <v>457</v>
      </c>
      <c r="C582" s="24">
        <f t="shared" si="93"/>
        <v>45292</v>
      </c>
      <c r="D582" s="29">
        <f>SalesReport3[[#This Row],[Units ordered]]*50.1</f>
        <v>28325.309892729438</v>
      </c>
      <c r="E582" s="25">
        <v>565.37544696066743</v>
      </c>
      <c r="F582">
        <f t="shared" si="91"/>
        <v>24</v>
      </c>
      <c r="G582">
        <f t="shared" si="91"/>
        <v>24</v>
      </c>
      <c r="H582">
        <f t="shared" si="91"/>
        <v>24</v>
      </c>
      <c r="I582">
        <f t="shared" si="91"/>
        <v>24</v>
      </c>
      <c r="J582">
        <f t="shared" si="91"/>
        <v>24</v>
      </c>
      <c r="K582">
        <f t="shared" si="91"/>
        <v>24</v>
      </c>
      <c r="L582">
        <f t="shared" si="91"/>
        <v>24</v>
      </c>
      <c r="M582">
        <f t="shared" si="91"/>
        <v>24</v>
      </c>
      <c r="N582">
        <f t="shared" si="91"/>
        <v>24</v>
      </c>
      <c r="O582">
        <f t="shared" si="91"/>
        <v>24</v>
      </c>
      <c r="P582">
        <f t="shared" si="91"/>
        <v>24</v>
      </c>
      <c r="Q582">
        <f t="shared" si="91"/>
        <v>24</v>
      </c>
      <c r="R582">
        <f t="shared" si="91"/>
        <v>24</v>
      </c>
      <c r="S582">
        <f t="shared" si="91"/>
        <v>24</v>
      </c>
      <c r="T582">
        <f t="shared" si="91"/>
        <v>23</v>
      </c>
      <c r="U582">
        <f t="shared" si="91"/>
        <v>23</v>
      </c>
      <c r="V582">
        <f t="shared" si="90"/>
        <v>23</v>
      </c>
      <c r="W582">
        <f t="shared" si="90"/>
        <v>23</v>
      </c>
      <c r="X582">
        <f t="shared" si="90"/>
        <v>23</v>
      </c>
      <c r="Y582">
        <f t="shared" si="90"/>
        <v>23</v>
      </c>
      <c r="Z582">
        <f t="shared" si="90"/>
        <v>23</v>
      </c>
      <c r="AA582">
        <f t="shared" si="90"/>
        <v>23</v>
      </c>
      <c r="AB582">
        <f t="shared" si="90"/>
        <v>23</v>
      </c>
      <c r="AC582">
        <f t="shared" si="90"/>
        <v>23</v>
      </c>
    </row>
    <row r="583" spans="1:29" x14ac:dyDescent="0.3">
      <c r="A583" s="31">
        <v>45389</v>
      </c>
      <c r="B583" s="23">
        <f t="shared" si="92"/>
        <v>457</v>
      </c>
      <c r="C583" s="24">
        <f t="shared" si="93"/>
        <v>45292</v>
      </c>
      <c r="D583" s="29">
        <f>SalesReport3[[#This Row],[Units ordered]]*50.1</f>
        <v>26355.744934445771</v>
      </c>
      <c r="E583" s="25">
        <v>526.06277314263014</v>
      </c>
      <c r="F583">
        <f t="shared" si="91"/>
        <v>22</v>
      </c>
      <c r="G583">
        <f t="shared" si="91"/>
        <v>22</v>
      </c>
      <c r="H583">
        <f t="shared" si="91"/>
        <v>22</v>
      </c>
      <c r="I583">
        <f t="shared" si="91"/>
        <v>22</v>
      </c>
      <c r="J583">
        <f t="shared" si="91"/>
        <v>22</v>
      </c>
      <c r="K583">
        <f t="shared" si="91"/>
        <v>22</v>
      </c>
      <c r="L583">
        <f t="shared" si="91"/>
        <v>22</v>
      </c>
      <c r="M583">
        <f t="shared" si="91"/>
        <v>22</v>
      </c>
      <c r="N583">
        <f t="shared" si="91"/>
        <v>22</v>
      </c>
      <c r="O583">
        <f t="shared" si="91"/>
        <v>22</v>
      </c>
      <c r="P583">
        <f t="shared" si="91"/>
        <v>22</v>
      </c>
      <c r="Q583">
        <f t="shared" si="91"/>
        <v>22</v>
      </c>
      <c r="R583">
        <f t="shared" si="91"/>
        <v>22</v>
      </c>
      <c r="S583">
        <f t="shared" si="91"/>
        <v>22</v>
      </c>
      <c r="T583">
        <f t="shared" si="91"/>
        <v>22</v>
      </c>
      <c r="U583">
        <f t="shared" si="91"/>
        <v>22</v>
      </c>
      <c r="V583">
        <f t="shared" si="90"/>
        <v>22</v>
      </c>
      <c r="W583">
        <f t="shared" si="90"/>
        <v>22</v>
      </c>
      <c r="X583">
        <f t="shared" si="90"/>
        <v>22</v>
      </c>
      <c r="Y583">
        <f t="shared" si="90"/>
        <v>22</v>
      </c>
      <c r="Z583">
        <f t="shared" si="90"/>
        <v>22</v>
      </c>
      <c r="AA583">
        <f t="shared" si="90"/>
        <v>22</v>
      </c>
      <c r="AB583">
        <f t="shared" si="90"/>
        <v>22</v>
      </c>
      <c r="AC583">
        <f t="shared" si="90"/>
        <v>21</v>
      </c>
    </row>
    <row r="584" spans="1:29" x14ac:dyDescent="0.3">
      <c r="A584" s="31">
        <v>45390</v>
      </c>
      <c r="B584" s="23">
        <f t="shared" si="92"/>
        <v>457</v>
      </c>
      <c r="C584" s="24">
        <f t="shared" si="93"/>
        <v>45292</v>
      </c>
      <c r="D584" s="29">
        <f>SalesReport3[[#This Row],[Units ordered]]*50.1</f>
        <v>40199.427890345651</v>
      </c>
      <c r="E584" s="25">
        <v>802.38379022646006</v>
      </c>
      <c r="F584">
        <f t="shared" si="91"/>
        <v>34</v>
      </c>
      <c r="G584">
        <f t="shared" si="91"/>
        <v>34</v>
      </c>
      <c r="H584">
        <f t="shared" si="91"/>
        <v>34</v>
      </c>
      <c r="I584">
        <f t="shared" si="91"/>
        <v>34</v>
      </c>
      <c r="J584">
        <f t="shared" si="91"/>
        <v>34</v>
      </c>
      <c r="K584">
        <f t="shared" si="91"/>
        <v>34</v>
      </c>
      <c r="L584">
        <f t="shared" si="91"/>
        <v>34</v>
      </c>
      <c r="M584">
        <f t="shared" si="91"/>
        <v>34</v>
      </c>
      <c r="N584">
        <f t="shared" si="91"/>
        <v>34</v>
      </c>
      <c r="O584">
        <f t="shared" si="91"/>
        <v>34</v>
      </c>
      <c r="P584">
        <f t="shared" si="91"/>
        <v>34</v>
      </c>
      <c r="Q584">
        <f t="shared" si="91"/>
        <v>33</v>
      </c>
      <c r="R584">
        <f t="shared" si="91"/>
        <v>33</v>
      </c>
      <c r="S584">
        <f t="shared" si="91"/>
        <v>33</v>
      </c>
      <c r="T584">
        <f t="shared" si="91"/>
        <v>33</v>
      </c>
      <c r="U584">
        <f t="shared" si="91"/>
        <v>33</v>
      </c>
      <c r="V584">
        <f t="shared" si="90"/>
        <v>33</v>
      </c>
      <c r="W584">
        <f t="shared" si="90"/>
        <v>33</v>
      </c>
      <c r="X584">
        <f t="shared" si="90"/>
        <v>33</v>
      </c>
      <c r="Y584">
        <f t="shared" si="90"/>
        <v>33</v>
      </c>
      <c r="Z584">
        <f t="shared" si="90"/>
        <v>33</v>
      </c>
      <c r="AA584">
        <f t="shared" si="90"/>
        <v>33</v>
      </c>
      <c r="AB584">
        <f t="shared" si="90"/>
        <v>33</v>
      </c>
      <c r="AC584">
        <f t="shared" si="90"/>
        <v>33</v>
      </c>
    </row>
    <row r="585" spans="1:29" x14ac:dyDescent="0.3">
      <c r="A585" s="31">
        <v>45391</v>
      </c>
      <c r="B585" s="23">
        <f t="shared" si="92"/>
        <v>457</v>
      </c>
      <c r="C585" s="24">
        <f t="shared" si="93"/>
        <v>45292</v>
      </c>
      <c r="D585" s="29">
        <f>SalesReport3[[#This Row],[Units ordered]]*50.1</f>
        <v>29232.961859356375</v>
      </c>
      <c r="E585" s="25">
        <v>583.49225268176394</v>
      </c>
      <c r="F585">
        <f t="shared" si="91"/>
        <v>25</v>
      </c>
      <c r="G585">
        <f t="shared" si="91"/>
        <v>25</v>
      </c>
      <c r="H585">
        <f t="shared" si="91"/>
        <v>25</v>
      </c>
      <c r="I585">
        <f t="shared" si="91"/>
        <v>25</v>
      </c>
      <c r="J585">
        <f t="shared" si="91"/>
        <v>25</v>
      </c>
      <c r="K585">
        <f t="shared" si="91"/>
        <v>25</v>
      </c>
      <c r="L585">
        <f t="shared" si="91"/>
        <v>25</v>
      </c>
      <c r="M585">
        <f t="shared" si="91"/>
        <v>25</v>
      </c>
      <c r="N585">
        <f t="shared" si="91"/>
        <v>24</v>
      </c>
      <c r="O585">
        <f t="shared" si="91"/>
        <v>24</v>
      </c>
      <c r="P585">
        <f t="shared" si="91"/>
        <v>24</v>
      </c>
      <c r="Q585">
        <f t="shared" si="91"/>
        <v>24</v>
      </c>
      <c r="R585">
        <f t="shared" si="91"/>
        <v>24</v>
      </c>
      <c r="S585">
        <f t="shared" si="91"/>
        <v>24</v>
      </c>
      <c r="T585">
        <f t="shared" si="91"/>
        <v>24</v>
      </c>
      <c r="U585">
        <f t="shared" si="91"/>
        <v>24</v>
      </c>
      <c r="V585">
        <f t="shared" si="90"/>
        <v>24</v>
      </c>
      <c r="W585">
        <f t="shared" si="90"/>
        <v>24</v>
      </c>
      <c r="X585">
        <f t="shared" si="90"/>
        <v>24</v>
      </c>
      <c r="Y585">
        <f t="shared" si="90"/>
        <v>24</v>
      </c>
      <c r="Z585">
        <f t="shared" si="90"/>
        <v>24</v>
      </c>
      <c r="AA585">
        <f t="shared" si="90"/>
        <v>24</v>
      </c>
      <c r="AB585">
        <f t="shared" si="90"/>
        <v>24</v>
      </c>
      <c r="AC585">
        <f t="shared" si="90"/>
        <v>24</v>
      </c>
    </row>
    <row r="586" spans="1:29" x14ac:dyDescent="0.3">
      <c r="A586" s="31">
        <v>45392</v>
      </c>
      <c r="B586" s="23">
        <f t="shared" si="92"/>
        <v>457</v>
      </c>
      <c r="C586" s="24">
        <f t="shared" si="93"/>
        <v>45292</v>
      </c>
      <c r="D586" s="29">
        <f>SalesReport3[[#This Row],[Units ordered]]*50.1</f>
        <v>31939.994040524431</v>
      </c>
      <c r="E586" s="25">
        <v>637.52483114819222</v>
      </c>
      <c r="F586">
        <f t="shared" si="91"/>
        <v>27</v>
      </c>
      <c r="G586">
        <f t="shared" si="91"/>
        <v>27</v>
      </c>
      <c r="H586">
        <f t="shared" si="91"/>
        <v>27</v>
      </c>
      <c r="I586">
        <f t="shared" si="91"/>
        <v>27</v>
      </c>
      <c r="J586">
        <f t="shared" si="91"/>
        <v>27</v>
      </c>
      <c r="K586">
        <f t="shared" si="91"/>
        <v>27</v>
      </c>
      <c r="L586">
        <f t="shared" si="91"/>
        <v>27</v>
      </c>
      <c r="M586">
        <f t="shared" si="91"/>
        <v>27</v>
      </c>
      <c r="N586">
        <f t="shared" si="91"/>
        <v>27</v>
      </c>
      <c r="O586">
        <f t="shared" si="91"/>
        <v>27</v>
      </c>
      <c r="P586">
        <f t="shared" si="91"/>
        <v>27</v>
      </c>
      <c r="Q586">
        <f t="shared" si="91"/>
        <v>27</v>
      </c>
      <c r="R586">
        <f t="shared" si="91"/>
        <v>27</v>
      </c>
      <c r="S586">
        <f t="shared" si="91"/>
        <v>27</v>
      </c>
      <c r="T586">
        <f t="shared" si="91"/>
        <v>26</v>
      </c>
      <c r="U586">
        <f t="shared" si="91"/>
        <v>26</v>
      </c>
      <c r="V586">
        <f t="shared" si="90"/>
        <v>26</v>
      </c>
      <c r="W586">
        <f t="shared" si="90"/>
        <v>26</v>
      </c>
      <c r="X586">
        <f t="shared" si="90"/>
        <v>26</v>
      </c>
      <c r="Y586">
        <f t="shared" si="90"/>
        <v>26</v>
      </c>
      <c r="Z586">
        <f t="shared" si="90"/>
        <v>26</v>
      </c>
      <c r="AA586">
        <f t="shared" si="90"/>
        <v>26</v>
      </c>
      <c r="AB586">
        <f t="shared" si="90"/>
        <v>26</v>
      </c>
      <c r="AC586">
        <f t="shared" si="90"/>
        <v>26</v>
      </c>
    </row>
    <row r="587" spans="1:29" x14ac:dyDescent="0.3">
      <c r="A587" s="31">
        <v>45393</v>
      </c>
      <c r="B587" s="23">
        <f t="shared" si="92"/>
        <v>457</v>
      </c>
      <c r="C587" s="24">
        <f t="shared" si="93"/>
        <v>45292</v>
      </c>
      <c r="D587" s="29">
        <f>SalesReport3[[#This Row],[Units ordered]]*50.1</f>
        <v>38744.398092967815</v>
      </c>
      <c r="E587" s="25">
        <v>773.34127930075476</v>
      </c>
      <c r="F587">
        <f t="shared" si="91"/>
        <v>33</v>
      </c>
      <c r="G587">
        <f t="shared" si="91"/>
        <v>33</v>
      </c>
      <c r="H587">
        <f t="shared" si="91"/>
        <v>33</v>
      </c>
      <c r="I587">
        <f t="shared" si="91"/>
        <v>33</v>
      </c>
      <c r="J587">
        <f t="shared" si="91"/>
        <v>33</v>
      </c>
      <c r="K587">
        <f t="shared" si="91"/>
        <v>33</v>
      </c>
      <c r="L587">
        <f t="shared" si="91"/>
        <v>32</v>
      </c>
      <c r="M587">
        <f t="shared" si="91"/>
        <v>32</v>
      </c>
      <c r="N587">
        <f t="shared" si="91"/>
        <v>32</v>
      </c>
      <c r="O587">
        <f t="shared" si="91"/>
        <v>32</v>
      </c>
      <c r="P587">
        <f t="shared" si="91"/>
        <v>32</v>
      </c>
      <c r="Q587">
        <f t="shared" si="91"/>
        <v>32</v>
      </c>
      <c r="R587">
        <f t="shared" si="91"/>
        <v>32</v>
      </c>
      <c r="S587">
        <f t="shared" si="91"/>
        <v>32</v>
      </c>
      <c r="T587">
        <f t="shared" si="91"/>
        <v>32</v>
      </c>
      <c r="U587">
        <f t="shared" si="91"/>
        <v>32</v>
      </c>
      <c r="V587">
        <f t="shared" si="90"/>
        <v>32</v>
      </c>
      <c r="W587">
        <f t="shared" si="90"/>
        <v>32</v>
      </c>
      <c r="X587">
        <f t="shared" si="90"/>
        <v>32</v>
      </c>
      <c r="Y587">
        <f t="shared" si="90"/>
        <v>32</v>
      </c>
      <c r="Z587">
        <f t="shared" si="90"/>
        <v>32</v>
      </c>
      <c r="AA587">
        <f t="shared" si="90"/>
        <v>32</v>
      </c>
      <c r="AB587">
        <f t="shared" si="90"/>
        <v>32</v>
      </c>
      <c r="AC587">
        <f t="shared" si="90"/>
        <v>32</v>
      </c>
    </row>
    <row r="588" spans="1:29" x14ac:dyDescent="0.3">
      <c r="A588" s="31">
        <v>45394</v>
      </c>
      <c r="B588" s="23">
        <f t="shared" si="92"/>
        <v>457</v>
      </c>
      <c r="C588" s="24">
        <f t="shared" si="93"/>
        <v>45292</v>
      </c>
      <c r="D588" s="29">
        <f>SalesReport3[[#This Row],[Units ordered]]*50.1</f>
        <v>29243.90941597139</v>
      </c>
      <c r="E588" s="25">
        <v>583.71076678585609</v>
      </c>
      <c r="F588">
        <f t="shared" si="91"/>
        <v>25</v>
      </c>
      <c r="G588">
        <f t="shared" si="91"/>
        <v>25</v>
      </c>
      <c r="H588">
        <f t="shared" si="91"/>
        <v>25</v>
      </c>
      <c r="I588">
        <f t="shared" si="91"/>
        <v>25</v>
      </c>
      <c r="J588">
        <f t="shared" si="91"/>
        <v>25</v>
      </c>
      <c r="K588">
        <f t="shared" si="91"/>
        <v>25</v>
      </c>
      <c r="L588">
        <f t="shared" si="91"/>
        <v>25</v>
      </c>
      <c r="M588">
        <f t="shared" si="91"/>
        <v>25</v>
      </c>
      <c r="N588">
        <f t="shared" si="91"/>
        <v>24</v>
      </c>
      <c r="O588">
        <f t="shared" si="91"/>
        <v>24</v>
      </c>
      <c r="P588">
        <f t="shared" si="91"/>
        <v>24</v>
      </c>
      <c r="Q588">
        <f t="shared" si="91"/>
        <v>24</v>
      </c>
      <c r="R588">
        <f t="shared" si="91"/>
        <v>24</v>
      </c>
      <c r="S588">
        <f t="shared" si="91"/>
        <v>24</v>
      </c>
      <c r="T588">
        <f t="shared" si="91"/>
        <v>24</v>
      </c>
      <c r="U588">
        <f t="shared" si="91"/>
        <v>24</v>
      </c>
      <c r="V588">
        <f t="shared" si="90"/>
        <v>24</v>
      </c>
      <c r="W588">
        <f t="shared" si="90"/>
        <v>24</v>
      </c>
      <c r="X588">
        <f t="shared" si="90"/>
        <v>24</v>
      </c>
      <c r="Y588">
        <f t="shared" si="90"/>
        <v>24</v>
      </c>
      <c r="Z588">
        <f t="shared" si="90"/>
        <v>24</v>
      </c>
      <c r="AA588">
        <f t="shared" si="90"/>
        <v>24</v>
      </c>
      <c r="AB588">
        <f t="shared" si="90"/>
        <v>24</v>
      </c>
      <c r="AC588">
        <f t="shared" si="90"/>
        <v>24</v>
      </c>
    </row>
    <row r="589" spans="1:29" x14ac:dyDescent="0.3">
      <c r="A589" s="31">
        <v>45395</v>
      </c>
      <c r="B589" s="23">
        <f t="shared" si="92"/>
        <v>457</v>
      </c>
      <c r="C589" s="24">
        <f t="shared" si="93"/>
        <v>45292</v>
      </c>
      <c r="D589" s="29">
        <f>SalesReport3[[#This Row],[Units ordered]]*50.1</f>
        <v>40842.348033373062</v>
      </c>
      <c r="E589" s="25">
        <v>815.21652761223675</v>
      </c>
      <c r="F589">
        <f t="shared" si="91"/>
        <v>34</v>
      </c>
      <c r="G589">
        <f t="shared" si="91"/>
        <v>34</v>
      </c>
      <c r="H589">
        <f t="shared" si="91"/>
        <v>34</v>
      </c>
      <c r="I589">
        <f t="shared" si="91"/>
        <v>34</v>
      </c>
      <c r="J589">
        <f t="shared" si="91"/>
        <v>34</v>
      </c>
      <c r="K589">
        <f t="shared" si="91"/>
        <v>34</v>
      </c>
      <c r="L589">
        <f t="shared" si="91"/>
        <v>34</v>
      </c>
      <c r="M589">
        <f t="shared" si="91"/>
        <v>34</v>
      </c>
      <c r="N589">
        <f t="shared" si="91"/>
        <v>34</v>
      </c>
      <c r="O589">
        <f t="shared" si="91"/>
        <v>34</v>
      </c>
      <c r="P589">
        <f t="shared" si="91"/>
        <v>34</v>
      </c>
      <c r="Q589">
        <f t="shared" si="91"/>
        <v>34</v>
      </c>
      <c r="R589">
        <f t="shared" si="91"/>
        <v>34</v>
      </c>
      <c r="S589">
        <f t="shared" si="91"/>
        <v>34</v>
      </c>
      <c r="T589">
        <f t="shared" si="91"/>
        <v>34</v>
      </c>
      <c r="U589">
        <f t="shared" ref="U589:AC604" si="94">INT($E589/24) + IF(COLUMN()-COLUMN($F589) &lt; MOD($E589, 24), 1, 0)</f>
        <v>34</v>
      </c>
      <c r="V589">
        <f t="shared" si="94"/>
        <v>34</v>
      </c>
      <c r="W589">
        <f t="shared" si="94"/>
        <v>34</v>
      </c>
      <c r="X589">
        <f t="shared" si="94"/>
        <v>34</v>
      </c>
      <c r="Y589">
        <f t="shared" si="94"/>
        <v>34</v>
      </c>
      <c r="Z589">
        <f t="shared" si="94"/>
        <v>34</v>
      </c>
      <c r="AA589">
        <f t="shared" si="94"/>
        <v>34</v>
      </c>
      <c r="AB589">
        <f t="shared" si="94"/>
        <v>34</v>
      </c>
      <c r="AC589">
        <f t="shared" si="94"/>
        <v>34</v>
      </c>
    </row>
    <row r="590" spans="1:29" x14ac:dyDescent="0.3">
      <c r="A590" s="31">
        <v>45396</v>
      </c>
      <c r="B590" s="23">
        <f t="shared" si="92"/>
        <v>457</v>
      </c>
      <c r="C590" s="24">
        <f t="shared" si="93"/>
        <v>45292</v>
      </c>
      <c r="D590" s="29">
        <f>SalesReport3[[#This Row],[Units ordered]]*50.1</f>
        <v>32326.144219308695</v>
      </c>
      <c r="E590" s="25">
        <v>645.23241954707976</v>
      </c>
      <c r="F590">
        <f t="shared" ref="F590:U605" si="95">INT($E590/24) + IF(COLUMN()-COLUMN($F590) &lt; MOD($E590, 24), 1, 0)</f>
        <v>27</v>
      </c>
      <c r="G590">
        <f t="shared" si="95"/>
        <v>27</v>
      </c>
      <c r="H590">
        <f t="shared" si="95"/>
        <v>27</v>
      </c>
      <c r="I590">
        <f t="shared" si="95"/>
        <v>27</v>
      </c>
      <c r="J590">
        <f t="shared" si="95"/>
        <v>27</v>
      </c>
      <c r="K590">
        <f t="shared" si="95"/>
        <v>27</v>
      </c>
      <c r="L590">
        <f t="shared" si="95"/>
        <v>27</v>
      </c>
      <c r="M590">
        <f t="shared" si="95"/>
        <v>27</v>
      </c>
      <c r="N590">
        <f t="shared" si="95"/>
        <v>27</v>
      </c>
      <c r="O590">
        <f t="shared" si="95"/>
        <v>27</v>
      </c>
      <c r="P590">
        <f t="shared" si="95"/>
        <v>27</v>
      </c>
      <c r="Q590">
        <f t="shared" si="95"/>
        <v>27</v>
      </c>
      <c r="R590">
        <f t="shared" si="95"/>
        <v>27</v>
      </c>
      <c r="S590">
        <f t="shared" si="95"/>
        <v>27</v>
      </c>
      <c r="T590">
        <f t="shared" si="95"/>
        <v>27</v>
      </c>
      <c r="U590">
        <f t="shared" si="95"/>
        <v>27</v>
      </c>
      <c r="V590">
        <f t="shared" si="94"/>
        <v>27</v>
      </c>
      <c r="W590">
        <f t="shared" si="94"/>
        <v>27</v>
      </c>
      <c r="X590">
        <f t="shared" si="94"/>
        <v>27</v>
      </c>
      <c r="Y590">
        <f t="shared" si="94"/>
        <v>27</v>
      </c>
      <c r="Z590">
        <f t="shared" si="94"/>
        <v>27</v>
      </c>
      <c r="AA590">
        <f t="shared" si="94"/>
        <v>27</v>
      </c>
      <c r="AB590">
        <f t="shared" si="94"/>
        <v>26</v>
      </c>
      <c r="AC590">
        <f t="shared" si="94"/>
        <v>26</v>
      </c>
    </row>
    <row r="591" spans="1:29" x14ac:dyDescent="0.3">
      <c r="A591" s="31">
        <v>45397</v>
      </c>
      <c r="B591" s="23">
        <f t="shared" si="92"/>
        <v>457</v>
      </c>
      <c r="C591" s="24">
        <f t="shared" si="93"/>
        <v>45292</v>
      </c>
      <c r="D591" s="29">
        <f>SalesReport3[[#This Row],[Units ordered]]*50.1</f>
        <v>32785.941597139448</v>
      </c>
      <c r="E591" s="25">
        <v>654.41001191895111</v>
      </c>
      <c r="F591">
        <f t="shared" si="95"/>
        <v>28</v>
      </c>
      <c r="G591">
        <f t="shared" si="95"/>
        <v>28</v>
      </c>
      <c r="H591">
        <f t="shared" si="95"/>
        <v>28</v>
      </c>
      <c r="I591">
        <f t="shared" si="95"/>
        <v>28</v>
      </c>
      <c r="J591">
        <f t="shared" si="95"/>
        <v>28</v>
      </c>
      <c r="K591">
        <f t="shared" si="95"/>
        <v>28</v>
      </c>
      <c r="L591">
        <f t="shared" si="95"/>
        <v>28</v>
      </c>
      <c r="M591">
        <f t="shared" si="95"/>
        <v>27</v>
      </c>
      <c r="N591">
        <f t="shared" si="95"/>
        <v>27</v>
      </c>
      <c r="O591">
        <f t="shared" si="95"/>
        <v>27</v>
      </c>
      <c r="P591">
        <f t="shared" si="95"/>
        <v>27</v>
      </c>
      <c r="Q591">
        <f t="shared" si="95"/>
        <v>27</v>
      </c>
      <c r="R591">
        <f t="shared" si="95"/>
        <v>27</v>
      </c>
      <c r="S591">
        <f t="shared" si="95"/>
        <v>27</v>
      </c>
      <c r="T591">
        <f t="shared" si="95"/>
        <v>27</v>
      </c>
      <c r="U591">
        <f t="shared" si="95"/>
        <v>27</v>
      </c>
      <c r="V591">
        <f t="shared" si="94"/>
        <v>27</v>
      </c>
      <c r="W591">
        <f t="shared" si="94"/>
        <v>27</v>
      </c>
      <c r="X591">
        <f t="shared" si="94"/>
        <v>27</v>
      </c>
      <c r="Y591">
        <f t="shared" si="94"/>
        <v>27</v>
      </c>
      <c r="Z591">
        <f t="shared" si="94"/>
        <v>27</v>
      </c>
      <c r="AA591">
        <f t="shared" si="94"/>
        <v>27</v>
      </c>
      <c r="AB591">
        <f t="shared" si="94"/>
        <v>27</v>
      </c>
      <c r="AC591">
        <f t="shared" si="94"/>
        <v>27</v>
      </c>
    </row>
    <row r="592" spans="1:29" x14ac:dyDescent="0.3">
      <c r="A592" s="31">
        <v>45398</v>
      </c>
      <c r="B592" s="23">
        <f t="shared" si="92"/>
        <v>457</v>
      </c>
      <c r="C592" s="24">
        <f t="shared" si="93"/>
        <v>45292</v>
      </c>
      <c r="D592" s="29">
        <f>SalesReport3[[#This Row],[Units ordered]]*50.1</f>
        <v>34861.001191895113</v>
      </c>
      <c r="E592" s="25">
        <v>695.82836710369486</v>
      </c>
      <c r="F592">
        <f t="shared" si="95"/>
        <v>29</v>
      </c>
      <c r="G592">
        <f t="shared" si="95"/>
        <v>29</v>
      </c>
      <c r="H592">
        <f t="shared" si="95"/>
        <v>29</v>
      </c>
      <c r="I592">
        <f t="shared" si="95"/>
        <v>29</v>
      </c>
      <c r="J592">
        <f t="shared" si="95"/>
        <v>29</v>
      </c>
      <c r="K592">
        <f t="shared" si="95"/>
        <v>29</v>
      </c>
      <c r="L592">
        <f t="shared" si="95"/>
        <v>29</v>
      </c>
      <c r="M592">
        <f t="shared" si="95"/>
        <v>29</v>
      </c>
      <c r="N592">
        <f t="shared" si="95"/>
        <v>29</v>
      </c>
      <c r="O592">
        <f t="shared" si="95"/>
        <v>29</v>
      </c>
      <c r="P592">
        <f t="shared" si="95"/>
        <v>29</v>
      </c>
      <c r="Q592">
        <f t="shared" si="95"/>
        <v>29</v>
      </c>
      <c r="R592">
        <f t="shared" si="95"/>
        <v>29</v>
      </c>
      <c r="S592">
        <f t="shared" si="95"/>
        <v>29</v>
      </c>
      <c r="T592">
        <f t="shared" si="95"/>
        <v>29</v>
      </c>
      <c r="U592">
        <f t="shared" si="95"/>
        <v>29</v>
      </c>
      <c r="V592">
        <f t="shared" si="94"/>
        <v>29</v>
      </c>
      <c r="W592">
        <f t="shared" si="94"/>
        <v>29</v>
      </c>
      <c r="X592">
        <f t="shared" si="94"/>
        <v>29</v>
      </c>
      <c r="Y592">
        <f t="shared" si="94"/>
        <v>29</v>
      </c>
      <c r="Z592">
        <f t="shared" si="94"/>
        <v>29</v>
      </c>
      <c r="AA592">
        <f t="shared" si="94"/>
        <v>29</v>
      </c>
      <c r="AB592">
        <f t="shared" si="94"/>
        <v>29</v>
      </c>
      <c r="AC592">
        <f t="shared" si="94"/>
        <v>29</v>
      </c>
    </row>
    <row r="593" spans="1:29" x14ac:dyDescent="0.3">
      <c r="A593" s="31">
        <v>45399</v>
      </c>
      <c r="B593" s="23">
        <f t="shared" si="92"/>
        <v>457</v>
      </c>
      <c r="C593" s="24">
        <f t="shared" si="93"/>
        <v>45292</v>
      </c>
      <c r="D593" s="29">
        <f>SalesReport3[[#This Row],[Units ordered]]*50.1</f>
        <v>36319.016686531584</v>
      </c>
      <c r="E593" s="25">
        <v>724.93047278506151</v>
      </c>
      <c r="F593">
        <f t="shared" si="95"/>
        <v>31</v>
      </c>
      <c r="G593">
        <f t="shared" si="95"/>
        <v>31</v>
      </c>
      <c r="H593">
        <f t="shared" si="95"/>
        <v>31</v>
      </c>
      <c r="I593">
        <f t="shared" si="95"/>
        <v>31</v>
      </c>
      <c r="J593">
        <f t="shared" si="95"/>
        <v>31</v>
      </c>
      <c r="K593">
        <f t="shared" si="95"/>
        <v>30</v>
      </c>
      <c r="L593">
        <f t="shared" si="95"/>
        <v>30</v>
      </c>
      <c r="M593">
        <f t="shared" si="95"/>
        <v>30</v>
      </c>
      <c r="N593">
        <f t="shared" si="95"/>
        <v>30</v>
      </c>
      <c r="O593">
        <f t="shared" si="95"/>
        <v>30</v>
      </c>
      <c r="P593">
        <f t="shared" si="95"/>
        <v>30</v>
      </c>
      <c r="Q593">
        <f t="shared" si="95"/>
        <v>30</v>
      </c>
      <c r="R593">
        <f t="shared" si="95"/>
        <v>30</v>
      </c>
      <c r="S593">
        <f t="shared" si="95"/>
        <v>30</v>
      </c>
      <c r="T593">
        <f t="shared" si="95"/>
        <v>30</v>
      </c>
      <c r="U593">
        <f t="shared" si="95"/>
        <v>30</v>
      </c>
      <c r="V593">
        <f t="shared" si="94"/>
        <v>30</v>
      </c>
      <c r="W593">
        <f t="shared" si="94"/>
        <v>30</v>
      </c>
      <c r="X593">
        <f t="shared" si="94"/>
        <v>30</v>
      </c>
      <c r="Y593">
        <f t="shared" si="94"/>
        <v>30</v>
      </c>
      <c r="Z593">
        <f t="shared" si="94"/>
        <v>30</v>
      </c>
      <c r="AA593">
        <f t="shared" si="94"/>
        <v>30</v>
      </c>
      <c r="AB593">
        <f t="shared" si="94"/>
        <v>30</v>
      </c>
      <c r="AC593">
        <f t="shared" si="94"/>
        <v>30</v>
      </c>
    </row>
    <row r="594" spans="1:29" x14ac:dyDescent="0.3">
      <c r="A594" s="31">
        <v>45400</v>
      </c>
      <c r="B594" s="23">
        <f t="shared" si="92"/>
        <v>457</v>
      </c>
      <c r="C594" s="24">
        <f t="shared" si="93"/>
        <v>45292</v>
      </c>
      <c r="D594" s="29">
        <f>SalesReport3[[#This Row],[Units ordered]]*50.1</f>
        <v>29264.809296781885</v>
      </c>
      <c r="E594" s="25">
        <v>584.12793007548669</v>
      </c>
      <c r="F594">
        <f t="shared" si="95"/>
        <v>25</v>
      </c>
      <c r="G594">
        <f t="shared" si="95"/>
        <v>25</v>
      </c>
      <c r="H594">
        <f t="shared" si="95"/>
        <v>25</v>
      </c>
      <c r="I594">
        <f t="shared" si="95"/>
        <v>25</v>
      </c>
      <c r="J594">
        <f t="shared" si="95"/>
        <v>25</v>
      </c>
      <c r="K594">
        <f t="shared" si="95"/>
        <v>25</v>
      </c>
      <c r="L594">
        <f t="shared" si="95"/>
        <v>25</v>
      </c>
      <c r="M594">
        <f t="shared" si="95"/>
        <v>25</v>
      </c>
      <c r="N594">
        <f t="shared" si="95"/>
        <v>25</v>
      </c>
      <c r="O594">
        <f t="shared" si="95"/>
        <v>24</v>
      </c>
      <c r="P594">
        <f t="shared" si="95"/>
        <v>24</v>
      </c>
      <c r="Q594">
        <f t="shared" si="95"/>
        <v>24</v>
      </c>
      <c r="R594">
        <f t="shared" si="95"/>
        <v>24</v>
      </c>
      <c r="S594">
        <f t="shared" si="95"/>
        <v>24</v>
      </c>
      <c r="T594">
        <f t="shared" si="95"/>
        <v>24</v>
      </c>
      <c r="U594">
        <f t="shared" si="95"/>
        <v>24</v>
      </c>
      <c r="V594">
        <f t="shared" si="94"/>
        <v>24</v>
      </c>
      <c r="W594">
        <f t="shared" si="94"/>
        <v>24</v>
      </c>
      <c r="X594">
        <f t="shared" si="94"/>
        <v>24</v>
      </c>
      <c r="Y594">
        <f t="shared" si="94"/>
        <v>24</v>
      </c>
      <c r="Z594">
        <f t="shared" si="94"/>
        <v>24</v>
      </c>
      <c r="AA594">
        <f t="shared" si="94"/>
        <v>24</v>
      </c>
      <c r="AB594">
        <f t="shared" si="94"/>
        <v>24</v>
      </c>
      <c r="AC594">
        <f t="shared" si="94"/>
        <v>24</v>
      </c>
    </row>
    <row r="595" spans="1:29" x14ac:dyDescent="0.3">
      <c r="A595" s="31">
        <v>45401</v>
      </c>
      <c r="B595" s="23">
        <f t="shared" si="92"/>
        <v>457</v>
      </c>
      <c r="C595" s="24">
        <f t="shared" si="93"/>
        <v>45292</v>
      </c>
      <c r="D595" s="29">
        <f>SalesReport3[[#This Row],[Units ordered]]*50.1</f>
        <v>24734.511323003575</v>
      </c>
      <c r="E595" s="25">
        <v>493.70282081843459</v>
      </c>
      <c r="F595">
        <f t="shared" si="95"/>
        <v>21</v>
      </c>
      <c r="G595">
        <f t="shared" si="95"/>
        <v>21</v>
      </c>
      <c r="H595">
        <f t="shared" si="95"/>
        <v>21</v>
      </c>
      <c r="I595">
        <f t="shared" si="95"/>
        <v>21</v>
      </c>
      <c r="J595">
        <f t="shared" si="95"/>
        <v>21</v>
      </c>
      <c r="K595">
        <f t="shared" si="95"/>
        <v>21</v>
      </c>
      <c r="L595">
        <f t="shared" si="95"/>
        <v>21</v>
      </c>
      <c r="M595">
        <f t="shared" si="95"/>
        <v>21</v>
      </c>
      <c r="N595">
        <f t="shared" si="95"/>
        <v>21</v>
      </c>
      <c r="O595">
        <f t="shared" si="95"/>
        <v>21</v>
      </c>
      <c r="P595">
        <f t="shared" si="95"/>
        <v>21</v>
      </c>
      <c r="Q595">
        <f t="shared" si="95"/>
        <v>21</v>
      </c>
      <c r="R595">
        <f t="shared" si="95"/>
        <v>21</v>
      </c>
      <c r="S595">
        <f t="shared" si="95"/>
        <v>21</v>
      </c>
      <c r="T595">
        <f t="shared" si="95"/>
        <v>20</v>
      </c>
      <c r="U595">
        <f t="shared" si="95"/>
        <v>20</v>
      </c>
      <c r="V595">
        <f t="shared" si="94"/>
        <v>20</v>
      </c>
      <c r="W595">
        <f t="shared" si="94"/>
        <v>20</v>
      </c>
      <c r="X595">
        <f t="shared" si="94"/>
        <v>20</v>
      </c>
      <c r="Y595">
        <f t="shared" si="94"/>
        <v>20</v>
      </c>
      <c r="Z595">
        <f t="shared" si="94"/>
        <v>20</v>
      </c>
      <c r="AA595">
        <f t="shared" si="94"/>
        <v>20</v>
      </c>
      <c r="AB595">
        <f t="shared" si="94"/>
        <v>20</v>
      </c>
      <c r="AC595">
        <f t="shared" si="94"/>
        <v>20</v>
      </c>
    </row>
    <row r="596" spans="1:29" x14ac:dyDescent="0.3">
      <c r="A596" s="31">
        <v>45402</v>
      </c>
      <c r="B596" s="23">
        <f t="shared" si="92"/>
        <v>457</v>
      </c>
      <c r="C596" s="24">
        <f t="shared" si="93"/>
        <v>45292</v>
      </c>
      <c r="D596" s="29">
        <f>SalesReport3[[#This Row],[Units ordered]]*50.1</f>
        <v>28349.195470798571</v>
      </c>
      <c r="E596" s="25">
        <v>565.85220500595949</v>
      </c>
      <c r="F596">
        <f t="shared" si="95"/>
        <v>24</v>
      </c>
      <c r="G596">
        <f t="shared" si="95"/>
        <v>24</v>
      </c>
      <c r="H596">
        <f t="shared" si="95"/>
        <v>24</v>
      </c>
      <c r="I596">
        <f t="shared" si="95"/>
        <v>24</v>
      </c>
      <c r="J596">
        <f t="shared" si="95"/>
        <v>24</v>
      </c>
      <c r="K596">
        <f t="shared" si="95"/>
        <v>24</v>
      </c>
      <c r="L596">
        <f t="shared" si="95"/>
        <v>24</v>
      </c>
      <c r="M596">
        <f t="shared" si="95"/>
        <v>24</v>
      </c>
      <c r="N596">
        <f t="shared" si="95"/>
        <v>24</v>
      </c>
      <c r="O596">
        <f t="shared" si="95"/>
        <v>24</v>
      </c>
      <c r="P596">
        <f t="shared" si="95"/>
        <v>24</v>
      </c>
      <c r="Q596">
        <f t="shared" si="95"/>
        <v>24</v>
      </c>
      <c r="R596">
        <f t="shared" si="95"/>
        <v>24</v>
      </c>
      <c r="S596">
        <f t="shared" si="95"/>
        <v>24</v>
      </c>
      <c r="T596">
        <f t="shared" si="95"/>
        <v>23</v>
      </c>
      <c r="U596">
        <f t="shared" si="95"/>
        <v>23</v>
      </c>
      <c r="V596">
        <f t="shared" si="94"/>
        <v>23</v>
      </c>
      <c r="W596">
        <f t="shared" si="94"/>
        <v>23</v>
      </c>
      <c r="X596">
        <f t="shared" si="94"/>
        <v>23</v>
      </c>
      <c r="Y596">
        <f t="shared" si="94"/>
        <v>23</v>
      </c>
      <c r="Z596">
        <f t="shared" si="94"/>
        <v>23</v>
      </c>
      <c r="AA596">
        <f t="shared" si="94"/>
        <v>23</v>
      </c>
      <c r="AB596">
        <f t="shared" si="94"/>
        <v>23</v>
      </c>
      <c r="AC596">
        <f t="shared" si="94"/>
        <v>23</v>
      </c>
    </row>
    <row r="597" spans="1:29" x14ac:dyDescent="0.3">
      <c r="A597" s="31">
        <v>45403</v>
      </c>
      <c r="B597" s="23">
        <f t="shared" si="92"/>
        <v>457</v>
      </c>
      <c r="C597" s="24">
        <f t="shared" si="93"/>
        <v>45292</v>
      </c>
      <c r="D597" s="29">
        <f>SalesReport3[[#This Row],[Units ordered]]*50.1</f>
        <v>30148.575685339689</v>
      </c>
      <c r="E597" s="25">
        <v>601.76797775129114</v>
      </c>
      <c r="F597">
        <f t="shared" si="95"/>
        <v>26</v>
      </c>
      <c r="G597">
        <f t="shared" si="95"/>
        <v>26</v>
      </c>
      <c r="H597">
        <f t="shared" si="95"/>
        <v>25</v>
      </c>
      <c r="I597">
        <f t="shared" si="95"/>
        <v>25</v>
      </c>
      <c r="J597">
        <f t="shared" si="95"/>
        <v>25</v>
      </c>
      <c r="K597">
        <f t="shared" si="95"/>
        <v>25</v>
      </c>
      <c r="L597">
        <f t="shared" si="95"/>
        <v>25</v>
      </c>
      <c r="M597">
        <f t="shared" si="95"/>
        <v>25</v>
      </c>
      <c r="N597">
        <f t="shared" si="95"/>
        <v>25</v>
      </c>
      <c r="O597">
        <f t="shared" si="95"/>
        <v>25</v>
      </c>
      <c r="P597">
        <f t="shared" si="95"/>
        <v>25</v>
      </c>
      <c r="Q597">
        <f t="shared" si="95"/>
        <v>25</v>
      </c>
      <c r="R597">
        <f t="shared" si="95"/>
        <v>25</v>
      </c>
      <c r="S597">
        <f t="shared" si="95"/>
        <v>25</v>
      </c>
      <c r="T597">
        <f t="shared" si="95"/>
        <v>25</v>
      </c>
      <c r="U597">
        <f t="shared" si="95"/>
        <v>25</v>
      </c>
      <c r="V597">
        <f t="shared" si="94"/>
        <v>25</v>
      </c>
      <c r="W597">
        <f t="shared" si="94"/>
        <v>25</v>
      </c>
      <c r="X597">
        <f t="shared" si="94"/>
        <v>25</v>
      </c>
      <c r="Y597">
        <f t="shared" si="94"/>
        <v>25</v>
      </c>
      <c r="Z597">
        <f t="shared" si="94"/>
        <v>25</v>
      </c>
      <c r="AA597">
        <f t="shared" si="94"/>
        <v>25</v>
      </c>
      <c r="AB597">
        <f t="shared" si="94"/>
        <v>25</v>
      </c>
      <c r="AC597">
        <f t="shared" si="94"/>
        <v>25</v>
      </c>
    </row>
    <row r="598" spans="1:29" x14ac:dyDescent="0.3">
      <c r="A598" s="31">
        <v>45404</v>
      </c>
      <c r="B598" s="23">
        <f t="shared" si="92"/>
        <v>457</v>
      </c>
      <c r="C598" s="24">
        <f t="shared" si="93"/>
        <v>45292</v>
      </c>
      <c r="D598" s="29">
        <f>SalesReport3[[#This Row],[Units ordered]]*50.1</f>
        <v>25262.979737783073</v>
      </c>
      <c r="E598" s="25">
        <v>504.25109257052043</v>
      </c>
      <c r="F598">
        <f t="shared" si="95"/>
        <v>22</v>
      </c>
      <c r="G598">
        <f t="shared" si="95"/>
        <v>21</v>
      </c>
      <c r="H598">
        <f t="shared" si="95"/>
        <v>21</v>
      </c>
      <c r="I598">
        <f t="shared" si="95"/>
        <v>21</v>
      </c>
      <c r="J598">
        <f t="shared" si="95"/>
        <v>21</v>
      </c>
      <c r="K598">
        <f t="shared" si="95"/>
        <v>21</v>
      </c>
      <c r="L598">
        <f t="shared" si="95"/>
        <v>21</v>
      </c>
      <c r="M598">
        <f t="shared" si="95"/>
        <v>21</v>
      </c>
      <c r="N598">
        <f t="shared" si="95"/>
        <v>21</v>
      </c>
      <c r="O598">
        <f t="shared" si="95"/>
        <v>21</v>
      </c>
      <c r="P598">
        <f t="shared" si="95"/>
        <v>21</v>
      </c>
      <c r="Q598">
        <f t="shared" si="95"/>
        <v>21</v>
      </c>
      <c r="R598">
        <f t="shared" si="95"/>
        <v>21</v>
      </c>
      <c r="S598">
        <f t="shared" si="95"/>
        <v>21</v>
      </c>
      <c r="T598">
        <f t="shared" si="95"/>
        <v>21</v>
      </c>
      <c r="U598">
        <f t="shared" si="95"/>
        <v>21</v>
      </c>
      <c r="V598">
        <f t="shared" si="94"/>
        <v>21</v>
      </c>
      <c r="W598">
        <f t="shared" si="94"/>
        <v>21</v>
      </c>
      <c r="X598">
        <f t="shared" si="94"/>
        <v>21</v>
      </c>
      <c r="Y598">
        <f t="shared" si="94"/>
        <v>21</v>
      </c>
      <c r="Z598">
        <f t="shared" si="94"/>
        <v>21</v>
      </c>
      <c r="AA598">
        <f t="shared" si="94"/>
        <v>21</v>
      </c>
      <c r="AB598">
        <f t="shared" si="94"/>
        <v>21</v>
      </c>
      <c r="AC598">
        <f t="shared" si="94"/>
        <v>21</v>
      </c>
    </row>
    <row r="599" spans="1:29" x14ac:dyDescent="0.3">
      <c r="A599" s="31">
        <v>45405</v>
      </c>
      <c r="B599" s="23">
        <f t="shared" si="92"/>
        <v>457</v>
      </c>
      <c r="C599" s="24">
        <f t="shared" si="93"/>
        <v>45292</v>
      </c>
      <c r="D599" s="29">
        <f>SalesReport3[[#This Row],[Units ordered]]*50.1</f>
        <v>28326.305125148985</v>
      </c>
      <c r="E599" s="25">
        <v>565.39531187922125</v>
      </c>
      <c r="F599">
        <f t="shared" si="95"/>
        <v>24</v>
      </c>
      <c r="G599">
        <f t="shared" si="95"/>
        <v>24</v>
      </c>
      <c r="H599">
        <f t="shared" si="95"/>
        <v>24</v>
      </c>
      <c r="I599">
        <f t="shared" si="95"/>
        <v>24</v>
      </c>
      <c r="J599">
        <f t="shared" si="95"/>
        <v>24</v>
      </c>
      <c r="K599">
        <f t="shared" si="95"/>
        <v>24</v>
      </c>
      <c r="L599">
        <f t="shared" si="95"/>
        <v>24</v>
      </c>
      <c r="M599">
        <f t="shared" si="95"/>
        <v>24</v>
      </c>
      <c r="N599">
        <f t="shared" si="95"/>
        <v>24</v>
      </c>
      <c r="O599">
        <f t="shared" si="95"/>
        <v>24</v>
      </c>
      <c r="P599">
        <f t="shared" si="95"/>
        <v>24</v>
      </c>
      <c r="Q599">
        <f t="shared" si="95"/>
        <v>24</v>
      </c>
      <c r="R599">
        <f t="shared" si="95"/>
        <v>24</v>
      </c>
      <c r="S599">
        <f t="shared" si="95"/>
        <v>24</v>
      </c>
      <c r="T599">
        <f t="shared" si="95"/>
        <v>23</v>
      </c>
      <c r="U599">
        <f t="shared" si="95"/>
        <v>23</v>
      </c>
      <c r="V599">
        <f t="shared" si="94"/>
        <v>23</v>
      </c>
      <c r="W599">
        <f t="shared" si="94"/>
        <v>23</v>
      </c>
      <c r="X599">
        <f t="shared" si="94"/>
        <v>23</v>
      </c>
      <c r="Y599">
        <f t="shared" si="94"/>
        <v>23</v>
      </c>
      <c r="Z599">
        <f t="shared" si="94"/>
        <v>23</v>
      </c>
      <c r="AA599">
        <f t="shared" si="94"/>
        <v>23</v>
      </c>
      <c r="AB599">
        <f t="shared" si="94"/>
        <v>23</v>
      </c>
      <c r="AC599">
        <f t="shared" si="94"/>
        <v>23</v>
      </c>
    </row>
    <row r="600" spans="1:29" x14ac:dyDescent="0.3">
      <c r="A600" s="31">
        <v>45406</v>
      </c>
      <c r="B600" s="23">
        <f t="shared" si="92"/>
        <v>457</v>
      </c>
      <c r="C600" s="24">
        <f t="shared" si="93"/>
        <v>45292</v>
      </c>
      <c r="D600" s="29">
        <f>SalesReport3[[#This Row],[Units ordered]]*50.1</f>
        <v>28325.309892729438</v>
      </c>
      <c r="E600" s="25">
        <v>565.37544696066743</v>
      </c>
      <c r="F600">
        <f t="shared" si="95"/>
        <v>24</v>
      </c>
      <c r="G600">
        <f t="shared" si="95"/>
        <v>24</v>
      </c>
      <c r="H600">
        <f t="shared" si="95"/>
        <v>24</v>
      </c>
      <c r="I600">
        <f t="shared" si="95"/>
        <v>24</v>
      </c>
      <c r="J600">
        <f t="shared" si="95"/>
        <v>24</v>
      </c>
      <c r="K600">
        <f t="shared" si="95"/>
        <v>24</v>
      </c>
      <c r="L600">
        <f t="shared" si="95"/>
        <v>24</v>
      </c>
      <c r="M600">
        <f t="shared" si="95"/>
        <v>24</v>
      </c>
      <c r="N600">
        <f t="shared" si="95"/>
        <v>24</v>
      </c>
      <c r="O600">
        <f t="shared" si="95"/>
        <v>24</v>
      </c>
      <c r="P600">
        <f t="shared" si="95"/>
        <v>24</v>
      </c>
      <c r="Q600">
        <f t="shared" si="95"/>
        <v>24</v>
      </c>
      <c r="R600">
        <f t="shared" si="95"/>
        <v>24</v>
      </c>
      <c r="S600">
        <f t="shared" si="95"/>
        <v>24</v>
      </c>
      <c r="T600">
        <f t="shared" si="95"/>
        <v>23</v>
      </c>
      <c r="U600">
        <f t="shared" si="95"/>
        <v>23</v>
      </c>
      <c r="V600">
        <f t="shared" si="94"/>
        <v>23</v>
      </c>
      <c r="W600">
        <f t="shared" si="94"/>
        <v>23</v>
      </c>
      <c r="X600">
        <f t="shared" si="94"/>
        <v>23</v>
      </c>
      <c r="Y600">
        <f t="shared" si="94"/>
        <v>23</v>
      </c>
      <c r="Z600">
        <f t="shared" si="94"/>
        <v>23</v>
      </c>
      <c r="AA600">
        <f t="shared" si="94"/>
        <v>23</v>
      </c>
      <c r="AB600">
        <f t="shared" si="94"/>
        <v>23</v>
      </c>
      <c r="AC600">
        <f t="shared" si="94"/>
        <v>23</v>
      </c>
    </row>
    <row r="601" spans="1:29" x14ac:dyDescent="0.3">
      <c r="A601" s="31">
        <v>45407</v>
      </c>
      <c r="B601" s="23">
        <f t="shared" si="92"/>
        <v>457</v>
      </c>
      <c r="C601" s="24">
        <f t="shared" si="93"/>
        <v>45292</v>
      </c>
      <c r="D601" s="29">
        <f>SalesReport3[[#This Row],[Units ordered]]*50.1</f>
        <v>25262.979737783073</v>
      </c>
      <c r="E601" s="25">
        <v>504.25109257052043</v>
      </c>
      <c r="F601">
        <f t="shared" si="95"/>
        <v>22</v>
      </c>
      <c r="G601">
        <f t="shared" si="95"/>
        <v>21</v>
      </c>
      <c r="H601">
        <f t="shared" si="95"/>
        <v>21</v>
      </c>
      <c r="I601">
        <f t="shared" si="95"/>
        <v>21</v>
      </c>
      <c r="J601">
        <f t="shared" si="95"/>
        <v>21</v>
      </c>
      <c r="K601">
        <f t="shared" si="95"/>
        <v>21</v>
      </c>
      <c r="L601">
        <f t="shared" si="95"/>
        <v>21</v>
      </c>
      <c r="M601">
        <f t="shared" si="95"/>
        <v>21</v>
      </c>
      <c r="N601">
        <f t="shared" si="95"/>
        <v>21</v>
      </c>
      <c r="O601">
        <f t="shared" si="95"/>
        <v>21</v>
      </c>
      <c r="P601">
        <f t="shared" si="95"/>
        <v>21</v>
      </c>
      <c r="Q601">
        <f t="shared" si="95"/>
        <v>21</v>
      </c>
      <c r="R601">
        <f t="shared" si="95"/>
        <v>21</v>
      </c>
      <c r="S601">
        <f t="shared" si="95"/>
        <v>21</v>
      </c>
      <c r="T601">
        <f t="shared" si="95"/>
        <v>21</v>
      </c>
      <c r="U601">
        <f t="shared" si="95"/>
        <v>21</v>
      </c>
      <c r="V601">
        <f t="shared" si="94"/>
        <v>21</v>
      </c>
      <c r="W601">
        <f t="shared" si="94"/>
        <v>21</v>
      </c>
      <c r="X601">
        <f t="shared" si="94"/>
        <v>21</v>
      </c>
      <c r="Y601">
        <f t="shared" si="94"/>
        <v>21</v>
      </c>
      <c r="Z601">
        <f t="shared" si="94"/>
        <v>21</v>
      </c>
      <c r="AA601">
        <f t="shared" si="94"/>
        <v>21</v>
      </c>
      <c r="AB601">
        <f t="shared" si="94"/>
        <v>21</v>
      </c>
      <c r="AC601">
        <f t="shared" si="94"/>
        <v>21</v>
      </c>
    </row>
    <row r="602" spans="1:29" x14ac:dyDescent="0.3">
      <c r="A602" s="31">
        <v>45408</v>
      </c>
      <c r="B602" s="23">
        <f t="shared" si="92"/>
        <v>457</v>
      </c>
      <c r="C602" s="24">
        <f t="shared" si="93"/>
        <v>45292</v>
      </c>
      <c r="D602" s="29">
        <f>SalesReport3[[#This Row],[Units ordered]]*50.1</f>
        <v>28326.305125148985</v>
      </c>
      <c r="E602" s="25">
        <v>565.39531187922125</v>
      </c>
      <c r="F602">
        <f t="shared" si="95"/>
        <v>24</v>
      </c>
      <c r="G602">
        <f t="shared" si="95"/>
        <v>24</v>
      </c>
      <c r="H602">
        <f t="shared" si="95"/>
        <v>24</v>
      </c>
      <c r="I602">
        <f t="shared" si="95"/>
        <v>24</v>
      </c>
      <c r="J602">
        <f t="shared" si="95"/>
        <v>24</v>
      </c>
      <c r="K602">
        <f t="shared" si="95"/>
        <v>24</v>
      </c>
      <c r="L602">
        <f t="shared" si="95"/>
        <v>24</v>
      </c>
      <c r="M602">
        <f t="shared" si="95"/>
        <v>24</v>
      </c>
      <c r="N602">
        <f t="shared" si="95"/>
        <v>24</v>
      </c>
      <c r="O602">
        <f t="shared" si="95"/>
        <v>24</v>
      </c>
      <c r="P602">
        <f t="shared" si="95"/>
        <v>24</v>
      </c>
      <c r="Q602">
        <f t="shared" si="95"/>
        <v>24</v>
      </c>
      <c r="R602">
        <f t="shared" si="95"/>
        <v>24</v>
      </c>
      <c r="S602">
        <f t="shared" si="95"/>
        <v>24</v>
      </c>
      <c r="T602">
        <f t="shared" si="95"/>
        <v>23</v>
      </c>
      <c r="U602">
        <f t="shared" si="95"/>
        <v>23</v>
      </c>
      <c r="V602">
        <f t="shared" si="94"/>
        <v>23</v>
      </c>
      <c r="W602">
        <f t="shared" si="94"/>
        <v>23</v>
      </c>
      <c r="X602">
        <f t="shared" si="94"/>
        <v>23</v>
      </c>
      <c r="Y602">
        <f t="shared" si="94"/>
        <v>23</v>
      </c>
      <c r="Z602">
        <f t="shared" si="94"/>
        <v>23</v>
      </c>
      <c r="AA602">
        <f t="shared" si="94"/>
        <v>23</v>
      </c>
      <c r="AB602">
        <f t="shared" si="94"/>
        <v>23</v>
      </c>
      <c r="AC602">
        <f t="shared" si="94"/>
        <v>23</v>
      </c>
    </row>
    <row r="603" spans="1:29" x14ac:dyDescent="0.3">
      <c r="A603" s="31">
        <v>45409</v>
      </c>
      <c r="B603" s="23">
        <f t="shared" si="92"/>
        <v>457</v>
      </c>
      <c r="C603" s="24">
        <f t="shared" si="93"/>
        <v>45292</v>
      </c>
      <c r="D603" s="29">
        <f>SalesReport3[[#This Row],[Units ordered]]*50.1</f>
        <v>28325.309892729438</v>
      </c>
      <c r="E603" s="25">
        <v>565.37544696066743</v>
      </c>
      <c r="F603">
        <f t="shared" si="95"/>
        <v>24</v>
      </c>
      <c r="G603">
        <f t="shared" si="95"/>
        <v>24</v>
      </c>
      <c r="H603">
        <f t="shared" si="95"/>
        <v>24</v>
      </c>
      <c r="I603">
        <f t="shared" si="95"/>
        <v>24</v>
      </c>
      <c r="J603">
        <f t="shared" si="95"/>
        <v>24</v>
      </c>
      <c r="K603">
        <f t="shared" si="95"/>
        <v>24</v>
      </c>
      <c r="L603">
        <f t="shared" si="95"/>
        <v>24</v>
      </c>
      <c r="M603">
        <f t="shared" si="95"/>
        <v>24</v>
      </c>
      <c r="N603">
        <f t="shared" si="95"/>
        <v>24</v>
      </c>
      <c r="O603">
        <f t="shared" si="95"/>
        <v>24</v>
      </c>
      <c r="P603">
        <f t="shared" si="95"/>
        <v>24</v>
      </c>
      <c r="Q603">
        <f t="shared" si="95"/>
        <v>24</v>
      </c>
      <c r="R603">
        <f t="shared" si="95"/>
        <v>24</v>
      </c>
      <c r="S603">
        <f t="shared" si="95"/>
        <v>24</v>
      </c>
      <c r="T603">
        <f t="shared" si="95"/>
        <v>23</v>
      </c>
      <c r="U603">
        <f t="shared" si="95"/>
        <v>23</v>
      </c>
      <c r="V603">
        <f t="shared" si="94"/>
        <v>23</v>
      </c>
      <c r="W603">
        <f t="shared" si="94"/>
        <v>23</v>
      </c>
      <c r="X603">
        <f t="shared" si="94"/>
        <v>23</v>
      </c>
      <c r="Y603">
        <f t="shared" si="94"/>
        <v>23</v>
      </c>
      <c r="Z603">
        <f t="shared" si="94"/>
        <v>23</v>
      </c>
      <c r="AA603">
        <f t="shared" si="94"/>
        <v>23</v>
      </c>
      <c r="AB603">
        <f t="shared" si="94"/>
        <v>23</v>
      </c>
      <c r="AC603">
        <f t="shared" si="94"/>
        <v>23</v>
      </c>
    </row>
    <row r="604" spans="1:29" x14ac:dyDescent="0.3">
      <c r="A604" s="31">
        <v>45410</v>
      </c>
      <c r="B604" s="23">
        <f t="shared" si="92"/>
        <v>457</v>
      </c>
      <c r="C604" s="24">
        <f t="shared" si="93"/>
        <v>45292</v>
      </c>
      <c r="D604" s="29">
        <f>SalesReport3[[#This Row],[Units ordered]]*50.1</f>
        <v>26355.744934445771</v>
      </c>
      <c r="E604" s="25">
        <v>526.06277314263014</v>
      </c>
      <c r="F604">
        <f t="shared" si="95"/>
        <v>22</v>
      </c>
      <c r="G604">
        <f t="shared" si="95"/>
        <v>22</v>
      </c>
      <c r="H604">
        <f t="shared" si="95"/>
        <v>22</v>
      </c>
      <c r="I604">
        <f t="shared" si="95"/>
        <v>22</v>
      </c>
      <c r="J604">
        <f t="shared" si="95"/>
        <v>22</v>
      </c>
      <c r="K604">
        <f t="shared" si="95"/>
        <v>22</v>
      </c>
      <c r="L604">
        <f t="shared" si="95"/>
        <v>22</v>
      </c>
      <c r="M604">
        <f t="shared" si="95"/>
        <v>22</v>
      </c>
      <c r="N604">
        <f t="shared" si="95"/>
        <v>22</v>
      </c>
      <c r="O604">
        <f t="shared" si="95"/>
        <v>22</v>
      </c>
      <c r="P604">
        <f t="shared" si="95"/>
        <v>22</v>
      </c>
      <c r="Q604">
        <f t="shared" si="95"/>
        <v>22</v>
      </c>
      <c r="R604">
        <f t="shared" si="95"/>
        <v>22</v>
      </c>
      <c r="S604">
        <f t="shared" si="95"/>
        <v>22</v>
      </c>
      <c r="T604">
        <f t="shared" si="95"/>
        <v>22</v>
      </c>
      <c r="U604">
        <f t="shared" si="95"/>
        <v>22</v>
      </c>
      <c r="V604">
        <f t="shared" si="94"/>
        <v>22</v>
      </c>
      <c r="W604">
        <f t="shared" si="94"/>
        <v>22</v>
      </c>
      <c r="X604">
        <f t="shared" si="94"/>
        <v>22</v>
      </c>
      <c r="Y604">
        <f t="shared" si="94"/>
        <v>22</v>
      </c>
      <c r="Z604">
        <f t="shared" si="94"/>
        <v>22</v>
      </c>
      <c r="AA604">
        <f t="shared" si="94"/>
        <v>22</v>
      </c>
      <c r="AB604">
        <f t="shared" si="94"/>
        <v>22</v>
      </c>
      <c r="AC604">
        <f t="shared" si="94"/>
        <v>21</v>
      </c>
    </row>
    <row r="605" spans="1:29" x14ac:dyDescent="0.3">
      <c r="A605" s="31">
        <v>45411</v>
      </c>
      <c r="B605" s="23">
        <f t="shared" si="92"/>
        <v>457</v>
      </c>
      <c r="C605" s="24">
        <f t="shared" si="93"/>
        <v>45292</v>
      </c>
      <c r="D605" s="29">
        <f>SalesReport3[[#This Row],[Units ordered]]*50.1</f>
        <v>40199.427890345651</v>
      </c>
      <c r="E605" s="25">
        <v>802.38379022646006</v>
      </c>
      <c r="F605">
        <f t="shared" si="95"/>
        <v>34</v>
      </c>
      <c r="G605">
        <f t="shared" si="95"/>
        <v>34</v>
      </c>
      <c r="H605">
        <f t="shared" si="95"/>
        <v>34</v>
      </c>
      <c r="I605">
        <f t="shared" si="95"/>
        <v>34</v>
      </c>
      <c r="J605">
        <f t="shared" si="95"/>
        <v>34</v>
      </c>
      <c r="K605">
        <f t="shared" si="95"/>
        <v>34</v>
      </c>
      <c r="L605">
        <f t="shared" si="95"/>
        <v>34</v>
      </c>
      <c r="M605">
        <f t="shared" si="95"/>
        <v>34</v>
      </c>
      <c r="N605">
        <f t="shared" si="95"/>
        <v>34</v>
      </c>
      <c r="O605">
        <f t="shared" si="95"/>
        <v>34</v>
      </c>
      <c r="P605">
        <f t="shared" si="95"/>
        <v>34</v>
      </c>
      <c r="Q605">
        <f t="shared" si="95"/>
        <v>33</v>
      </c>
      <c r="R605">
        <f t="shared" si="95"/>
        <v>33</v>
      </c>
      <c r="S605">
        <f t="shared" si="95"/>
        <v>33</v>
      </c>
      <c r="T605">
        <f t="shared" si="95"/>
        <v>33</v>
      </c>
      <c r="U605">
        <f t="shared" ref="U605:AC620" si="96">INT($E605/24) + IF(COLUMN()-COLUMN($F605) &lt; MOD($E605, 24), 1, 0)</f>
        <v>33</v>
      </c>
      <c r="V605">
        <f t="shared" si="96"/>
        <v>33</v>
      </c>
      <c r="W605">
        <f t="shared" si="96"/>
        <v>33</v>
      </c>
      <c r="X605">
        <f t="shared" si="96"/>
        <v>33</v>
      </c>
      <c r="Y605">
        <f t="shared" si="96"/>
        <v>33</v>
      </c>
      <c r="Z605">
        <f t="shared" si="96"/>
        <v>33</v>
      </c>
      <c r="AA605">
        <f t="shared" si="96"/>
        <v>33</v>
      </c>
      <c r="AB605">
        <f t="shared" si="96"/>
        <v>33</v>
      </c>
      <c r="AC605">
        <f t="shared" si="96"/>
        <v>33</v>
      </c>
    </row>
    <row r="606" spans="1:29" x14ac:dyDescent="0.3">
      <c r="A606" s="31">
        <v>45412</v>
      </c>
      <c r="B606" s="23">
        <f t="shared" si="92"/>
        <v>457</v>
      </c>
      <c r="C606" s="24">
        <f t="shared" si="93"/>
        <v>45292</v>
      </c>
      <c r="D606" s="29">
        <f>SalesReport3[[#This Row],[Units ordered]]*50.1</f>
        <v>29232.961859356375</v>
      </c>
      <c r="E606" s="25">
        <v>583.49225268176394</v>
      </c>
      <c r="F606">
        <f t="shared" ref="F606:U621" si="97">INT($E606/24) + IF(COLUMN()-COLUMN($F606) &lt; MOD($E606, 24), 1, 0)</f>
        <v>25</v>
      </c>
      <c r="G606">
        <f t="shared" si="97"/>
        <v>25</v>
      </c>
      <c r="H606">
        <f t="shared" si="97"/>
        <v>25</v>
      </c>
      <c r="I606">
        <f t="shared" si="97"/>
        <v>25</v>
      </c>
      <c r="J606">
        <f t="shared" si="97"/>
        <v>25</v>
      </c>
      <c r="K606">
        <f t="shared" si="97"/>
        <v>25</v>
      </c>
      <c r="L606">
        <f t="shared" si="97"/>
        <v>25</v>
      </c>
      <c r="M606">
        <f t="shared" si="97"/>
        <v>25</v>
      </c>
      <c r="N606">
        <f t="shared" si="97"/>
        <v>24</v>
      </c>
      <c r="O606">
        <f t="shared" si="97"/>
        <v>24</v>
      </c>
      <c r="P606">
        <f t="shared" si="97"/>
        <v>24</v>
      </c>
      <c r="Q606">
        <f t="shared" si="97"/>
        <v>24</v>
      </c>
      <c r="R606">
        <f t="shared" si="97"/>
        <v>24</v>
      </c>
      <c r="S606">
        <f t="shared" si="97"/>
        <v>24</v>
      </c>
      <c r="T606">
        <f t="shared" si="97"/>
        <v>24</v>
      </c>
      <c r="U606">
        <f t="shared" si="97"/>
        <v>24</v>
      </c>
      <c r="V606">
        <f t="shared" si="96"/>
        <v>24</v>
      </c>
      <c r="W606">
        <f t="shared" si="96"/>
        <v>24</v>
      </c>
      <c r="X606">
        <f t="shared" si="96"/>
        <v>24</v>
      </c>
      <c r="Y606">
        <f t="shared" si="96"/>
        <v>24</v>
      </c>
      <c r="Z606">
        <f t="shared" si="96"/>
        <v>24</v>
      </c>
      <c r="AA606">
        <f t="shared" si="96"/>
        <v>24</v>
      </c>
      <c r="AB606">
        <f t="shared" si="96"/>
        <v>24</v>
      </c>
      <c r="AC606">
        <f t="shared" si="96"/>
        <v>24</v>
      </c>
    </row>
    <row r="607" spans="1:29" x14ac:dyDescent="0.3">
      <c r="A607" s="31">
        <v>45413</v>
      </c>
      <c r="B607" s="23">
        <f t="shared" si="92"/>
        <v>487</v>
      </c>
      <c r="C607" s="24">
        <f t="shared" si="93"/>
        <v>45292</v>
      </c>
      <c r="D607" s="29">
        <f>SalesReport3[[#This Row],[Units ordered]]*50.1</f>
        <v>30944.761620977351</v>
      </c>
      <c r="E607" s="25">
        <v>617.65991259435827</v>
      </c>
      <c r="F607">
        <f t="shared" si="97"/>
        <v>26</v>
      </c>
      <c r="G607">
        <f t="shared" si="97"/>
        <v>26</v>
      </c>
      <c r="H607">
        <f t="shared" si="97"/>
        <v>26</v>
      </c>
      <c r="I607">
        <f t="shared" si="97"/>
        <v>26</v>
      </c>
      <c r="J607">
        <f t="shared" si="97"/>
        <v>26</v>
      </c>
      <c r="K607">
        <f t="shared" si="97"/>
        <v>26</v>
      </c>
      <c r="L607">
        <f t="shared" si="97"/>
        <v>26</v>
      </c>
      <c r="M607">
        <f t="shared" si="97"/>
        <v>26</v>
      </c>
      <c r="N607">
        <f t="shared" si="97"/>
        <v>26</v>
      </c>
      <c r="O607">
        <f t="shared" si="97"/>
        <v>26</v>
      </c>
      <c r="P607">
        <f t="shared" si="97"/>
        <v>26</v>
      </c>
      <c r="Q607">
        <f t="shared" si="97"/>
        <v>26</v>
      </c>
      <c r="R607">
        <f t="shared" si="97"/>
        <v>26</v>
      </c>
      <c r="S607">
        <f t="shared" si="97"/>
        <v>26</v>
      </c>
      <c r="T607">
        <f t="shared" si="97"/>
        <v>26</v>
      </c>
      <c r="U607">
        <f t="shared" si="97"/>
        <v>26</v>
      </c>
      <c r="V607">
        <f t="shared" si="96"/>
        <v>26</v>
      </c>
      <c r="W607">
        <f t="shared" si="96"/>
        <v>26</v>
      </c>
      <c r="X607">
        <f t="shared" si="96"/>
        <v>25</v>
      </c>
      <c r="Y607">
        <f t="shared" si="96"/>
        <v>25</v>
      </c>
      <c r="Z607">
        <f t="shared" si="96"/>
        <v>25</v>
      </c>
      <c r="AA607">
        <f t="shared" si="96"/>
        <v>25</v>
      </c>
      <c r="AB607">
        <f t="shared" si="96"/>
        <v>25</v>
      </c>
      <c r="AC607">
        <f t="shared" si="96"/>
        <v>25</v>
      </c>
    </row>
    <row r="608" spans="1:29" x14ac:dyDescent="0.3">
      <c r="A608" s="31">
        <v>45414</v>
      </c>
      <c r="B608" s="23">
        <f t="shared" si="92"/>
        <v>487</v>
      </c>
      <c r="C608" s="24">
        <f t="shared" si="93"/>
        <v>45292</v>
      </c>
      <c r="D608" s="29">
        <f>SalesReport3[[#This Row],[Units ordered]]*50.1</f>
        <v>35758.700834326577</v>
      </c>
      <c r="E608" s="25">
        <v>713.74652363925304</v>
      </c>
      <c r="F608">
        <f t="shared" si="97"/>
        <v>30</v>
      </c>
      <c r="G608">
        <f t="shared" si="97"/>
        <v>30</v>
      </c>
      <c r="H608">
        <f t="shared" si="97"/>
        <v>30</v>
      </c>
      <c r="I608">
        <f t="shared" si="97"/>
        <v>30</v>
      </c>
      <c r="J608">
        <f t="shared" si="97"/>
        <v>30</v>
      </c>
      <c r="K608">
        <f t="shared" si="97"/>
        <v>30</v>
      </c>
      <c r="L608">
        <f t="shared" si="97"/>
        <v>30</v>
      </c>
      <c r="M608">
        <f t="shared" si="97"/>
        <v>30</v>
      </c>
      <c r="N608">
        <f t="shared" si="97"/>
        <v>30</v>
      </c>
      <c r="O608">
        <f t="shared" si="97"/>
        <v>30</v>
      </c>
      <c r="P608">
        <f t="shared" si="97"/>
        <v>30</v>
      </c>
      <c r="Q608">
        <f t="shared" si="97"/>
        <v>30</v>
      </c>
      <c r="R608">
        <f t="shared" si="97"/>
        <v>30</v>
      </c>
      <c r="S608">
        <f t="shared" si="97"/>
        <v>30</v>
      </c>
      <c r="T608">
        <f t="shared" si="97"/>
        <v>30</v>
      </c>
      <c r="U608">
        <f t="shared" si="97"/>
        <v>30</v>
      </c>
      <c r="V608">
        <f t="shared" si="96"/>
        <v>30</v>
      </c>
      <c r="W608">
        <f t="shared" si="96"/>
        <v>30</v>
      </c>
      <c r="X608">
        <f t="shared" si="96"/>
        <v>29</v>
      </c>
      <c r="Y608">
        <f t="shared" si="96"/>
        <v>29</v>
      </c>
      <c r="Z608">
        <f t="shared" si="96"/>
        <v>29</v>
      </c>
      <c r="AA608">
        <f t="shared" si="96"/>
        <v>29</v>
      </c>
      <c r="AB608">
        <f t="shared" si="96"/>
        <v>29</v>
      </c>
      <c r="AC608">
        <f t="shared" si="96"/>
        <v>29</v>
      </c>
    </row>
    <row r="609" spans="1:29" x14ac:dyDescent="0.3">
      <c r="A609" s="31">
        <v>45415</v>
      </c>
      <c r="B609" s="23">
        <f t="shared" si="92"/>
        <v>487</v>
      </c>
      <c r="C609" s="24">
        <f t="shared" si="93"/>
        <v>45292</v>
      </c>
      <c r="D609" s="29">
        <f>SalesReport3[[#This Row],[Units ordered]]*50.1</f>
        <v>29243.90941597139</v>
      </c>
      <c r="E609" s="25">
        <v>583.71076678585609</v>
      </c>
      <c r="F609">
        <f t="shared" si="97"/>
        <v>25</v>
      </c>
      <c r="G609">
        <f t="shared" si="97"/>
        <v>25</v>
      </c>
      <c r="H609">
        <f t="shared" si="97"/>
        <v>25</v>
      </c>
      <c r="I609">
        <f t="shared" si="97"/>
        <v>25</v>
      </c>
      <c r="J609">
        <f t="shared" si="97"/>
        <v>25</v>
      </c>
      <c r="K609">
        <f t="shared" si="97"/>
        <v>25</v>
      </c>
      <c r="L609">
        <f t="shared" si="97"/>
        <v>25</v>
      </c>
      <c r="M609">
        <f t="shared" si="97"/>
        <v>25</v>
      </c>
      <c r="N609">
        <f t="shared" si="97"/>
        <v>24</v>
      </c>
      <c r="O609">
        <f t="shared" si="97"/>
        <v>24</v>
      </c>
      <c r="P609">
        <f t="shared" si="97"/>
        <v>24</v>
      </c>
      <c r="Q609">
        <f t="shared" si="97"/>
        <v>24</v>
      </c>
      <c r="R609">
        <f t="shared" si="97"/>
        <v>24</v>
      </c>
      <c r="S609">
        <f t="shared" si="97"/>
        <v>24</v>
      </c>
      <c r="T609">
        <f t="shared" si="97"/>
        <v>24</v>
      </c>
      <c r="U609">
        <f t="shared" si="97"/>
        <v>24</v>
      </c>
      <c r="V609">
        <f t="shared" si="96"/>
        <v>24</v>
      </c>
      <c r="W609">
        <f t="shared" si="96"/>
        <v>24</v>
      </c>
      <c r="X609">
        <f t="shared" si="96"/>
        <v>24</v>
      </c>
      <c r="Y609">
        <f t="shared" si="96"/>
        <v>24</v>
      </c>
      <c r="Z609">
        <f t="shared" si="96"/>
        <v>24</v>
      </c>
      <c r="AA609">
        <f t="shared" si="96"/>
        <v>24</v>
      </c>
      <c r="AB609">
        <f t="shared" si="96"/>
        <v>24</v>
      </c>
      <c r="AC609">
        <f t="shared" si="96"/>
        <v>24</v>
      </c>
    </row>
    <row r="610" spans="1:29" x14ac:dyDescent="0.3">
      <c r="A610" s="31">
        <v>45416</v>
      </c>
      <c r="B610" s="23">
        <f t="shared" si="92"/>
        <v>487</v>
      </c>
      <c r="C610" s="24">
        <f t="shared" si="93"/>
        <v>45292</v>
      </c>
      <c r="D610" s="29">
        <f>SalesReport3[[#This Row],[Units ordered]]*50.1</f>
        <v>24734.511323003575</v>
      </c>
      <c r="E610" s="25">
        <v>493.70282081843459</v>
      </c>
      <c r="F610">
        <f t="shared" si="97"/>
        <v>21</v>
      </c>
      <c r="G610">
        <f t="shared" si="97"/>
        <v>21</v>
      </c>
      <c r="H610">
        <f t="shared" si="97"/>
        <v>21</v>
      </c>
      <c r="I610">
        <f t="shared" si="97"/>
        <v>21</v>
      </c>
      <c r="J610">
        <f t="shared" si="97"/>
        <v>21</v>
      </c>
      <c r="K610">
        <f t="shared" si="97"/>
        <v>21</v>
      </c>
      <c r="L610">
        <f t="shared" si="97"/>
        <v>21</v>
      </c>
      <c r="M610">
        <f t="shared" si="97"/>
        <v>21</v>
      </c>
      <c r="N610">
        <f t="shared" si="97"/>
        <v>21</v>
      </c>
      <c r="O610">
        <f t="shared" si="97"/>
        <v>21</v>
      </c>
      <c r="P610">
        <f t="shared" si="97"/>
        <v>21</v>
      </c>
      <c r="Q610">
        <f t="shared" si="97"/>
        <v>21</v>
      </c>
      <c r="R610">
        <f t="shared" si="97"/>
        <v>21</v>
      </c>
      <c r="S610">
        <f t="shared" si="97"/>
        <v>21</v>
      </c>
      <c r="T610">
        <f t="shared" si="97"/>
        <v>20</v>
      </c>
      <c r="U610">
        <f t="shared" si="97"/>
        <v>20</v>
      </c>
      <c r="V610">
        <f t="shared" si="96"/>
        <v>20</v>
      </c>
      <c r="W610">
        <f t="shared" si="96"/>
        <v>20</v>
      </c>
      <c r="X610">
        <f t="shared" si="96"/>
        <v>20</v>
      </c>
      <c r="Y610">
        <f t="shared" si="96"/>
        <v>20</v>
      </c>
      <c r="Z610">
        <f t="shared" si="96"/>
        <v>20</v>
      </c>
      <c r="AA610">
        <f t="shared" si="96"/>
        <v>20</v>
      </c>
      <c r="AB610">
        <f t="shared" si="96"/>
        <v>20</v>
      </c>
      <c r="AC610">
        <f t="shared" si="96"/>
        <v>20</v>
      </c>
    </row>
    <row r="611" spans="1:29" x14ac:dyDescent="0.3">
      <c r="A611" s="31">
        <v>45417</v>
      </c>
      <c r="B611" s="23">
        <f t="shared" si="92"/>
        <v>487</v>
      </c>
      <c r="C611" s="24">
        <f t="shared" si="93"/>
        <v>45292</v>
      </c>
      <c r="D611" s="29">
        <f>SalesReport3[[#This Row],[Units ordered]]*50.1</f>
        <v>28349.195470798571</v>
      </c>
      <c r="E611" s="25">
        <v>565.85220500595949</v>
      </c>
      <c r="F611">
        <f t="shared" si="97"/>
        <v>24</v>
      </c>
      <c r="G611">
        <f t="shared" si="97"/>
        <v>24</v>
      </c>
      <c r="H611">
        <f t="shared" si="97"/>
        <v>24</v>
      </c>
      <c r="I611">
        <f t="shared" si="97"/>
        <v>24</v>
      </c>
      <c r="J611">
        <f t="shared" si="97"/>
        <v>24</v>
      </c>
      <c r="K611">
        <f t="shared" si="97"/>
        <v>24</v>
      </c>
      <c r="L611">
        <f t="shared" si="97"/>
        <v>24</v>
      </c>
      <c r="M611">
        <f t="shared" si="97"/>
        <v>24</v>
      </c>
      <c r="N611">
        <f t="shared" si="97"/>
        <v>24</v>
      </c>
      <c r="O611">
        <f t="shared" si="97"/>
        <v>24</v>
      </c>
      <c r="P611">
        <f t="shared" si="97"/>
        <v>24</v>
      </c>
      <c r="Q611">
        <f t="shared" si="97"/>
        <v>24</v>
      </c>
      <c r="R611">
        <f t="shared" si="97"/>
        <v>24</v>
      </c>
      <c r="S611">
        <f t="shared" si="97"/>
        <v>24</v>
      </c>
      <c r="T611">
        <f t="shared" si="97"/>
        <v>23</v>
      </c>
      <c r="U611">
        <f t="shared" si="97"/>
        <v>23</v>
      </c>
      <c r="V611">
        <f t="shared" si="96"/>
        <v>23</v>
      </c>
      <c r="W611">
        <f t="shared" si="96"/>
        <v>23</v>
      </c>
      <c r="X611">
        <f t="shared" si="96"/>
        <v>23</v>
      </c>
      <c r="Y611">
        <f t="shared" si="96"/>
        <v>23</v>
      </c>
      <c r="Z611">
        <f t="shared" si="96"/>
        <v>23</v>
      </c>
      <c r="AA611">
        <f t="shared" si="96"/>
        <v>23</v>
      </c>
      <c r="AB611">
        <f t="shared" si="96"/>
        <v>23</v>
      </c>
      <c r="AC611">
        <f t="shared" si="96"/>
        <v>23</v>
      </c>
    </row>
    <row r="612" spans="1:29" x14ac:dyDescent="0.3">
      <c r="A612" s="31">
        <v>45418</v>
      </c>
      <c r="B612" s="23">
        <f t="shared" si="92"/>
        <v>487</v>
      </c>
      <c r="C612" s="24">
        <f t="shared" si="93"/>
        <v>45292</v>
      </c>
      <c r="D612" s="29">
        <f>SalesReport3[[#This Row],[Units ordered]]*50.1</f>
        <v>30148.575685339689</v>
      </c>
      <c r="E612" s="25">
        <v>601.76797775129114</v>
      </c>
      <c r="F612">
        <f t="shared" si="97"/>
        <v>26</v>
      </c>
      <c r="G612">
        <f t="shared" si="97"/>
        <v>26</v>
      </c>
      <c r="H612">
        <f t="shared" si="97"/>
        <v>25</v>
      </c>
      <c r="I612">
        <f t="shared" si="97"/>
        <v>25</v>
      </c>
      <c r="J612">
        <f t="shared" si="97"/>
        <v>25</v>
      </c>
      <c r="K612">
        <f t="shared" si="97"/>
        <v>25</v>
      </c>
      <c r="L612">
        <f t="shared" si="97"/>
        <v>25</v>
      </c>
      <c r="M612">
        <f t="shared" si="97"/>
        <v>25</v>
      </c>
      <c r="N612">
        <f t="shared" si="97"/>
        <v>25</v>
      </c>
      <c r="O612">
        <f t="shared" si="97"/>
        <v>25</v>
      </c>
      <c r="P612">
        <f t="shared" si="97"/>
        <v>25</v>
      </c>
      <c r="Q612">
        <f t="shared" si="97"/>
        <v>25</v>
      </c>
      <c r="R612">
        <f t="shared" si="97"/>
        <v>25</v>
      </c>
      <c r="S612">
        <f t="shared" si="97"/>
        <v>25</v>
      </c>
      <c r="T612">
        <f t="shared" si="97"/>
        <v>25</v>
      </c>
      <c r="U612">
        <f t="shared" si="97"/>
        <v>25</v>
      </c>
      <c r="V612">
        <f t="shared" si="96"/>
        <v>25</v>
      </c>
      <c r="W612">
        <f t="shared" si="96"/>
        <v>25</v>
      </c>
      <c r="X612">
        <f t="shared" si="96"/>
        <v>25</v>
      </c>
      <c r="Y612">
        <f t="shared" si="96"/>
        <v>25</v>
      </c>
      <c r="Z612">
        <f t="shared" si="96"/>
        <v>25</v>
      </c>
      <c r="AA612">
        <f t="shared" si="96"/>
        <v>25</v>
      </c>
      <c r="AB612">
        <f t="shared" si="96"/>
        <v>25</v>
      </c>
      <c r="AC612">
        <f t="shared" si="96"/>
        <v>25</v>
      </c>
    </row>
    <row r="613" spans="1:29" x14ac:dyDescent="0.3">
      <c r="A613" s="31">
        <v>45419</v>
      </c>
      <c r="B613" s="23">
        <f t="shared" si="92"/>
        <v>487</v>
      </c>
      <c r="C613" s="24">
        <f t="shared" si="93"/>
        <v>45292</v>
      </c>
      <c r="D613" s="29">
        <f>SalesReport3[[#This Row],[Units ordered]]*50.1</f>
        <v>25262.979737783073</v>
      </c>
      <c r="E613" s="25">
        <v>504.25109257052043</v>
      </c>
      <c r="F613">
        <f t="shared" si="97"/>
        <v>22</v>
      </c>
      <c r="G613">
        <f t="shared" si="97"/>
        <v>21</v>
      </c>
      <c r="H613">
        <f t="shared" si="97"/>
        <v>21</v>
      </c>
      <c r="I613">
        <f t="shared" si="97"/>
        <v>21</v>
      </c>
      <c r="J613">
        <f t="shared" si="97"/>
        <v>21</v>
      </c>
      <c r="K613">
        <f t="shared" si="97"/>
        <v>21</v>
      </c>
      <c r="L613">
        <f t="shared" si="97"/>
        <v>21</v>
      </c>
      <c r="M613">
        <f t="shared" si="97"/>
        <v>21</v>
      </c>
      <c r="N613">
        <f t="shared" si="97"/>
        <v>21</v>
      </c>
      <c r="O613">
        <f t="shared" si="97"/>
        <v>21</v>
      </c>
      <c r="P613">
        <f t="shared" si="97"/>
        <v>21</v>
      </c>
      <c r="Q613">
        <f t="shared" si="97"/>
        <v>21</v>
      </c>
      <c r="R613">
        <f t="shared" si="97"/>
        <v>21</v>
      </c>
      <c r="S613">
        <f t="shared" si="97"/>
        <v>21</v>
      </c>
      <c r="T613">
        <f t="shared" si="97"/>
        <v>21</v>
      </c>
      <c r="U613">
        <f t="shared" si="97"/>
        <v>21</v>
      </c>
      <c r="V613">
        <f t="shared" si="96"/>
        <v>21</v>
      </c>
      <c r="W613">
        <f t="shared" si="96"/>
        <v>21</v>
      </c>
      <c r="X613">
        <f t="shared" si="96"/>
        <v>21</v>
      </c>
      <c r="Y613">
        <f t="shared" si="96"/>
        <v>21</v>
      </c>
      <c r="Z613">
        <f t="shared" si="96"/>
        <v>21</v>
      </c>
      <c r="AA613">
        <f t="shared" si="96"/>
        <v>21</v>
      </c>
      <c r="AB613">
        <f t="shared" si="96"/>
        <v>21</v>
      </c>
      <c r="AC613">
        <f t="shared" si="96"/>
        <v>21</v>
      </c>
    </row>
    <row r="614" spans="1:29" x14ac:dyDescent="0.3">
      <c r="A614" s="31">
        <v>45420</v>
      </c>
      <c r="B614" s="23">
        <f t="shared" si="92"/>
        <v>487</v>
      </c>
      <c r="C614" s="24">
        <f t="shared" si="93"/>
        <v>45292</v>
      </c>
      <c r="D614" s="29">
        <f>SalesReport3[[#This Row],[Units ordered]]*50.1</f>
        <v>28326.305125148985</v>
      </c>
      <c r="E614" s="25">
        <v>565.39531187922125</v>
      </c>
      <c r="F614">
        <f t="shared" si="97"/>
        <v>24</v>
      </c>
      <c r="G614">
        <f t="shared" si="97"/>
        <v>24</v>
      </c>
      <c r="H614">
        <f t="shared" si="97"/>
        <v>24</v>
      </c>
      <c r="I614">
        <f t="shared" si="97"/>
        <v>24</v>
      </c>
      <c r="J614">
        <f t="shared" si="97"/>
        <v>24</v>
      </c>
      <c r="K614">
        <f t="shared" si="97"/>
        <v>24</v>
      </c>
      <c r="L614">
        <f t="shared" si="97"/>
        <v>24</v>
      </c>
      <c r="M614">
        <f t="shared" si="97"/>
        <v>24</v>
      </c>
      <c r="N614">
        <f t="shared" si="97"/>
        <v>24</v>
      </c>
      <c r="O614">
        <f t="shared" si="97"/>
        <v>24</v>
      </c>
      <c r="P614">
        <f t="shared" si="97"/>
        <v>24</v>
      </c>
      <c r="Q614">
        <f t="shared" si="97"/>
        <v>24</v>
      </c>
      <c r="R614">
        <f t="shared" si="97"/>
        <v>24</v>
      </c>
      <c r="S614">
        <f t="shared" si="97"/>
        <v>24</v>
      </c>
      <c r="T614">
        <f t="shared" si="97"/>
        <v>23</v>
      </c>
      <c r="U614">
        <f t="shared" si="97"/>
        <v>23</v>
      </c>
      <c r="V614">
        <f t="shared" si="96"/>
        <v>23</v>
      </c>
      <c r="W614">
        <f t="shared" si="96"/>
        <v>23</v>
      </c>
      <c r="X614">
        <f t="shared" si="96"/>
        <v>23</v>
      </c>
      <c r="Y614">
        <f t="shared" si="96"/>
        <v>23</v>
      </c>
      <c r="Z614">
        <f t="shared" si="96"/>
        <v>23</v>
      </c>
      <c r="AA614">
        <f t="shared" si="96"/>
        <v>23</v>
      </c>
      <c r="AB614">
        <f t="shared" si="96"/>
        <v>23</v>
      </c>
      <c r="AC614">
        <f t="shared" si="96"/>
        <v>23</v>
      </c>
    </row>
    <row r="615" spans="1:29" x14ac:dyDescent="0.3">
      <c r="A615" s="31">
        <v>45421</v>
      </c>
      <c r="B615" s="23">
        <f t="shared" si="92"/>
        <v>487</v>
      </c>
      <c r="C615" s="24">
        <f t="shared" si="93"/>
        <v>45292</v>
      </c>
      <c r="D615" s="29">
        <f>SalesReport3[[#This Row],[Units ordered]]*50.1</f>
        <v>28325.309892729438</v>
      </c>
      <c r="E615" s="25">
        <v>565.37544696066743</v>
      </c>
      <c r="F615">
        <f t="shared" si="97"/>
        <v>24</v>
      </c>
      <c r="G615">
        <f t="shared" si="97"/>
        <v>24</v>
      </c>
      <c r="H615">
        <f t="shared" si="97"/>
        <v>24</v>
      </c>
      <c r="I615">
        <f t="shared" si="97"/>
        <v>24</v>
      </c>
      <c r="J615">
        <f t="shared" si="97"/>
        <v>24</v>
      </c>
      <c r="K615">
        <f t="shared" si="97"/>
        <v>24</v>
      </c>
      <c r="L615">
        <f t="shared" si="97"/>
        <v>24</v>
      </c>
      <c r="M615">
        <f t="shared" si="97"/>
        <v>24</v>
      </c>
      <c r="N615">
        <f t="shared" si="97"/>
        <v>24</v>
      </c>
      <c r="O615">
        <f t="shared" si="97"/>
        <v>24</v>
      </c>
      <c r="P615">
        <f t="shared" si="97"/>
        <v>24</v>
      </c>
      <c r="Q615">
        <f t="shared" si="97"/>
        <v>24</v>
      </c>
      <c r="R615">
        <f t="shared" si="97"/>
        <v>24</v>
      </c>
      <c r="S615">
        <f t="shared" si="97"/>
        <v>24</v>
      </c>
      <c r="T615">
        <f t="shared" si="97"/>
        <v>23</v>
      </c>
      <c r="U615">
        <f t="shared" si="97"/>
        <v>23</v>
      </c>
      <c r="V615">
        <f t="shared" si="96"/>
        <v>23</v>
      </c>
      <c r="W615">
        <f t="shared" si="96"/>
        <v>23</v>
      </c>
      <c r="X615">
        <f t="shared" si="96"/>
        <v>23</v>
      </c>
      <c r="Y615">
        <f t="shared" si="96"/>
        <v>23</v>
      </c>
      <c r="Z615">
        <f t="shared" si="96"/>
        <v>23</v>
      </c>
      <c r="AA615">
        <f t="shared" si="96"/>
        <v>23</v>
      </c>
      <c r="AB615">
        <f t="shared" si="96"/>
        <v>23</v>
      </c>
      <c r="AC615">
        <f t="shared" si="96"/>
        <v>23</v>
      </c>
    </row>
    <row r="616" spans="1:29" x14ac:dyDescent="0.3">
      <c r="A616" s="31">
        <v>45422</v>
      </c>
      <c r="B616" s="23">
        <f t="shared" si="92"/>
        <v>487</v>
      </c>
      <c r="C616" s="24">
        <f t="shared" si="93"/>
        <v>45292</v>
      </c>
      <c r="D616" s="29">
        <f>SalesReport3[[#This Row],[Units ordered]]*50.1</f>
        <v>26355.744934445771</v>
      </c>
      <c r="E616" s="25">
        <v>526.06277314263014</v>
      </c>
      <c r="F616">
        <f t="shared" si="97"/>
        <v>22</v>
      </c>
      <c r="G616">
        <f t="shared" si="97"/>
        <v>22</v>
      </c>
      <c r="H616">
        <f t="shared" si="97"/>
        <v>22</v>
      </c>
      <c r="I616">
        <f t="shared" si="97"/>
        <v>22</v>
      </c>
      <c r="J616">
        <f t="shared" si="97"/>
        <v>22</v>
      </c>
      <c r="K616">
        <f t="shared" si="97"/>
        <v>22</v>
      </c>
      <c r="L616">
        <f t="shared" si="97"/>
        <v>22</v>
      </c>
      <c r="M616">
        <f t="shared" si="97"/>
        <v>22</v>
      </c>
      <c r="N616">
        <f t="shared" si="97"/>
        <v>22</v>
      </c>
      <c r="O616">
        <f t="shared" si="97"/>
        <v>22</v>
      </c>
      <c r="P616">
        <f t="shared" si="97"/>
        <v>22</v>
      </c>
      <c r="Q616">
        <f t="shared" si="97"/>
        <v>22</v>
      </c>
      <c r="R616">
        <f t="shared" si="97"/>
        <v>22</v>
      </c>
      <c r="S616">
        <f t="shared" si="97"/>
        <v>22</v>
      </c>
      <c r="T616">
        <f t="shared" si="97"/>
        <v>22</v>
      </c>
      <c r="U616">
        <f t="shared" si="97"/>
        <v>22</v>
      </c>
      <c r="V616">
        <f t="shared" si="96"/>
        <v>22</v>
      </c>
      <c r="W616">
        <f t="shared" si="96"/>
        <v>22</v>
      </c>
      <c r="X616">
        <f t="shared" si="96"/>
        <v>22</v>
      </c>
      <c r="Y616">
        <f t="shared" si="96"/>
        <v>22</v>
      </c>
      <c r="Z616">
        <f t="shared" si="96"/>
        <v>22</v>
      </c>
      <c r="AA616">
        <f t="shared" si="96"/>
        <v>22</v>
      </c>
      <c r="AB616">
        <f t="shared" si="96"/>
        <v>22</v>
      </c>
      <c r="AC616">
        <f t="shared" si="96"/>
        <v>21</v>
      </c>
    </row>
    <row r="617" spans="1:29" x14ac:dyDescent="0.3">
      <c r="A617" s="31">
        <v>45423</v>
      </c>
      <c r="B617" s="23">
        <f t="shared" si="92"/>
        <v>487</v>
      </c>
      <c r="C617" s="24">
        <f t="shared" si="93"/>
        <v>45292</v>
      </c>
      <c r="D617" s="29">
        <f>SalesReport3[[#This Row],[Units ordered]]*50.1</f>
        <v>40199.427890345651</v>
      </c>
      <c r="E617" s="25">
        <v>802.38379022646006</v>
      </c>
      <c r="F617">
        <f t="shared" si="97"/>
        <v>34</v>
      </c>
      <c r="G617">
        <f t="shared" si="97"/>
        <v>34</v>
      </c>
      <c r="H617">
        <f t="shared" si="97"/>
        <v>34</v>
      </c>
      <c r="I617">
        <f t="shared" si="97"/>
        <v>34</v>
      </c>
      <c r="J617">
        <f t="shared" si="97"/>
        <v>34</v>
      </c>
      <c r="K617">
        <f t="shared" si="97"/>
        <v>34</v>
      </c>
      <c r="L617">
        <f t="shared" si="97"/>
        <v>34</v>
      </c>
      <c r="M617">
        <f t="shared" si="97"/>
        <v>34</v>
      </c>
      <c r="N617">
        <f t="shared" si="97"/>
        <v>34</v>
      </c>
      <c r="O617">
        <f t="shared" si="97"/>
        <v>34</v>
      </c>
      <c r="P617">
        <f t="shared" si="97"/>
        <v>34</v>
      </c>
      <c r="Q617">
        <f t="shared" si="97"/>
        <v>33</v>
      </c>
      <c r="R617">
        <f t="shared" si="97"/>
        <v>33</v>
      </c>
      <c r="S617">
        <f t="shared" si="97"/>
        <v>33</v>
      </c>
      <c r="T617">
        <f t="shared" si="97"/>
        <v>33</v>
      </c>
      <c r="U617">
        <f t="shared" si="97"/>
        <v>33</v>
      </c>
      <c r="V617">
        <f t="shared" si="96"/>
        <v>33</v>
      </c>
      <c r="W617">
        <f t="shared" si="96"/>
        <v>33</v>
      </c>
      <c r="X617">
        <f t="shared" si="96"/>
        <v>33</v>
      </c>
      <c r="Y617">
        <f t="shared" si="96"/>
        <v>33</v>
      </c>
      <c r="Z617">
        <f t="shared" si="96"/>
        <v>33</v>
      </c>
      <c r="AA617">
        <f t="shared" si="96"/>
        <v>33</v>
      </c>
      <c r="AB617">
        <f t="shared" si="96"/>
        <v>33</v>
      </c>
      <c r="AC617">
        <f t="shared" si="96"/>
        <v>33</v>
      </c>
    </row>
    <row r="618" spans="1:29" x14ac:dyDescent="0.3">
      <c r="A618" s="31">
        <v>45424</v>
      </c>
      <c r="B618" s="23">
        <f t="shared" si="92"/>
        <v>487</v>
      </c>
      <c r="C618" s="24">
        <f t="shared" si="93"/>
        <v>45292</v>
      </c>
      <c r="D618" s="29">
        <f>SalesReport3[[#This Row],[Units ordered]]*50.1</f>
        <v>29232.961859356375</v>
      </c>
      <c r="E618" s="25">
        <v>583.49225268176394</v>
      </c>
      <c r="F618">
        <f t="shared" si="97"/>
        <v>25</v>
      </c>
      <c r="G618">
        <f t="shared" si="97"/>
        <v>25</v>
      </c>
      <c r="H618">
        <f t="shared" si="97"/>
        <v>25</v>
      </c>
      <c r="I618">
        <f t="shared" si="97"/>
        <v>25</v>
      </c>
      <c r="J618">
        <f t="shared" si="97"/>
        <v>25</v>
      </c>
      <c r="K618">
        <f t="shared" si="97"/>
        <v>25</v>
      </c>
      <c r="L618">
        <f t="shared" si="97"/>
        <v>25</v>
      </c>
      <c r="M618">
        <f t="shared" si="97"/>
        <v>25</v>
      </c>
      <c r="N618">
        <f t="shared" si="97"/>
        <v>24</v>
      </c>
      <c r="O618">
        <f t="shared" si="97"/>
        <v>24</v>
      </c>
      <c r="P618">
        <f t="shared" si="97"/>
        <v>24</v>
      </c>
      <c r="Q618">
        <f t="shared" si="97"/>
        <v>24</v>
      </c>
      <c r="R618">
        <f t="shared" si="97"/>
        <v>24</v>
      </c>
      <c r="S618">
        <f t="shared" si="97"/>
        <v>24</v>
      </c>
      <c r="T618">
        <f t="shared" si="97"/>
        <v>24</v>
      </c>
      <c r="U618">
        <f t="shared" si="97"/>
        <v>24</v>
      </c>
      <c r="V618">
        <f t="shared" si="96"/>
        <v>24</v>
      </c>
      <c r="W618">
        <f t="shared" si="96"/>
        <v>24</v>
      </c>
      <c r="X618">
        <f t="shared" si="96"/>
        <v>24</v>
      </c>
      <c r="Y618">
        <f t="shared" si="96"/>
        <v>24</v>
      </c>
      <c r="Z618">
        <f t="shared" si="96"/>
        <v>24</v>
      </c>
      <c r="AA618">
        <f t="shared" si="96"/>
        <v>24</v>
      </c>
      <c r="AB618">
        <f t="shared" si="96"/>
        <v>24</v>
      </c>
      <c r="AC618">
        <f t="shared" si="96"/>
        <v>24</v>
      </c>
    </row>
    <row r="619" spans="1:29" x14ac:dyDescent="0.3">
      <c r="A619" s="31">
        <v>45425</v>
      </c>
      <c r="B619" s="23">
        <f t="shared" si="92"/>
        <v>487</v>
      </c>
      <c r="C619" s="24">
        <f t="shared" si="93"/>
        <v>45292</v>
      </c>
      <c r="D619" s="29">
        <f>SalesReport3[[#This Row],[Units ordered]]*50.1</f>
        <v>31939.994040524431</v>
      </c>
      <c r="E619" s="25">
        <v>637.52483114819222</v>
      </c>
      <c r="F619">
        <f t="shared" si="97"/>
        <v>27</v>
      </c>
      <c r="G619">
        <f t="shared" si="97"/>
        <v>27</v>
      </c>
      <c r="H619">
        <f t="shared" si="97"/>
        <v>27</v>
      </c>
      <c r="I619">
        <f t="shared" si="97"/>
        <v>27</v>
      </c>
      <c r="J619">
        <f t="shared" si="97"/>
        <v>27</v>
      </c>
      <c r="K619">
        <f t="shared" si="97"/>
        <v>27</v>
      </c>
      <c r="L619">
        <f t="shared" si="97"/>
        <v>27</v>
      </c>
      <c r="M619">
        <f t="shared" si="97"/>
        <v>27</v>
      </c>
      <c r="N619">
        <f t="shared" si="97"/>
        <v>27</v>
      </c>
      <c r="O619">
        <f t="shared" si="97"/>
        <v>27</v>
      </c>
      <c r="P619">
        <f t="shared" si="97"/>
        <v>27</v>
      </c>
      <c r="Q619">
        <f t="shared" si="97"/>
        <v>27</v>
      </c>
      <c r="R619">
        <f t="shared" si="97"/>
        <v>27</v>
      </c>
      <c r="S619">
        <f t="shared" si="97"/>
        <v>27</v>
      </c>
      <c r="T619">
        <f t="shared" si="97"/>
        <v>26</v>
      </c>
      <c r="U619">
        <f t="shared" si="97"/>
        <v>26</v>
      </c>
      <c r="V619">
        <f t="shared" si="96"/>
        <v>26</v>
      </c>
      <c r="W619">
        <f t="shared" si="96"/>
        <v>26</v>
      </c>
      <c r="X619">
        <f t="shared" si="96"/>
        <v>26</v>
      </c>
      <c r="Y619">
        <f t="shared" si="96"/>
        <v>26</v>
      </c>
      <c r="Z619">
        <f t="shared" si="96"/>
        <v>26</v>
      </c>
      <c r="AA619">
        <f t="shared" si="96"/>
        <v>26</v>
      </c>
      <c r="AB619">
        <f t="shared" si="96"/>
        <v>26</v>
      </c>
      <c r="AC619">
        <f t="shared" si="96"/>
        <v>26</v>
      </c>
    </row>
    <row r="620" spans="1:29" x14ac:dyDescent="0.3">
      <c r="A620" s="31">
        <v>45426</v>
      </c>
      <c r="B620" s="23">
        <f t="shared" si="92"/>
        <v>487</v>
      </c>
      <c r="C620" s="24">
        <f t="shared" si="93"/>
        <v>45292</v>
      </c>
      <c r="D620" s="29">
        <f>SalesReport3[[#This Row],[Units ordered]]*50.1</f>
        <v>38744.398092967815</v>
      </c>
      <c r="E620" s="25">
        <v>773.34127930075476</v>
      </c>
      <c r="F620">
        <f t="shared" si="97"/>
        <v>33</v>
      </c>
      <c r="G620">
        <f t="shared" si="97"/>
        <v>33</v>
      </c>
      <c r="H620">
        <f t="shared" si="97"/>
        <v>33</v>
      </c>
      <c r="I620">
        <f t="shared" si="97"/>
        <v>33</v>
      </c>
      <c r="J620">
        <f t="shared" si="97"/>
        <v>33</v>
      </c>
      <c r="K620">
        <f t="shared" si="97"/>
        <v>33</v>
      </c>
      <c r="L620">
        <f t="shared" si="97"/>
        <v>32</v>
      </c>
      <c r="M620">
        <f t="shared" si="97"/>
        <v>32</v>
      </c>
      <c r="N620">
        <f t="shared" si="97"/>
        <v>32</v>
      </c>
      <c r="O620">
        <f t="shared" si="97"/>
        <v>32</v>
      </c>
      <c r="P620">
        <f t="shared" si="97"/>
        <v>32</v>
      </c>
      <c r="Q620">
        <f t="shared" si="97"/>
        <v>32</v>
      </c>
      <c r="R620">
        <f t="shared" si="97"/>
        <v>32</v>
      </c>
      <c r="S620">
        <f t="shared" si="97"/>
        <v>32</v>
      </c>
      <c r="T620">
        <f t="shared" si="97"/>
        <v>32</v>
      </c>
      <c r="U620">
        <f t="shared" si="97"/>
        <v>32</v>
      </c>
      <c r="V620">
        <f t="shared" si="96"/>
        <v>32</v>
      </c>
      <c r="W620">
        <f t="shared" si="96"/>
        <v>32</v>
      </c>
      <c r="X620">
        <f t="shared" si="96"/>
        <v>32</v>
      </c>
      <c r="Y620">
        <f t="shared" si="96"/>
        <v>32</v>
      </c>
      <c r="Z620">
        <f t="shared" si="96"/>
        <v>32</v>
      </c>
      <c r="AA620">
        <f t="shared" si="96"/>
        <v>32</v>
      </c>
      <c r="AB620">
        <f t="shared" si="96"/>
        <v>32</v>
      </c>
      <c r="AC620">
        <f t="shared" si="96"/>
        <v>32</v>
      </c>
    </row>
    <row r="621" spans="1:29" x14ac:dyDescent="0.3">
      <c r="A621" s="31">
        <v>45427</v>
      </c>
      <c r="B621" s="23">
        <f t="shared" si="92"/>
        <v>487</v>
      </c>
      <c r="C621" s="24">
        <f t="shared" si="93"/>
        <v>45292</v>
      </c>
      <c r="D621" s="29">
        <f>SalesReport3[[#This Row],[Units ordered]]*50.1</f>
        <v>29243.90941597139</v>
      </c>
      <c r="E621" s="25">
        <v>583.71076678585609</v>
      </c>
      <c r="F621">
        <f t="shared" si="97"/>
        <v>25</v>
      </c>
      <c r="G621">
        <f t="shared" si="97"/>
        <v>25</v>
      </c>
      <c r="H621">
        <f t="shared" si="97"/>
        <v>25</v>
      </c>
      <c r="I621">
        <f t="shared" si="97"/>
        <v>25</v>
      </c>
      <c r="J621">
        <f t="shared" si="97"/>
        <v>25</v>
      </c>
      <c r="K621">
        <f t="shared" si="97"/>
        <v>25</v>
      </c>
      <c r="L621">
        <f t="shared" si="97"/>
        <v>25</v>
      </c>
      <c r="M621">
        <f t="shared" si="97"/>
        <v>25</v>
      </c>
      <c r="N621">
        <f t="shared" si="97"/>
        <v>24</v>
      </c>
      <c r="O621">
        <f t="shared" si="97"/>
        <v>24</v>
      </c>
      <c r="P621">
        <f t="shared" si="97"/>
        <v>24</v>
      </c>
      <c r="Q621">
        <f t="shared" si="97"/>
        <v>24</v>
      </c>
      <c r="R621">
        <f t="shared" si="97"/>
        <v>24</v>
      </c>
      <c r="S621">
        <f t="shared" si="97"/>
        <v>24</v>
      </c>
      <c r="T621">
        <f t="shared" si="97"/>
        <v>24</v>
      </c>
      <c r="U621">
        <f t="shared" ref="U621:AC636" si="98">INT($E621/24) + IF(COLUMN()-COLUMN($F621) &lt; MOD($E621, 24), 1, 0)</f>
        <v>24</v>
      </c>
      <c r="V621">
        <f t="shared" si="98"/>
        <v>24</v>
      </c>
      <c r="W621">
        <f t="shared" si="98"/>
        <v>24</v>
      </c>
      <c r="X621">
        <f t="shared" si="98"/>
        <v>24</v>
      </c>
      <c r="Y621">
        <f t="shared" si="98"/>
        <v>24</v>
      </c>
      <c r="Z621">
        <f t="shared" si="98"/>
        <v>24</v>
      </c>
      <c r="AA621">
        <f t="shared" si="98"/>
        <v>24</v>
      </c>
      <c r="AB621">
        <f t="shared" si="98"/>
        <v>24</v>
      </c>
      <c r="AC621">
        <f t="shared" si="98"/>
        <v>24</v>
      </c>
    </row>
    <row r="622" spans="1:29" x14ac:dyDescent="0.3">
      <c r="A622" s="31">
        <v>45428</v>
      </c>
      <c r="B622" s="23">
        <f t="shared" si="92"/>
        <v>487</v>
      </c>
      <c r="C622" s="24">
        <f t="shared" si="93"/>
        <v>45292</v>
      </c>
      <c r="D622" s="29">
        <f>SalesReport3[[#This Row],[Units ordered]]*50.1</f>
        <v>30348.617401668649</v>
      </c>
      <c r="E622" s="25">
        <v>605.76082638061177</v>
      </c>
      <c r="F622">
        <f t="shared" ref="F622:U637" si="99">INT($E622/24) + IF(COLUMN()-COLUMN($F622) &lt; MOD($E622, 24), 1, 0)</f>
        <v>26</v>
      </c>
      <c r="G622">
        <f t="shared" si="99"/>
        <v>26</v>
      </c>
      <c r="H622">
        <f t="shared" si="99"/>
        <v>26</v>
      </c>
      <c r="I622">
        <f t="shared" si="99"/>
        <v>26</v>
      </c>
      <c r="J622">
        <f t="shared" si="99"/>
        <v>26</v>
      </c>
      <c r="K622">
        <f t="shared" si="99"/>
        <v>26</v>
      </c>
      <c r="L622">
        <f t="shared" si="99"/>
        <v>25</v>
      </c>
      <c r="M622">
        <f t="shared" si="99"/>
        <v>25</v>
      </c>
      <c r="N622">
        <f t="shared" si="99"/>
        <v>25</v>
      </c>
      <c r="O622">
        <f t="shared" si="99"/>
        <v>25</v>
      </c>
      <c r="P622">
        <f t="shared" si="99"/>
        <v>25</v>
      </c>
      <c r="Q622">
        <f t="shared" si="99"/>
        <v>25</v>
      </c>
      <c r="R622">
        <f t="shared" si="99"/>
        <v>25</v>
      </c>
      <c r="S622">
        <f t="shared" si="99"/>
        <v>25</v>
      </c>
      <c r="T622">
        <f t="shared" si="99"/>
        <v>25</v>
      </c>
      <c r="U622">
        <f t="shared" si="99"/>
        <v>25</v>
      </c>
      <c r="V622">
        <f t="shared" si="98"/>
        <v>25</v>
      </c>
      <c r="W622">
        <f t="shared" si="98"/>
        <v>25</v>
      </c>
      <c r="X622">
        <f t="shared" si="98"/>
        <v>25</v>
      </c>
      <c r="Y622">
        <f t="shared" si="98"/>
        <v>25</v>
      </c>
      <c r="Z622">
        <f t="shared" si="98"/>
        <v>25</v>
      </c>
      <c r="AA622">
        <f t="shared" si="98"/>
        <v>25</v>
      </c>
      <c r="AB622">
        <f t="shared" si="98"/>
        <v>25</v>
      </c>
      <c r="AC622">
        <f t="shared" si="98"/>
        <v>25</v>
      </c>
    </row>
    <row r="623" spans="1:29" x14ac:dyDescent="0.3">
      <c r="A623" s="31">
        <v>45429</v>
      </c>
      <c r="B623" s="23">
        <f t="shared" si="92"/>
        <v>487</v>
      </c>
      <c r="C623" s="24">
        <f t="shared" si="93"/>
        <v>45292</v>
      </c>
      <c r="D623" s="29">
        <f>SalesReport3[[#This Row],[Units ordered]]*50.1</f>
        <v>29214.052443384979</v>
      </c>
      <c r="E623" s="25">
        <v>583.11481922924111</v>
      </c>
      <c r="F623">
        <f t="shared" si="99"/>
        <v>25</v>
      </c>
      <c r="G623">
        <f t="shared" si="99"/>
        <v>25</v>
      </c>
      <c r="H623">
        <f t="shared" si="99"/>
        <v>25</v>
      </c>
      <c r="I623">
        <f t="shared" si="99"/>
        <v>25</v>
      </c>
      <c r="J623">
        <f t="shared" si="99"/>
        <v>25</v>
      </c>
      <c r="K623">
        <f t="shared" si="99"/>
        <v>25</v>
      </c>
      <c r="L623">
        <f t="shared" si="99"/>
        <v>25</v>
      </c>
      <c r="M623">
        <f t="shared" si="99"/>
        <v>25</v>
      </c>
      <c r="N623">
        <f t="shared" si="99"/>
        <v>24</v>
      </c>
      <c r="O623">
        <f t="shared" si="99"/>
        <v>24</v>
      </c>
      <c r="P623">
        <f t="shared" si="99"/>
        <v>24</v>
      </c>
      <c r="Q623">
        <f t="shared" si="99"/>
        <v>24</v>
      </c>
      <c r="R623">
        <f t="shared" si="99"/>
        <v>24</v>
      </c>
      <c r="S623">
        <f t="shared" si="99"/>
        <v>24</v>
      </c>
      <c r="T623">
        <f t="shared" si="99"/>
        <v>24</v>
      </c>
      <c r="U623">
        <f t="shared" si="99"/>
        <v>24</v>
      </c>
      <c r="V623">
        <f t="shared" si="98"/>
        <v>24</v>
      </c>
      <c r="W623">
        <f t="shared" si="98"/>
        <v>24</v>
      </c>
      <c r="X623">
        <f t="shared" si="98"/>
        <v>24</v>
      </c>
      <c r="Y623">
        <f t="shared" si="98"/>
        <v>24</v>
      </c>
      <c r="Z623">
        <f t="shared" si="98"/>
        <v>24</v>
      </c>
      <c r="AA623">
        <f t="shared" si="98"/>
        <v>24</v>
      </c>
      <c r="AB623">
        <f t="shared" si="98"/>
        <v>24</v>
      </c>
      <c r="AC623">
        <f t="shared" si="98"/>
        <v>24</v>
      </c>
    </row>
    <row r="624" spans="1:29" x14ac:dyDescent="0.3">
      <c r="A624" s="31">
        <v>45430</v>
      </c>
      <c r="B624" s="23">
        <f t="shared" si="92"/>
        <v>487</v>
      </c>
      <c r="C624" s="24">
        <f t="shared" si="93"/>
        <v>45292</v>
      </c>
      <c r="D624" s="29">
        <f>SalesReport3[[#This Row],[Units ordered]]*50.1</f>
        <v>29232.961859356375</v>
      </c>
      <c r="E624" s="25">
        <v>583.49225268176394</v>
      </c>
      <c r="F624">
        <f t="shared" si="99"/>
        <v>25</v>
      </c>
      <c r="G624">
        <f t="shared" si="99"/>
        <v>25</v>
      </c>
      <c r="H624">
        <f t="shared" si="99"/>
        <v>25</v>
      </c>
      <c r="I624">
        <f t="shared" si="99"/>
        <v>25</v>
      </c>
      <c r="J624">
        <f t="shared" si="99"/>
        <v>25</v>
      </c>
      <c r="K624">
        <f t="shared" si="99"/>
        <v>25</v>
      </c>
      <c r="L624">
        <f t="shared" si="99"/>
        <v>25</v>
      </c>
      <c r="M624">
        <f t="shared" si="99"/>
        <v>25</v>
      </c>
      <c r="N624">
        <f t="shared" si="99"/>
        <v>24</v>
      </c>
      <c r="O624">
        <f t="shared" si="99"/>
        <v>24</v>
      </c>
      <c r="P624">
        <f t="shared" si="99"/>
        <v>24</v>
      </c>
      <c r="Q624">
        <f t="shared" si="99"/>
        <v>24</v>
      </c>
      <c r="R624">
        <f t="shared" si="99"/>
        <v>24</v>
      </c>
      <c r="S624">
        <f t="shared" si="99"/>
        <v>24</v>
      </c>
      <c r="T624">
        <f t="shared" si="99"/>
        <v>24</v>
      </c>
      <c r="U624">
        <f t="shared" si="99"/>
        <v>24</v>
      </c>
      <c r="V624">
        <f t="shared" si="98"/>
        <v>24</v>
      </c>
      <c r="W624">
        <f t="shared" si="98"/>
        <v>24</v>
      </c>
      <c r="X624">
        <f t="shared" si="98"/>
        <v>24</v>
      </c>
      <c r="Y624">
        <f t="shared" si="98"/>
        <v>24</v>
      </c>
      <c r="Z624">
        <f t="shared" si="98"/>
        <v>24</v>
      </c>
      <c r="AA624">
        <f t="shared" si="98"/>
        <v>24</v>
      </c>
      <c r="AB624">
        <f t="shared" si="98"/>
        <v>24</v>
      </c>
      <c r="AC624">
        <f t="shared" si="98"/>
        <v>24</v>
      </c>
    </row>
    <row r="625" spans="1:29" x14ac:dyDescent="0.3">
      <c r="A625" s="31">
        <v>45431</v>
      </c>
      <c r="B625" s="23">
        <f t="shared" si="92"/>
        <v>487</v>
      </c>
      <c r="C625" s="24">
        <f t="shared" si="93"/>
        <v>45292</v>
      </c>
      <c r="D625" s="29">
        <f>SalesReport3[[#This Row],[Units ordered]]*50.1</f>
        <v>30944.761620977351</v>
      </c>
      <c r="E625" s="25">
        <v>617.65991259435827</v>
      </c>
      <c r="F625">
        <f t="shared" si="99"/>
        <v>26</v>
      </c>
      <c r="G625">
        <f t="shared" si="99"/>
        <v>26</v>
      </c>
      <c r="H625">
        <f t="shared" si="99"/>
        <v>26</v>
      </c>
      <c r="I625">
        <f t="shared" si="99"/>
        <v>26</v>
      </c>
      <c r="J625">
        <f t="shared" si="99"/>
        <v>26</v>
      </c>
      <c r="K625">
        <f t="shared" si="99"/>
        <v>26</v>
      </c>
      <c r="L625">
        <f t="shared" si="99"/>
        <v>26</v>
      </c>
      <c r="M625">
        <f t="shared" si="99"/>
        <v>26</v>
      </c>
      <c r="N625">
        <f t="shared" si="99"/>
        <v>26</v>
      </c>
      <c r="O625">
        <f t="shared" si="99"/>
        <v>26</v>
      </c>
      <c r="P625">
        <f t="shared" si="99"/>
        <v>26</v>
      </c>
      <c r="Q625">
        <f t="shared" si="99"/>
        <v>26</v>
      </c>
      <c r="R625">
        <f t="shared" si="99"/>
        <v>26</v>
      </c>
      <c r="S625">
        <f t="shared" si="99"/>
        <v>26</v>
      </c>
      <c r="T625">
        <f t="shared" si="99"/>
        <v>26</v>
      </c>
      <c r="U625">
        <f t="shared" si="99"/>
        <v>26</v>
      </c>
      <c r="V625">
        <f t="shared" si="98"/>
        <v>26</v>
      </c>
      <c r="W625">
        <f t="shared" si="98"/>
        <v>26</v>
      </c>
      <c r="X625">
        <f t="shared" si="98"/>
        <v>25</v>
      </c>
      <c r="Y625">
        <f t="shared" si="98"/>
        <v>25</v>
      </c>
      <c r="Z625">
        <f t="shared" si="98"/>
        <v>25</v>
      </c>
      <c r="AA625">
        <f t="shared" si="98"/>
        <v>25</v>
      </c>
      <c r="AB625">
        <f t="shared" si="98"/>
        <v>25</v>
      </c>
      <c r="AC625">
        <f t="shared" si="98"/>
        <v>25</v>
      </c>
    </row>
    <row r="626" spans="1:29" x14ac:dyDescent="0.3">
      <c r="A626" s="31">
        <v>45432</v>
      </c>
      <c r="B626" s="23">
        <f t="shared" si="92"/>
        <v>487</v>
      </c>
      <c r="C626" s="24">
        <f t="shared" si="93"/>
        <v>45292</v>
      </c>
      <c r="D626" s="29">
        <f>SalesReport3[[#This Row],[Units ordered]]*50.1</f>
        <v>35758.700834326577</v>
      </c>
      <c r="E626" s="25">
        <v>713.74652363925304</v>
      </c>
      <c r="F626">
        <f t="shared" si="99"/>
        <v>30</v>
      </c>
      <c r="G626">
        <f t="shared" si="99"/>
        <v>30</v>
      </c>
      <c r="H626">
        <f t="shared" si="99"/>
        <v>30</v>
      </c>
      <c r="I626">
        <f t="shared" si="99"/>
        <v>30</v>
      </c>
      <c r="J626">
        <f t="shared" si="99"/>
        <v>30</v>
      </c>
      <c r="K626">
        <f t="shared" si="99"/>
        <v>30</v>
      </c>
      <c r="L626">
        <f t="shared" si="99"/>
        <v>30</v>
      </c>
      <c r="M626">
        <f t="shared" si="99"/>
        <v>30</v>
      </c>
      <c r="N626">
        <f t="shared" si="99"/>
        <v>30</v>
      </c>
      <c r="O626">
        <f t="shared" si="99"/>
        <v>30</v>
      </c>
      <c r="P626">
        <f t="shared" si="99"/>
        <v>30</v>
      </c>
      <c r="Q626">
        <f t="shared" si="99"/>
        <v>30</v>
      </c>
      <c r="R626">
        <f t="shared" si="99"/>
        <v>30</v>
      </c>
      <c r="S626">
        <f t="shared" si="99"/>
        <v>30</v>
      </c>
      <c r="T626">
        <f t="shared" si="99"/>
        <v>30</v>
      </c>
      <c r="U626">
        <f t="shared" si="99"/>
        <v>30</v>
      </c>
      <c r="V626">
        <f t="shared" si="98"/>
        <v>30</v>
      </c>
      <c r="W626">
        <f t="shared" si="98"/>
        <v>30</v>
      </c>
      <c r="X626">
        <f t="shared" si="98"/>
        <v>29</v>
      </c>
      <c r="Y626">
        <f t="shared" si="98"/>
        <v>29</v>
      </c>
      <c r="Z626">
        <f t="shared" si="98"/>
        <v>29</v>
      </c>
      <c r="AA626">
        <f t="shared" si="98"/>
        <v>29</v>
      </c>
      <c r="AB626">
        <f t="shared" si="98"/>
        <v>29</v>
      </c>
      <c r="AC626">
        <f t="shared" si="98"/>
        <v>29</v>
      </c>
    </row>
    <row r="627" spans="1:29" x14ac:dyDescent="0.3">
      <c r="A627" s="31">
        <v>45433</v>
      </c>
      <c r="B627" s="23">
        <f t="shared" si="92"/>
        <v>487</v>
      </c>
      <c r="C627" s="24">
        <f t="shared" si="93"/>
        <v>45292</v>
      </c>
      <c r="D627" s="29">
        <f>SalesReport3[[#This Row],[Units ordered]]*50.1</f>
        <v>29243.90941597139</v>
      </c>
      <c r="E627" s="25">
        <v>583.71076678585609</v>
      </c>
      <c r="F627">
        <f t="shared" si="99"/>
        <v>25</v>
      </c>
      <c r="G627">
        <f t="shared" si="99"/>
        <v>25</v>
      </c>
      <c r="H627">
        <f t="shared" si="99"/>
        <v>25</v>
      </c>
      <c r="I627">
        <f t="shared" si="99"/>
        <v>25</v>
      </c>
      <c r="J627">
        <f t="shared" si="99"/>
        <v>25</v>
      </c>
      <c r="K627">
        <f t="shared" si="99"/>
        <v>25</v>
      </c>
      <c r="L627">
        <f t="shared" si="99"/>
        <v>25</v>
      </c>
      <c r="M627">
        <f t="shared" si="99"/>
        <v>25</v>
      </c>
      <c r="N627">
        <f t="shared" si="99"/>
        <v>24</v>
      </c>
      <c r="O627">
        <f t="shared" si="99"/>
        <v>24</v>
      </c>
      <c r="P627">
        <f t="shared" si="99"/>
        <v>24</v>
      </c>
      <c r="Q627">
        <f t="shared" si="99"/>
        <v>24</v>
      </c>
      <c r="R627">
        <f t="shared" si="99"/>
        <v>24</v>
      </c>
      <c r="S627">
        <f t="shared" si="99"/>
        <v>24</v>
      </c>
      <c r="T627">
        <f t="shared" si="99"/>
        <v>24</v>
      </c>
      <c r="U627">
        <f t="shared" si="99"/>
        <v>24</v>
      </c>
      <c r="V627">
        <f t="shared" si="98"/>
        <v>24</v>
      </c>
      <c r="W627">
        <f t="shared" si="98"/>
        <v>24</v>
      </c>
      <c r="X627">
        <f t="shared" si="98"/>
        <v>24</v>
      </c>
      <c r="Y627">
        <f t="shared" si="98"/>
        <v>24</v>
      </c>
      <c r="Z627">
        <f t="shared" si="98"/>
        <v>24</v>
      </c>
      <c r="AA627">
        <f t="shared" si="98"/>
        <v>24</v>
      </c>
      <c r="AB627">
        <f t="shared" si="98"/>
        <v>24</v>
      </c>
      <c r="AC627">
        <f t="shared" si="98"/>
        <v>24</v>
      </c>
    </row>
    <row r="628" spans="1:29" x14ac:dyDescent="0.3">
      <c r="A628" s="31">
        <v>45434</v>
      </c>
      <c r="B628" s="23">
        <f t="shared" si="92"/>
        <v>487</v>
      </c>
      <c r="C628" s="24">
        <f t="shared" si="93"/>
        <v>45292</v>
      </c>
      <c r="D628" s="29">
        <f>SalesReport3[[#This Row],[Units ordered]]*50.1</f>
        <v>24734.511323003575</v>
      </c>
      <c r="E628" s="25">
        <v>493.70282081843459</v>
      </c>
      <c r="F628">
        <f t="shared" si="99"/>
        <v>21</v>
      </c>
      <c r="G628">
        <f t="shared" si="99"/>
        <v>21</v>
      </c>
      <c r="H628">
        <f t="shared" si="99"/>
        <v>21</v>
      </c>
      <c r="I628">
        <f t="shared" si="99"/>
        <v>21</v>
      </c>
      <c r="J628">
        <f t="shared" si="99"/>
        <v>21</v>
      </c>
      <c r="K628">
        <f t="shared" si="99"/>
        <v>21</v>
      </c>
      <c r="L628">
        <f t="shared" si="99"/>
        <v>21</v>
      </c>
      <c r="M628">
        <f t="shared" si="99"/>
        <v>21</v>
      </c>
      <c r="N628">
        <f t="shared" si="99"/>
        <v>21</v>
      </c>
      <c r="O628">
        <f t="shared" si="99"/>
        <v>21</v>
      </c>
      <c r="P628">
        <f t="shared" si="99"/>
        <v>21</v>
      </c>
      <c r="Q628">
        <f t="shared" si="99"/>
        <v>21</v>
      </c>
      <c r="R628">
        <f t="shared" si="99"/>
        <v>21</v>
      </c>
      <c r="S628">
        <f t="shared" si="99"/>
        <v>21</v>
      </c>
      <c r="T628">
        <f t="shared" si="99"/>
        <v>20</v>
      </c>
      <c r="U628">
        <f t="shared" si="99"/>
        <v>20</v>
      </c>
      <c r="V628">
        <f t="shared" si="98"/>
        <v>20</v>
      </c>
      <c r="W628">
        <f t="shared" si="98"/>
        <v>20</v>
      </c>
      <c r="X628">
        <f t="shared" si="98"/>
        <v>20</v>
      </c>
      <c r="Y628">
        <f t="shared" si="98"/>
        <v>20</v>
      </c>
      <c r="Z628">
        <f t="shared" si="98"/>
        <v>20</v>
      </c>
      <c r="AA628">
        <f t="shared" si="98"/>
        <v>20</v>
      </c>
      <c r="AB628">
        <f t="shared" si="98"/>
        <v>20</v>
      </c>
      <c r="AC628">
        <f t="shared" si="98"/>
        <v>20</v>
      </c>
    </row>
    <row r="629" spans="1:29" x14ac:dyDescent="0.3">
      <c r="A629" s="31">
        <v>45435</v>
      </c>
      <c r="B629" s="23">
        <f t="shared" si="92"/>
        <v>487</v>
      </c>
      <c r="C629" s="24">
        <f t="shared" si="93"/>
        <v>45292</v>
      </c>
      <c r="D629" s="29">
        <f>SalesReport3[[#This Row],[Units ordered]]*50.1</f>
        <v>28349.195470798571</v>
      </c>
      <c r="E629" s="25">
        <v>565.85220500595949</v>
      </c>
      <c r="F629">
        <f t="shared" si="99"/>
        <v>24</v>
      </c>
      <c r="G629">
        <f t="shared" si="99"/>
        <v>24</v>
      </c>
      <c r="H629">
        <f t="shared" si="99"/>
        <v>24</v>
      </c>
      <c r="I629">
        <f t="shared" si="99"/>
        <v>24</v>
      </c>
      <c r="J629">
        <f t="shared" si="99"/>
        <v>24</v>
      </c>
      <c r="K629">
        <f t="shared" si="99"/>
        <v>24</v>
      </c>
      <c r="L629">
        <f t="shared" si="99"/>
        <v>24</v>
      </c>
      <c r="M629">
        <f t="shared" si="99"/>
        <v>24</v>
      </c>
      <c r="N629">
        <f t="shared" si="99"/>
        <v>24</v>
      </c>
      <c r="O629">
        <f t="shared" si="99"/>
        <v>24</v>
      </c>
      <c r="P629">
        <f t="shared" si="99"/>
        <v>24</v>
      </c>
      <c r="Q629">
        <f t="shared" si="99"/>
        <v>24</v>
      </c>
      <c r="R629">
        <f t="shared" si="99"/>
        <v>24</v>
      </c>
      <c r="S629">
        <f t="shared" si="99"/>
        <v>24</v>
      </c>
      <c r="T629">
        <f t="shared" si="99"/>
        <v>23</v>
      </c>
      <c r="U629">
        <f t="shared" si="99"/>
        <v>23</v>
      </c>
      <c r="V629">
        <f t="shared" si="98"/>
        <v>23</v>
      </c>
      <c r="W629">
        <f t="shared" si="98"/>
        <v>23</v>
      </c>
      <c r="X629">
        <f t="shared" si="98"/>
        <v>23</v>
      </c>
      <c r="Y629">
        <f t="shared" si="98"/>
        <v>23</v>
      </c>
      <c r="Z629">
        <f t="shared" si="98"/>
        <v>23</v>
      </c>
      <c r="AA629">
        <f t="shared" si="98"/>
        <v>23</v>
      </c>
      <c r="AB629">
        <f t="shared" si="98"/>
        <v>23</v>
      </c>
      <c r="AC629">
        <f t="shared" si="98"/>
        <v>23</v>
      </c>
    </row>
    <row r="630" spans="1:29" x14ac:dyDescent="0.3">
      <c r="A630" s="31">
        <v>45436</v>
      </c>
      <c r="B630" s="23">
        <f t="shared" si="92"/>
        <v>487</v>
      </c>
      <c r="C630" s="24">
        <f t="shared" si="93"/>
        <v>45292</v>
      </c>
      <c r="D630" s="29">
        <f>SalesReport3[[#This Row],[Units ordered]]*50.1</f>
        <v>30148.575685339689</v>
      </c>
      <c r="E630" s="25">
        <v>601.76797775129114</v>
      </c>
      <c r="F630">
        <f t="shared" si="99"/>
        <v>26</v>
      </c>
      <c r="G630">
        <f t="shared" si="99"/>
        <v>26</v>
      </c>
      <c r="H630">
        <f t="shared" si="99"/>
        <v>25</v>
      </c>
      <c r="I630">
        <f t="shared" si="99"/>
        <v>25</v>
      </c>
      <c r="J630">
        <f t="shared" si="99"/>
        <v>25</v>
      </c>
      <c r="K630">
        <f t="shared" si="99"/>
        <v>25</v>
      </c>
      <c r="L630">
        <f t="shared" si="99"/>
        <v>25</v>
      </c>
      <c r="M630">
        <f t="shared" si="99"/>
        <v>25</v>
      </c>
      <c r="N630">
        <f t="shared" si="99"/>
        <v>25</v>
      </c>
      <c r="O630">
        <f t="shared" si="99"/>
        <v>25</v>
      </c>
      <c r="P630">
        <f t="shared" si="99"/>
        <v>25</v>
      </c>
      <c r="Q630">
        <f t="shared" si="99"/>
        <v>25</v>
      </c>
      <c r="R630">
        <f t="shared" si="99"/>
        <v>25</v>
      </c>
      <c r="S630">
        <f t="shared" si="99"/>
        <v>25</v>
      </c>
      <c r="T630">
        <f t="shared" si="99"/>
        <v>25</v>
      </c>
      <c r="U630">
        <f t="shared" si="99"/>
        <v>25</v>
      </c>
      <c r="V630">
        <f t="shared" si="98"/>
        <v>25</v>
      </c>
      <c r="W630">
        <f t="shared" si="98"/>
        <v>25</v>
      </c>
      <c r="X630">
        <f t="shared" si="98"/>
        <v>25</v>
      </c>
      <c r="Y630">
        <f t="shared" si="98"/>
        <v>25</v>
      </c>
      <c r="Z630">
        <f t="shared" si="98"/>
        <v>25</v>
      </c>
      <c r="AA630">
        <f t="shared" si="98"/>
        <v>25</v>
      </c>
      <c r="AB630">
        <f t="shared" si="98"/>
        <v>25</v>
      </c>
      <c r="AC630">
        <f t="shared" si="98"/>
        <v>25</v>
      </c>
    </row>
    <row r="631" spans="1:29" x14ac:dyDescent="0.3">
      <c r="A631" s="31">
        <v>45437</v>
      </c>
      <c r="B631" s="23">
        <f t="shared" si="92"/>
        <v>487</v>
      </c>
      <c r="C631" s="24">
        <f t="shared" si="93"/>
        <v>45292</v>
      </c>
      <c r="D631" s="29">
        <f>SalesReport3[[#This Row],[Units ordered]]*50.1</f>
        <v>25262.979737783073</v>
      </c>
      <c r="E631" s="25">
        <v>504.25109257052043</v>
      </c>
      <c r="F631">
        <f t="shared" si="99"/>
        <v>22</v>
      </c>
      <c r="G631">
        <f t="shared" si="99"/>
        <v>21</v>
      </c>
      <c r="H631">
        <f t="shared" si="99"/>
        <v>21</v>
      </c>
      <c r="I631">
        <f t="shared" si="99"/>
        <v>21</v>
      </c>
      <c r="J631">
        <f t="shared" si="99"/>
        <v>21</v>
      </c>
      <c r="K631">
        <f t="shared" si="99"/>
        <v>21</v>
      </c>
      <c r="L631">
        <f t="shared" si="99"/>
        <v>21</v>
      </c>
      <c r="M631">
        <f t="shared" si="99"/>
        <v>21</v>
      </c>
      <c r="N631">
        <f t="shared" si="99"/>
        <v>21</v>
      </c>
      <c r="O631">
        <f t="shared" si="99"/>
        <v>21</v>
      </c>
      <c r="P631">
        <f t="shared" si="99"/>
        <v>21</v>
      </c>
      <c r="Q631">
        <f t="shared" si="99"/>
        <v>21</v>
      </c>
      <c r="R631">
        <f t="shared" si="99"/>
        <v>21</v>
      </c>
      <c r="S631">
        <f t="shared" si="99"/>
        <v>21</v>
      </c>
      <c r="T631">
        <f t="shared" si="99"/>
        <v>21</v>
      </c>
      <c r="U631">
        <f t="shared" si="99"/>
        <v>21</v>
      </c>
      <c r="V631">
        <f t="shared" si="98"/>
        <v>21</v>
      </c>
      <c r="W631">
        <f t="shared" si="98"/>
        <v>21</v>
      </c>
      <c r="X631">
        <f t="shared" si="98"/>
        <v>21</v>
      </c>
      <c r="Y631">
        <f t="shared" si="98"/>
        <v>21</v>
      </c>
      <c r="Z631">
        <f t="shared" si="98"/>
        <v>21</v>
      </c>
      <c r="AA631">
        <f t="shared" si="98"/>
        <v>21</v>
      </c>
      <c r="AB631">
        <f t="shared" si="98"/>
        <v>21</v>
      </c>
      <c r="AC631">
        <f t="shared" si="98"/>
        <v>21</v>
      </c>
    </row>
    <row r="632" spans="1:29" x14ac:dyDescent="0.3">
      <c r="A632" s="31">
        <v>45438</v>
      </c>
      <c r="B632" s="23">
        <f t="shared" si="92"/>
        <v>487</v>
      </c>
      <c r="C632" s="24">
        <f t="shared" si="93"/>
        <v>45292</v>
      </c>
      <c r="D632" s="29">
        <f>SalesReport3[[#This Row],[Units ordered]]*50.1</f>
        <v>28326.305125148985</v>
      </c>
      <c r="E632" s="25">
        <v>565.39531187922125</v>
      </c>
      <c r="F632">
        <f t="shared" si="99"/>
        <v>24</v>
      </c>
      <c r="G632">
        <f t="shared" si="99"/>
        <v>24</v>
      </c>
      <c r="H632">
        <f t="shared" si="99"/>
        <v>24</v>
      </c>
      <c r="I632">
        <f t="shared" si="99"/>
        <v>24</v>
      </c>
      <c r="J632">
        <f t="shared" si="99"/>
        <v>24</v>
      </c>
      <c r="K632">
        <f t="shared" si="99"/>
        <v>24</v>
      </c>
      <c r="L632">
        <f t="shared" si="99"/>
        <v>24</v>
      </c>
      <c r="M632">
        <f t="shared" si="99"/>
        <v>24</v>
      </c>
      <c r="N632">
        <f t="shared" si="99"/>
        <v>24</v>
      </c>
      <c r="O632">
        <f t="shared" si="99"/>
        <v>24</v>
      </c>
      <c r="P632">
        <f t="shared" si="99"/>
        <v>24</v>
      </c>
      <c r="Q632">
        <f t="shared" si="99"/>
        <v>24</v>
      </c>
      <c r="R632">
        <f t="shared" si="99"/>
        <v>24</v>
      </c>
      <c r="S632">
        <f t="shared" si="99"/>
        <v>24</v>
      </c>
      <c r="T632">
        <f t="shared" si="99"/>
        <v>23</v>
      </c>
      <c r="U632">
        <f t="shared" si="99"/>
        <v>23</v>
      </c>
      <c r="V632">
        <f t="shared" si="98"/>
        <v>23</v>
      </c>
      <c r="W632">
        <f t="shared" si="98"/>
        <v>23</v>
      </c>
      <c r="X632">
        <f t="shared" si="98"/>
        <v>23</v>
      </c>
      <c r="Y632">
        <f t="shared" si="98"/>
        <v>23</v>
      </c>
      <c r="Z632">
        <f t="shared" si="98"/>
        <v>23</v>
      </c>
      <c r="AA632">
        <f t="shared" si="98"/>
        <v>23</v>
      </c>
      <c r="AB632">
        <f t="shared" si="98"/>
        <v>23</v>
      </c>
      <c r="AC632">
        <f t="shared" si="98"/>
        <v>23</v>
      </c>
    </row>
    <row r="633" spans="1:29" x14ac:dyDescent="0.3">
      <c r="A633" s="31">
        <v>45439</v>
      </c>
      <c r="B633" s="23">
        <f t="shared" si="92"/>
        <v>487</v>
      </c>
      <c r="C633" s="24">
        <f t="shared" si="93"/>
        <v>45292</v>
      </c>
      <c r="D633" s="29">
        <f>SalesReport3[[#This Row],[Units ordered]]*50.1</f>
        <v>28325.309892729438</v>
      </c>
      <c r="E633" s="25">
        <v>565.37544696066743</v>
      </c>
      <c r="F633">
        <f t="shared" si="99"/>
        <v>24</v>
      </c>
      <c r="G633">
        <f t="shared" si="99"/>
        <v>24</v>
      </c>
      <c r="H633">
        <f t="shared" si="99"/>
        <v>24</v>
      </c>
      <c r="I633">
        <f t="shared" si="99"/>
        <v>24</v>
      </c>
      <c r="J633">
        <f t="shared" si="99"/>
        <v>24</v>
      </c>
      <c r="K633">
        <f t="shared" si="99"/>
        <v>24</v>
      </c>
      <c r="L633">
        <f t="shared" si="99"/>
        <v>24</v>
      </c>
      <c r="M633">
        <f t="shared" si="99"/>
        <v>24</v>
      </c>
      <c r="N633">
        <f t="shared" si="99"/>
        <v>24</v>
      </c>
      <c r="O633">
        <f t="shared" si="99"/>
        <v>24</v>
      </c>
      <c r="P633">
        <f t="shared" si="99"/>
        <v>24</v>
      </c>
      <c r="Q633">
        <f t="shared" si="99"/>
        <v>24</v>
      </c>
      <c r="R633">
        <f t="shared" si="99"/>
        <v>24</v>
      </c>
      <c r="S633">
        <f t="shared" si="99"/>
        <v>24</v>
      </c>
      <c r="T633">
        <f t="shared" si="99"/>
        <v>23</v>
      </c>
      <c r="U633">
        <f t="shared" si="99"/>
        <v>23</v>
      </c>
      <c r="V633">
        <f t="shared" si="98"/>
        <v>23</v>
      </c>
      <c r="W633">
        <f t="shared" si="98"/>
        <v>23</v>
      </c>
      <c r="X633">
        <f t="shared" si="98"/>
        <v>23</v>
      </c>
      <c r="Y633">
        <f t="shared" si="98"/>
        <v>23</v>
      </c>
      <c r="Z633">
        <f t="shared" si="98"/>
        <v>23</v>
      </c>
      <c r="AA633">
        <f t="shared" si="98"/>
        <v>23</v>
      </c>
      <c r="AB633">
        <f t="shared" si="98"/>
        <v>23</v>
      </c>
      <c r="AC633">
        <f t="shared" si="98"/>
        <v>23</v>
      </c>
    </row>
    <row r="634" spans="1:29" x14ac:dyDescent="0.3">
      <c r="A634" s="31">
        <v>45440</v>
      </c>
      <c r="B634" s="23">
        <f t="shared" si="92"/>
        <v>487</v>
      </c>
      <c r="C634" s="24">
        <f t="shared" si="93"/>
        <v>45292</v>
      </c>
      <c r="D634" s="29">
        <f>SalesReport3[[#This Row],[Units ordered]]*50.1</f>
        <v>26355.744934445771</v>
      </c>
      <c r="E634" s="25">
        <v>526.06277314263014</v>
      </c>
      <c r="F634">
        <f t="shared" si="99"/>
        <v>22</v>
      </c>
      <c r="G634">
        <f t="shared" si="99"/>
        <v>22</v>
      </c>
      <c r="H634">
        <f t="shared" si="99"/>
        <v>22</v>
      </c>
      <c r="I634">
        <f t="shared" si="99"/>
        <v>22</v>
      </c>
      <c r="J634">
        <f t="shared" si="99"/>
        <v>22</v>
      </c>
      <c r="K634">
        <f t="shared" si="99"/>
        <v>22</v>
      </c>
      <c r="L634">
        <f t="shared" si="99"/>
        <v>22</v>
      </c>
      <c r="M634">
        <f t="shared" si="99"/>
        <v>22</v>
      </c>
      <c r="N634">
        <f t="shared" si="99"/>
        <v>22</v>
      </c>
      <c r="O634">
        <f t="shared" si="99"/>
        <v>22</v>
      </c>
      <c r="P634">
        <f t="shared" si="99"/>
        <v>22</v>
      </c>
      <c r="Q634">
        <f t="shared" si="99"/>
        <v>22</v>
      </c>
      <c r="R634">
        <f t="shared" si="99"/>
        <v>22</v>
      </c>
      <c r="S634">
        <f t="shared" si="99"/>
        <v>22</v>
      </c>
      <c r="T634">
        <f t="shared" si="99"/>
        <v>22</v>
      </c>
      <c r="U634">
        <f t="shared" si="99"/>
        <v>22</v>
      </c>
      <c r="V634">
        <f t="shared" si="98"/>
        <v>22</v>
      </c>
      <c r="W634">
        <f t="shared" si="98"/>
        <v>22</v>
      </c>
      <c r="X634">
        <f t="shared" si="98"/>
        <v>22</v>
      </c>
      <c r="Y634">
        <f t="shared" si="98"/>
        <v>22</v>
      </c>
      <c r="Z634">
        <f t="shared" si="98"/>
        <v>22</v>
      </c>
      <c r="AA634">
        <f t="shared" si="98"/>
        <v>22</v>
      </c>
      <c r="AB634">
        <f t="shared" si="98"/>
        <v>22</v>
      </c>
      <c r="AC634">
        <f t="shared" si="98"/>
        <v>21</v>
      </c>
    </row>
    <row r="635" spans="1:29" x14ac:dyDescent="0.3">
      <c r="A635" s="31">
        <v>45441</v>
      </c>
      <c r="B635" s="23">
        <f t="shared" si="92"/>
        <v>487</v>
      </c>
      <c r="C635" s="24">
        <f t="shared" si="93"/>
        <v>45292</v>
      </c>
      <c r="D635" s="29">
        <f>SalesReport3[[#This Row],[Units ordered]]*50.1</f>
        <v>40199.427890345651</v>
      </c>
      <c r="E635" s="25">
        <v>802.38379022646006</v>
      </c>
      <c r="F635">
        <f t="shared" si="99"/>
        <v>34</v>
      </c>
      <c r="G635">
        <f t="shared" si="99"/>
        <v>34</v>
      </c>
      <c r="H635">
        <f t="shared" si="99"/>
        <v>34</v>
      </c>
      <c r="I635">
        <f t="shared" si="99"/>
        <v>34</v>
      </c>
      <c r="J635">
        <f t="shared" si="99"/>
        <v>34</v>
      </c>
      <c r="K635">
        <f t="shared" si="99"/>
        <v>34</v>
      </c>
      <c r="L635">
        <f t="shared" si="99"/>
        <v>34</v>
      </c>
      <c r="M635">
        <f t="shared" si="99"/>
        <v>34</v>
      </c>
      <c r="N635">
        <f t="shared" si="99"/>
        <v>34</v>
      </c>
      <c r="O635">
        <f t="shared" si="99"/>
        <v>34</v>
      </c>
      <c r="P635">
        <f t="shared" si="99"/>
        <v>34</v>
      </c>
      <c r="Q635">
        <f t="shared" si="99"/>
        <v>33</v>
      </c>
      <c r="R635">
        <f t="shared" si="99"/>
        <v>33</v>
      </c>
      <c r="S635">
        <f t="shared" si="99"/>
        <v>33</v>
      </c>
      <c r="T635">
        <f t="shared" si="99"/>
        <v>33</v>
      </c>
      <c r="U635">
        <f t="shared" si="99"/>
        <v>33</v>
      </c>
      <c r="V635">
        <f t="shared" si="98"/>
        <v>33</v>
      </c>
      <c r="W635">
        <f t="shared" si="98"/>
        <v>33</v>
      </c>
      <c r="X635">
        <f t="shared" si="98"/>
        <v>33</v>
      </c>
      <c r="Y635">
        <f t="shared" si="98"/>
        <v>33</v>
      </c>
      <c r="Z635">
        <f t="shared" si="98"/>
        <v>33</v>
      </c>
      <c r="AA635">
        <f t="shared" si="98"/>
        <v>33</v>
      </c>
      <c r="AB635">
        <f t="shared" si="98"/>
        <v>33</v>
      </c>
      <c r="AC635">
        <f t="shared" si="98"/>
        <v>33</v>
      </c>
    </row>
    <row r="636" spans="1:29" x14ac:dyDescent="0.3">
      <c r="A636" s="31">
        <v>45442</v>
      </c>
      <c r="B636" s="23">
        <f t="shared" si="92"/>
        <v>487</v>
      </c>
      <c r="C636" s="24">
        <f t="shared" si="93"/>
        <v>45292</v>
      </c>
      <c r="D636" s="29">
        <f>SalesReport3[[#This Row],[Units ordered]]*50.1</f>
        <v>29232.961859356375</v>
      </c>
      <c r="E636" s="25">
        <v>583.49225268176394</v>
      </c>
      <c r="F636">
        <f t="shared" si="99"/>
        <v>25</v>
      </c>
      <c r="G636">
        <f t="shared" si="99"/>
        <v>25</v>
      </c>
      <c r="H636">
        <f t="shared" si="99"/>
        <v>25</v>
      </c>
      <c r="I636">
        <f t="shared" si="99"/>
        <v>25</v>
      </c>
      <c r="J636">
        <f t="shared" si="99"/>
        <v>25</v>
      </c>
      <c r="K636">
        <f t="shared" si="99"/>
        <v>25</v>
      </c>
      <c r="L636">
        <f t="shared" si="99"/>
        <v>25</v>
      </c>
      <c r="M636">
        <f t="shared" si="99"/>
        <v>25</v>
      </c>
      <c r="N636">
        <f t="shared" si="99"/>
        <v>24</v>
      </c>
      <c r="O636">
        <f t="shared" si="99"/>
        <v>24</v>
      </c>
      <c r="P636">
        <f t="shared" si="99"/>
        <v>24</v>
      </c>
      <c r="Q636">
        <f t="shared" si="99"/>
        <v>24</v>
      </c>
      <c r="R636">
        <f t="shared" si="99"/>
        <v>24</v>
      </c>
      <c r="S636">
        <f t="shared" si="99"/>
        <v>24</v>
      </c>
      <c r="T636">
        <f t="shared" si="99"/>
        <v>24</v>
      </c>
      <c r="U636">
        <f t="shared" si="99"/>
        <v>24</v>
      </c>
      <c r="V636">
        <f t="shared" si="98"/>
        <v>24</v>
      </c>
      <c r="W636">
        <f t="shared" si="98"/>
        <v>24</v>
      </c>
      <c r="X636">
        <f t="shared" si="98"/>
        <v>24</v>
      </c>
      <c r="Y636">
        <f t="shared" si="98"/>
        <v>24</v>
      </c>
      <c r="Z636">
        <f t="shared" si="98"/>
        <v>24</v>
      </c>
      <c r="AA636">
        <f t="shared" si="98"/>
        <v>24</v>
      </c>
      <c r="AB636">
        <f t="shared" si="98"/>
        <v>24</v>
      </c>
      <c r="AC636">
        <f t="shared" si="98"/>
        <v>24</v>
      </c>
    </row>
    <row r="637" spans="1:29" x14ac:dyDescent="0.3">
      <c r="A637" s="31">
        <v>45443</v>
      </c>
      <c r="B637" s="23">
        <f t="shared" si="92"/>
        <v>487</v>
      </c>
      <c r="C637" s="24">
        <f t="shared" si="93"/>
        <v>45292</v>
      </c>
      <c r="D637" s="29">
        <f>SalesReport3[[#This Row],[Units ordered]]*50.1</f>
        <v>29243.90941597139</v>
      </c>
      <c r="E637" s="25">
        <v>583.71076678585609</v>
      </c>
      <c r="F637">
        <f t="shared" si="99"/>
        <v>25</v>
      </c>
      <c r="G637">
        <f t="shared" si="99"/>
        <v>25</v>
      </c>
      <c r="H637">
        <f t="shared" si="99"/>
        <v>25</v>
      </c>
      <c r="I637">
        <f t="shared" si="99"/>
        <v>25</v>
      </c>
      <c r="J637">
        <f t="shared" si="99"/>
        <v>25</v>
      </c>
      <c r="K637">
        <f t="shared" si="99"/>
        <v>25</v>
      </c>
      <c r="L637">
        <f t="shared" si="99"/>
        <v>25</v>
      </c>
      <c r="M637">
        <f t="shared" si="99"/>
        <v>25</v>
      </c>
      <c r="N637">
        <f t="shared" si="99"/>
        <v>24</v>
      </c>
      <c r="O637">
        <f t="shared" si="99"/>
        <v>24</v>
      </c>
      <c r="P637">
        <f t="shared" si="99"/>
        <v>24</v>
      </c>
      <c r="Q637">
        <f t="shared" si="99"/>
        <v>24</v>
      </c>
      <c r="R637">
        <f t="shared" si="99"/>
        <v>24</v>
      </c>
      <c r="S637">
        <f t="shared" si="99"/>
        <v>24</v>
      </c>
      <c r="T637">
        <f t="shared" si="99"/>
        <v>24</v>
      </c>
      <c r="U637">
        <f t="shared" ref="U637:AC652" si="100">INT($E637/24) + IF(COLUMN()-COLUMN($F637) &lt; MOD($E637, 24), 1, 0)</f>
        <v>24</v>
      </c>
      <c r="V637">
        <f t="shared" si="100"/>
        <v>24</v>
      </c>
      <c r="W637">
        <f t="shared" si="100"/>
        <v>24</v>
      </c>
      <c r="X637">
        <f t="shared" si="100"/>
        <v>24</v>
      </c>
      <c r="Y637">
        <f t="shared" si="100"/>
        <v>24</v>
      </c>
      <c r="Z637">
        <f t="shared" si="100"/>
        <v>24</v>
      </c>
      <c r="AA637">
        <f t="shared" si="100"/>
        <v>24</v>
      </c>
      <c r="AB637">
        <f t="shared" si="100"/>
        <v>24</v>
      </c>
      <c r="AC637">
        <f t="shared" si="100"/>
        <v>24</v>
      </c>
    </row>
    <row r="638" spans="1:29" x14ac:dyDescent="0.3">
      <c r="A638" s="31">
        <v>45444</v>
      </c>
      <c r="B638" s="23">
        <f t="shared" si="92"/>
        <v>518</v>
      </c>
      <c r="C638" s="24">
        <f t="shared" si="93"/>
        <v>45292</v>
      </c>
      <c r="D638" s="29">
        <f>SalesReport3[[#This Row],[Units ordered]]*50.1</f>
        <v>30348.617401668649</v>
      </c>
      <c r="E638" s="25">
        <v>605.76082638061177</v>
      </c>
      <c r="F638">
        <f t="shared" ref="F638:U653" si="101">INT($E638/24) + IF(COLUMN()-COLUMN($F638) &lt; MOD($E638, 24), 1, 0)</f>
        <v>26</v>
      </c>
      <c r="G638">
        <f t="shared" si="101"/>
        <v>26</v>
      </c>
      <c r="H638">
        <f t="shared" si="101"/>
        <v>26</v>
      </c>
      <c r="I638">
        <f t="shared" si="101"/>
        <v>26</v>
      </c>
      <c r="J638">
        <f t="shared" si="101"/>
        <v>26</v>
      </c>
      <c r="K638">
        <f t="shared" si="101"/>
        <v>26</v>
      </c>
      <c r="L638">
        <f t="shared" si="101"/>
        <v>25</v>
      </c>
      <c r="M638">
        <f t="shared" si="101"/>
        <v>25</v>
      </c>
      <c r="N638">
        <f t="shared" si="101"/>
        <v>25</v>
      </c>
      <c r="O638">
        <f t="shared" si="101"/>
        <v>25</v>
      </c>
      <c r="P638">
        <f t="shared" si="101"/>
        <v>25</v>
      </c>
      <c r="Q638">
        <f t="shared" si="101"/>
        <v>25</v>
      </c>
      <c r="R638">
        <f t="shared" si="101"/>
        <v>25</v>
      </c>
      <c r="S638">
        <f t="shared" si="101"/>
        <v>25</v>
      </c>
      <c r="T638">
        <f t="shared" si="101"/>
        <v>25</v>
      </c>
      <c r="U638">
        <f t="shared" si="101"/>
        <v>25</v>
      </c>
      <c r="V638">
        <f t="shared" si="100"/>
        <v>25</v>
      </c>
      <c r="W638">
        <f t="shared" si="100"/>
        <v>25</v>
      </c>
      <c r="X638">
        <f t="shared" si="100"/>
        <v>25</v>
      </c>
      <c r="Y638">
        <f t="shared" si="100"/>
        <v>25</v>
      </c>
      <c r="Z638">
        <f t="shared" si="100"/>
        <v>25</v>
      </c>
      <c r="AA638">
        <f t="shared" si="100"/>
        <v>25</v>
      </c>
      <c r="AB638">
        <f t="shared" si="100"/>
        <v>25</v>
      </c>
      <c r="AC638">
        <f t="shared" si="100"/>
        <v>25</v>
      </c>
    </row>
    <row r="639" spans="1:29" x14ac:dyDescent="0.3">
      <c r="A639" s="31">
        <v>45445</v>
      </c>
      <c r="B639" s="23">
        <f t="shared" si="92"/>
        <v>518</v>
      </c>
      <c r="C639" s="24">
        <f t="shared" si="93"/>
        <v>45292</v>
      </c>
      <c r="D639" s="29">
        <f>SalesReport3[[#This Row],[Units ordered]]*50.1</f>
        <v>29214.052443384979</v>
      </c>
      <c r="E639" s="25">
        <v>583.11481922924111</v>
      </c>
      <c r="F639">
        <f t="shared" si="101"/>
        <v>25</v>
      </c>
      <c r="G639">
        <f t="shared" si="101"/>
        <v>25</v>
      </c>
      <c r="H639">
        <f t="shared" si="101"/>
        <v>25</v>
      </c>
      <c r="I639">
        <f t="shared" si="101"/>
        <v>25</v>
      </c>
      <c r="J639">
        <f t="shared" si="101"/>
        <v>25</v>
      </c>
      <c r="K639">
        <f t="shared" si="101"/>
        <v>25</v>
      </c>
      <c r="L639">
        <f t="shared" si="101"/>
        <v>25</v>
      </c>
      <c r="M639">
        <f t="shared" si="101"/>
        <v>25</v>
      </c>
      <c r="N639">
        <f t="shared" si="101"/>
        <v>24</v>
      </c>
      <c r="O639">
        <f t="shared" si="101"/>
        <v>24</v>
      </c>
      <c r="P639">
        <f t="shared" si="101"/>
        <v>24</v>
      </c>
      <c r="Q639">
        <f t="shared" si="101"/>
        <v>24</v>
      </c>
      <c r="R639">
        <f t="shared" si="101"/>
        <v>24</v>
      </c>
      <c r="S639">
        <f t="shared" si="101"/>
        <v>24</v>
      </c>
      <c r="T639">
        <f t="shared" si="101"/>
        <v>24</v>
      </c>
      <c r="U639">
        <f t="shared" si="101"/>
        <v>24</v>
      </c>
      <c r="V639">
        <f t="shared" si="100"/>
        <v>24</v>
      </c>
      <c r="W639">
        <f t="shared" si="100"/>
        <v>24</v>
      </c>
      <c r="X639">
        <f t="shared" si="100"/>
        <v>24</v>
      </c>
      <c r="Y639">
        <f t="shared" si="100"/>
        <v>24</v>
      </c>
      <c r="Z639">
        <f t="shared" si="100"/>
        <v>24</v>
      </c>
      <c r="AA639">
        <f t="shared" si="100"/>
        <v>24</v>
      </c>
      <c r="AB639">
        <f t="shared" si="100"/>
        <v>24</v>
      </c>
      <c r="AC639">
        <f t="shared" si="100"/>
        <v>24</v>
      </c>
    </row>
    <row r="640" spans="1:29" x14ac:dyDescent="0.3">
      <c r="A640" s="31">
        <v>45446</v>
      </c>
      <c r="B640" s="23">
        <f t="shared" si="92"/>
        <v>518</v>
      </c>
      <c r="C640" s="24">
        <f t="shared" si="93"/>
        <v>45292</v>
      </c>
      <c r="D640" s="29">
        <f>SalesReport3[[#This Row],[Units ordered]]*50.1</f>
        <v>29232.961859356375</v>
      </c>
      <c r="E640" s="25">
        <v>583.49225268176394</v>
      </c>
      <c r="F640">
        <f t="shared" si="101"/>
        <v>25</v>
      </c>
      <c r="G640">
        <f t="shared" si="101"/>
        <v>25</v>
      </c>
      <c r="H640">
        <f t="shared" si="101"/>
        <v>25</v>
      </c>
      <c r="I640">
        <f t="shared" si="101"/>
        <v>25</v>
      </c>
      <c r="J640">
        <f t="shared" si="101"/>
        <v>25</v>
      </c>
      <c r="K640">
        <f t="shared" si="101"/>
        <v>25</v>
      </c>
      <c r="L640">
        <f t="shared" si="101"/>
        <v>25</v>
      </c>
      <c r="M640">
        <f t="shared" si="101"/>
        <v>25</v>
      </c>
      <c r="N640">
        <f t="shared" si="101"/>
        <v>24</v>
      </c>
      <c r="O640">
        <f t="shared" si="101"/>
        <v>24</v>
      </c>
      <c r="P640">
        <f t="shared" si="101"/>
        <v>24</v>
      </c>
      <c r="Q640">
        <f t="shared" si="101"/>
        <v>24</v>
      </c>
      <c r="R640">
        <f t="shared" si="101"/>
        <v>24</v>
      </c>
      <c r="S640">
        <f t="shared" si="101"/>
        <v>24</v>
      </c>
      <c r="T640">
        <f t="shared" si="101"/>
        <v>24</v>
      </c>
      <c r="U640">
        <f t="shared" si="101"/>
        <v>24</v>
      </c>
      <c r="V640">
        <f t="shared" si="100"/>
        <v>24</v>
      </c>
      <c r="W640">
        <f t="shared" si="100"/>
        <v>24</v>
      </c>
      <c r="X640">
        <f t="shared" si="100"/>
        <v>24</v>
      </c>
      <c r="Y640">
        <f t="shared" si="100"/>
        <v>24</v>
      </c>
      <c r="Z640">
        <f t="shared" si="100"/>
        <v>24</v>
      </c>
      <c r="AA640">
        <f t="shared" si="100"/>
        <v>24</v>
      </c>
      <c r="AB640">
        <f t="shared" si="100"/>
        <v>24</v>
      </c>
      <c r="AC640">
        <f t="shared" si="100"/>
        <v>24</v>
      </c>
    </row>
    <row r="641" spans="1:29" x14ac:dyDescent="0.3">
      <c r="A641" s="31">
        <v>45447</v>
      </c>
      <c r="B641" s="23">
        <f t="shared" si="92"/>
        <v>518</v>
      </c>
      <c r="C641" s="24">
        <f t="shared" si="93"/>
        <v>45292</v>
      </c>
      <c r="D641" s="29">
        <f>SalesReport3[[#This Row],[Units ordered]]*50.1</f>
        <v>30944.761620977351</v>
      </c>
      <c r="E641" s="25">
        <v>617.65991259435827</v>
      </c>
      <c r="F641">
        <f t="shared" si="101"/>
        <v>26</v>
      </c>
      <c r="G641">
        <f t="shared" si="101"/>
        <v>26</v>
      </c>
      <c r="H641">
        <f t="shared" si="101"/>
        <v>26</v>
      </c>
      <c r="I641">
        <f t="shared" si="101"/>
        <v>26</v>
      </c>
      <c r="J641">
        <f t="shared" si="101"/>
        <v>26</v>
      </c>
      <c r="K641">
        <f t="shared" si="101"/>
        <v>26</v>
      </c>
      <c r="L641">
        <f t="shared" si="101"/>
        <v>26</v>
      </c>
      <c r="M641">
        <f t="shared" si="101"/>
        <v>26</v>
      </c>
      <c r="N641">
        <f t="shared" si="101"/>
        <v>26</v>
      </c>
      <c r="O641">
        <f t="shared" si="101"/>
        <v>26</v>
      </c>
      <c r="P641">
        <f t="shared" si="101"/>
        <v>26</v>
      </c>
      <c r="Q641">
        <f t="shared" si="101"/>
        <v>26</v>
      </c>
      <c r="R641">
        <f t="shared" si="101"/>
        <v>26</v>
      </c>
      <c r="S641">
        <f t="shared" si="101"/>
        <v>26</v>
      </c>
      <c r="T641">
        <f t="shared" si="101"/>
        <v>26</v>
      </c>
      <c r="U641">
        <f t="shared" si="101"/>
        <v>26</v>
      </c>
      <c r="V641">
        <f t="shared" si="100"/>
        <v>26</v>
      </c>
      <c r="W641">
        <f t="shared" si="100"/>
        <v>26</v>
      </c>
      <c r="X641">
        <f t="shared" si="100"/>
        <v>25</v>
      </c>
      <c r="Y641">
        <f t="shared" si="100"/>
        <v>25</v>
      </c>
      <c r="Z641">
        <f t="shared" si="100"/>
        <v>25</v>
      </c>
      <c r="AA641">
        <f t="shared" si="100"/>
        <v>25</v>
      </c>
      <c r="AB641">
        <f t="shared" si="100"/>
        <v>25</v>
      </c>
      <c r="AC641">
        <f t="shared" si="100"/>
        <v>25</v>
      </c>
    </row>
    <row r="642" spans="1:29" x14ac:dyDescent="0.3">
      <c r="A642" s="31">
        <v>45448</v>
      </c>
      <c r="B642" s="23">
        <f t="shared" ref="B642:B698" si="102">IF(ISBLANK(A642),"–",DATE(1,MONTH(A642),1))</f>
        <v>518</v>
      </c>
      <c r="C642" s="24">
        <f t="shared" ref="C642:C697" si="103">IF(ISBLANK(A642),"–",DATE(YEAR(A642),1,1))</f>
        <v>45292</v>
      </c>
      <c r="D642" s="29">
        <f>SalesReport3[[#This Row],[Units ordered]]*50.1</f>
        <v>35758.700834326577</v>
      </c>
      <c r="E642" s="25">
        <v>713.74652363925304</v>
      </c>
      <c r="F642">
        <f t="shared" si="101"/>
        <v>30</v>
      </c>
      <c r="G642">
        <f t="shared" si="101"/>
        <v>30</v>
      </c>
      <c r="H642">
        <f t="shared" si="101"/>
        <v>30</v>
      </c>
      <c r="I642">
        <f t="shared" si="101"/>
        <v>30</v>
      </c>
      <c r="J642">
        <f t="shared" si="101"/>
        <v>30</v>
      </c>
      <c r="K642">
        <f t="shared" si="101"/>
        <v>30</v>
      </c>
      <c r="L642">
        <f t="shared" si="101"/>
        <v>30</v>
      </c>
      <c r="M642">
        <f t="shared" si="101"/>
        <v>30</v>
      </c>
      <c r="N642">
        <f t="shared" si="101"/>
        <v>30</v>
      </c>
      <c r="O642">
        <f t="shared" si="101"/>
        <v>30</v>
      </c>
      <c r="P642">
        <f t="shared" si="101"/>
        <v>30</v>
      </c>
      <c r="Q642">
        <f t="shared" si="101"/>
        <v>30</v>
      </c>
      <c r="R642">
        <f t="shared" si="101"/>
        <v>30</v>
      </c>
      <c r="S642">
        <f t="shared" si="101"/>
        <v>30</v>
      </c>
      <c r="T642">
        <f t="shared" si="101"/>
        <v>30</v>
      </c>
      <c r="U642">
        <f t="shared" si="101"/>
        <v>30</v>
      </c>
      <c r="V642">
        <f t="shared" si="100"/>
        <v>30</v>
      </c>
      <c r="W642">
        <f t="shared" si="100"/>
        <v>30</v>
      </c>
      <c r="X642">
        <f t="shared" si="100"/>
        <v>29</v>
      </c>
      <c r="Y642">
        <f t="shared" si="100"/>
        <v>29</v>
      </c>
      <c r="Z642">
        <f t="shared" si="100"/>
        <v>29</v>
      </c>
      <c r="AA642">
        <f t="shared" si="100"/>
        <v>29</v>
      </c>
      <c r="AB642">
        <f t="shared" si="100"/>
        <v>29</v>
      </c>
      <c r="AC642">
        <f t="shared" si="100"/>
        <v>29</v>
      </c>
    </row>
    <row r="643" spans="1:29" x14ac:dyDescent="0.3">
      <c r="A643" s="31">
        <v>45449</v>
      </c>
      <c r="B643" s="23">
        <f t="shared" si="102"/>
        <v>518</v>
      </c>
      <c r="C643" s="24">
        <f t="shared" si="103"/>
        <v>45292</v>
      </c>
      <c r="D643" s="29">
        <f>SalesReport3[[#This Row],[Units ordered]]*50.1</f>
        <v>29243.90941597139</v>
      </c>
      <c r="E643" s="25">
        <v>583.71076678585609</v>
      </c>
      <c r="F643">
        <f t="shared" si="101"/>
        <v>25</v>
      </c>
      <c r="G643">
        <f t="shared" si="101"/>
        <v>25</v>
      </c>
      <c r="H643">
        <f t="shared" si="101"/>
        <v>25</v>
      </c>
      <c r="I643">
        <f t="shared" si="101"/>
        <v>25</v>
      </c>
      <c r="J643">
        <f t="shared" si="101"/>
        <v>25</v>
      </c>
      <c r="K643">
        <f t="shared" si="101"/>
        <v>25</v>
      </c>
      <c r="L643">
        <f t="shared" si="101"/>
        <v>25</v>
      </c>
      <c r="M643">
        <f t="shared" si="101"/>
        <v>25</v>
      </c>
      <c r="N643">
        <f t="shared" si="101"/>
        <v>24</v>
      </c>
      <c r="O643">
        <f t="shared" si="101"/>
        <v>24</v>
      </c>
      <c r="P643">
        <f t="shared" si="101"/>
        <v>24</v>
      </c>
      <c r="Q643">
        <f t="shared" si="101"/>
        <v>24</v>
      </c>
      <c r="R643">
        <f t="shared" si="101"/>
        <v>24</v>
      </c>
      <c r="S643">
        <f t="shared" si="101"/>
        <v>24</v>
      </c>
      <c r="T643">
        <f t="shared" si="101"/>
        <v>24</v>
      </c>
      <c r="U643">
        <f t="shared" si="101"/>
        <v>24</v>
      </c>
      <c r="V643">
        <f t="shared" si="100"/>
        <v>24</v>
      </c>
      <c r="W643">
        <f t="shared" si="100"/>
        <v>24</v>
      </c>
      <c r="X643">
        <f t="shared" si="100"/>
        <v>24</v>
      </c>
      <c r="Y643">
        <f t="shared" si="100"/>
        <v>24</v>
      </c>
      <c r="Z643">
        <f t="shared" si="100"/>
        <v>24</v>
      </c>
      <c r="AA643">
        <f t="shared" si="100"/>
        <v>24</v>
      </c>
      <c r="AB643">
        <f t="shared" si="100"/>
        <v>24</v>
      </c>
      <c r="AC643">
        <f t="shared" si="100"/>
        <v>24</v>
      </c>
    </row>
    <row r="644" spans="1:29" x14ac:dyDescent="0.3">
      <c r="A644" s="31">
        <v>45450</v>
      </c>
      <c r="B644" s="23">
        <f t="shared" si="102"/>
        <v>518</v>
      </c>
      <c r="C644" s="24">
        <f t="shared" si="103"/>
        <v>45292</v>
      </c>
      <c r="D644" s="29">
        <f>SalesReport3[[#This Row],[Units ordered]]*50.1</f>
        <v>24734.511323003575</v>
      </c>
      <c r="E644" s="25">
        <v>493.70282081843459</v>
      </c>
      <c r="F644">
        <f t="shared" si="101"/>
        <v>21</v>
      </c>
      <c r="G644">
        <f t="shared" si="101"/>
        <v>21</v>
      </c>
      <c r="H644">
        <f t="shared" si="101"/>
        <v>21</v>
      </c>
      <c r="I644">
        <f t="shared" si="101"/>
        <v>21</v>
      </c>
      <c r="J644">
        <f t="shared" si="101"/>
        <v>21</v>
      </c>
      <c r="K644">
        <f t="shared" si="101"/>
        <v>21</v>
      </c>
      <c r="L644">
        <f t="shared" si="101"/>
        <v>21</v>
      </c>
      <c r="M644">
        <f t="shared" si="101"/>
        <v>21</v>
      </c>
      <c r="N644">
        <f t="shared" si="101"/>
        <v>21</v>
      </c>
      <c r="O644">
        <f t="shared" si="101"/>
        <v>21</v>
      </c>
      <c r="P644">
        <f t="shared" si="101"/>
        <v>21</v>
      </c>
      <c r="Q644">
        <f t="shared" si="101"/>
        <v>21</v>
      </c>
      <c r="R644">
        <f t="shared" si="101"/>
        <v>21</v>
      </c>
      <c r="S644">
        <f t="shared" si="101"/>
        <v>21</v>
      </c>
      <c r="T644">
        <f t="shared" si="101"/>
        <v>20</v>
      </c>
      <c r="U644">
        <f t="shared" si="101"/>
        <v>20</v>
      </c>
      <c r="V644">
        <f t="shared" si="100"/>
        <v>20</v>
      </c>
      <c r="W644">
        <f t="shared" si="100"/>
        <v>20</v>
      </c>
      <c r="X644">
        <f t="shared" si="100"/>
        <v>20</v>
      </c>
      <c r="Y644">
        <f t="shared" si="100"/>
        <v>20</v>
      </c>
      <c r="Z644">
        <f t="shared" si="100"/>
        <v>20</v>
      </c>
      <c r="AA644">
        <f t="shared" si="100"/>
        <v>20</v>
      </c>
      <c r="AB644">
        <f t="shared" si="100"/>
        <v>20</v>
      </c>
      <c r="AC644">
        <f t="shared" si="100"/>
        <v>20</v>
      </c>
    </row>
    <row r="645" spans="1:29" x14ac:dyDescent="0.3">
      <c r="A645" s="31">
        <v>45451</v>
      </c>
      <c r="B645" s="23">
        <f t="shared" si="102"/>
        <v>518</v>
      </c>
      <c r="C645" s="24">
        <f t="shared" si="103"/>
        <v>45292</v>
      </c>
      <c r="D645" s="29">
        <f>SalesReport3[[#This Row],[Units ordered]]*50.1</f>
        <v>28349.195470798571</v>
      </c>
      <c r="E645" s="25">
        <v>565.85220500595949</v>
      </c>
      <c r="F645">
        <f t="shared" si="101"/>
        <v>24</v>
      </c>
      <c r="G645">
        <f t="shared" si="101"/>
        <v>24</v>
      </c>
      <c r="H645">
        <f t="shared" si="101"/>
        <v>24</v>
      </c>
      <c r="I645">
        <f t="shared" si="101"/>
        <v>24</v>
      </c>
      <c r="J645">
        <f t="shared" si="101"/>
        <v>24</v>
      </c>
      <c r="K645">
        <f t="shared" si="101"/>
        <v>24</v>
      </c>
      <c r="L645">
        <f t="shared" si="101"/>
        <v>24</v>
      </c>
      <c r="M645">
        <f t="shared" si="101"/>
        <v>24</v>
      </c>
      <c r="N645">
        <f t="shared" si="101"/>
        <v>24</v>
      </c>
      <c r="O645">
        <f t="shared" si="101"/>
        <v>24</v>
      </c>
      <c r="P645">
        <f t="shared" si="101"/>
        <v>24</v>
      </c>
      <c r="Q645">
        <f t="shared" si="101"/>
        <v>24</v>
      </c>
      <c r="R645">
        <f t="shared" si="101"/>
        <v>24</v>
      </c>
      <c r="S645">
        <f t="shared" si="101"/>
        <v>24</v>
      </c>
      <c r="T645">
        <f t="shared" si="101"/>
        <v>23</v>
      </c>
      <c r="U645">
        <f t="shared" si="101"/>
        <v>23</v>
      </c>
      <c r="V645">
        <f t="shared" si="100"/>
        <v>23</v>
      </c>
      <c r="W645">
        <f t="shared" si="100"/>
        <v>23</v>
      </c>
      <c r="X645">
        <f t="shared" si="100"/>
        <v>23</v>
      </c>
      <c r="Y645">
        <f t="shared" si="100"/>
        <v>23</v>
      </c>
      <c r="Z645">
        <f t="shared" si="100"/>
        <v>23</v>
      </c>
      <c r="AA645">
        <f t="shared" si="100"/>
        <v>23</v>
      </c>
      <c r="AB645">
        <f t="shared" si="100"/>
        <v>23</v>
      </c>
      <c r="AC645">
        <f t="shared" si="100"/>
        <v>23</v>
      </c>
    </row>
    <row r="646" spans="1:29" x14ac:dyDescent="0.3">
      <c r="A646" s="31">
        <v>45452</v>
      </c>
      <c r="B646" s="23">
        <f t="shared" si="102"/>
        <v>518</v>
      </c>
      <c r="C646" s="24">
        <f t="shared" si="103"/>
        <v>45292</v>
      </c>
      <c r="D646" s="29">
        <f>SalesReport3[[#This Row],[Units ordered]]*50.1</f>
        <v>30148.575685339689</v>
      </c>
      <c r="E646" s="25">
        <v>601.76797775129114</v>
      </c>
      <c r="F646">
        <f t="shared" si="101"/>
        <v>26</v>
      </c>
      <c r="G646">
        <f t="shared" si="101"/>
        <v>26</v>
      </c>
      <c r="H646">
        <f t="shared" si="101"/>
        <v>25</v>
      </c>
      <c r="I646">
        <f t="shared" si="101"/>
        <v>25</v>
      </c>
      <c r="J646">
        <f t="shared" si="101"/>
        <v>25</v>
      </c>
      <c r="K646">
        <f t="shared" si="101"/>
        <v>25</v>
      </c>
      <c r="L646">
        <f t="shared" si="101"/>
        <v>25</v>
      </c>
      <c r="M646">
        <f t="shared" si="101"/>
        <v>25</v>
      </c>
      <c r="N646">
        <f t="shared" si="101"/>
        <v>25</v>
      </c>
      <c r="O646">
        <f t="shared" si="101"/>
        <v>25</v>
      </c>
      <c r="P646">
        <f t="shared" si="101"/>
        <v>25</v>
      </c>
      <c r="Q646">
        <f t="shared" si="101"/>
        <v>25</v>
      </c>
      <c r="R646">
        <f t="shared" si="101"/>
        <v>25</v>
      </c>
      <c r="S646">
        <f t="shared" si="101"/>
        <v>25</v>
      </c>
      <c r="T646">
        <f t="shared" si="101"/>
        <v>25</v>
      </c>
      <c r="U646">
        <f t="shared" si="101"/>
        <v>25</v>
      </c>
      <c r="V646">
        <f t="shared" si="100"/>
        <v>25</v>
      </c>
      <c r="W646">
        <f t="shared" si="100"/>
        <v>25</v>
      </c>
      <c r="X646">
        <f t="shared" si="100"/>
        <v>25</v>
      </c>
      <c r="Y646">
        <f t="shared" si="100"/>
        <v>25</v>
      </c>
      <c r="Z646">
        <f t="shared" si="100"/>
        <v>25</v>
      </c>
      <c r="AA646">
        <f t="shared" si="100"/>
        <v>25</v>
      </c>
      <c r="AB646">
        <f t="shared" si="100"/>
        <v>25</v>
      </c>
      <c r="AC646">
        <f t="shared" si="100"/>
        <v>25</v>
      </c>
    </row>
    <row r="647" spans="1:29" x14ac:dyDescent="0.3">
      <c r="A647" s="31">
        <v>45453</v>
      </c>
      <c r="B647" s="23">
        <f t="shared" si="102"/>
        <v>518</v>
      </c>
      <c r="C647" s="24">
        <f t="shared" si="103"/>
        <v>45292</v>
      </c>
      <c r="D647" s="29">
        <f>SalesReport3[[#This Row],[Units ordered]]*50.1</f>
        <v>25262.979737783073</v>
      </c>
      <c r="E647" s="25">
        <v>504.25109257052043</v>
      </c>
      <c r="F647">
        <f t="shared" si="101"/>
        <v>22</v>
      </c>
      <c r="G647">
        <f t="shared" si="101"/>
        <v>21</v>
      </c>
      <c r="H647">
        <f t="shared" si="101"/>
        <v>21</v>
      </c>
      <c r="I647">
        <f t="shared" si="101"/>
        <v>21</v>
      </c>
      <c r="J647">
        <f t="shared" si="101"/>
        <v>21</v>
      </c>
      <c r="K647">
        <f t="shared" si="101"/>
        <v>21</v>
      </c>
      <c r="L647">
        <f t="shared" si="101"/>
        <v>21</v>
      </c>
      <c r="M647">
        <f t="shared" si="101"/>
        <v>21</v>
      </c>
      <c r="N647">
        <f t="shared" si="101"/>
        <v>21</v>
      </c>
      <c r="O647">
        <f t="shared" si="101"/>
        <v>21</v>
      </c>
      <c r="P647">
        <f t="shared" si="101"/>
        <v>21</v>
      </c>
      <c r="Q647">
        <f t="shared" si="101"/>
        <v>21</v>
      </c>
      <c r="R647">
        <f t="shared" si="101"/>
        <v>21</v>
      </c>
      <c r="S647">
        <f t="shared" si="101"/>
        <v>21</v>
      </c>
      <c r="T647">
        <f t="shared" si="101"/>
        <v>21</v>
      </c>
      <c r="U647">
        <f t="shared" si="101"/>
        <v>21</v>
      </c>
      <c r="V647">
        <f t="shared" si="100"/>
        <v>21</v>
      </c>
      <c r="W647">
        <f t="shared" si="100"/>
        <v>21</v>
      </c>
      <c r="X647">
        <f t="shared" si="100"/>
        <v>21</v>
      </c>
      <c r="Y647">
        <f t="shared" si="100"/>
        <v>21</v>
      </c>
      <c r="Z647">
        <f t="shared" si="100"/>
        <v>21</v>
      </c>
      <c r="AA647">
        <f t="shared" si="100"/>
        <v>21</v>
      </c>
      <c r="AB647">
        <f t="shared" si="100"/>
        <v>21</v>
      </c>
      <c r="AC647">
        <f t="shared" si="100"/>
        <v>21</v>
      </c>
    </row>
    <row r="648" spans="1:29" x14ac:dyDescent="0.3">
      <c r="A648" s="31">
        <v>45454</v>
      </c>
      <c r="B648" s="23">
        <f t="shared" si="102"/>
        <v>518</v>
      </c>
      <c r="C648" s="24">
        <f t="shared" si="103"/>
        <v>45292</v>
      </c>
      <c r="D648" s="29">
        <f>SalesReport3[[#This Row],[Units ordered]]*50.1</f>
        <v>28326.305125148985</v>
      </c>
      <c r="E648" s="25">
        <v>565.39531187922125</v>
      </c>
      <c r="F648">
        <f t="shared" si="101"/>
        <v>24</v>
      </c>
      <c r="G648">
        <f t="shared" si="101"/>
        <v>24</v>
      </c>
      <c r="H648">
        <f t="shared" si="101"/>
        <v>24</v>
      </c>
      <c r="I648">
        <f t="shared" si="101"/>
        <v>24</v>
      </c>
      <c r="J648">
        <f t="shared" si="101"/>
        <v>24</v>
      </c>
      <c r="K648">
        <f t="shared" si="101"/>
        <v>24</v>
      </c>
      <c r="L648">
        <f t="shared" si="101"/>
        <v>24</v>
      </c>
      <c r="M648">
        <f t="shared" si="101"/>
        <v>24</v>
      </c>
      <c r="N648">
        <f t="shared" si="101"/>
        <v>24</v>
      </c>
      <c r="O648">
        <f t="shared" si="101"/>
        <v>24</v>
      </c>
      <c r="P648">
        <f t="shared" si="101"/>
        <v>24</v>
      </c>
      <c r="Q648">
        <f t="shared" si="101"/>
        <v>24</v>
      </c>
      <c r="R648">
        <f t="shared" si="101"/>
        <v>24</v>
      </c>
      <c r="S648">
        <f t="shared" si="101"/>
        <v>24</v>
      </c>
      <c r="T648">
        <f t="shared" si="101"/>
        <v>23</v>
      </c>
      <c r="U648">
        <f t="shared" si="101"/>
        <v>23</v>
      </c>
      <c r="V648">
        <f t="shared" si="100"/>
        <v>23</v>
      </c>
      <c r="W648">
        <f t="shared" si="100"/>
        <v>23</v>
      </c>
      <c r="X648">
        <f t="shared" si="100"/>
        <v>23</v>
      </c>
      <c r="Y648">
        <f t="shared" si="100"/>
        <v>23</v>
      </c>
      <c r="Z648">
        <f t="shared" si="100"/>
        <v>23</v>
      </c>
      <c r="AA648">
        <f t="shared" si="100"/>
        <v>23</v>
      </c>
      <c r="AB648">
        <f t="shared" si="100"/>
        <v>23</v>
      </c>
      <c r="AC648">
        <f t="shared" si="100"/>
        <v>23</v>
      </c>
    </row>
    <row r="649" spans="1:29" x14ac:dyDescent="0.3">
      <c r="A649" s="31">
        <v>45455</v>
      </c>
      <c r="B649" s="23">
        <f t="shared" si="102"/>
        <v>518</v>
      </c>
      <c r="C649" s="24">
        <f t="shared" si="103"/>
        <v>45292</v>
      </c>
      <c r="D649" s="29">
        <f>SalesReport3[[#This Row],[Units ordered]]*50.1</f>
        <v>28325.309892729438</v>
      </c>
      <c r="E649" s="25">
        <v>565.37544696066743</v>
      </c>
      <c r="F649">
        <f t="shared" si="101"/>
        <v>24</v>
      </c>
      <c r="G649">
        <f t="shared" si="101"/>
        <v>24</v>
      </c>
      <c r="H649">
        <f t="shared" si="101"/>
        <v>24</v>
      </c>
      <c r="I649">
        <f t="shared" si="101"/>
        <v>24</v>
      </c>
      <c r="J649">
        <f t="shared" si="101"/>
        <v>24</v>
      </c>
      <c r="K649">
        <f t="shared" si="101"/>
        <v>24</v>
      </c>
      <c r="L649">
        <f t="shared" si="101"/>
        <v>24</v>
      </c>
      <c r="M649">
        <f t="shared" si="101"/>
        <v>24</v>
      </c>
      <c r="N649">
        <f t="shared" si="101"/>
        <v>24</v>
      </c>
      <c r="O649">
        <f t="shared" si="101"/>
        <v>24</v>
      </c>
      <c r="P649">
        <f t="shared" si="101"/>
        <v>24</v>
      </c>
      <c r="Q649">
        <f t="shared" si="101"/>
        <v>24</v>
      </c>
      <c r="R649">
        <f t="shared" si="101"/>
        <v>24</v>
      </c>
      <c r="S649">
        <f t="shared" si="101"/>
        <v>24</v>
      </c>
      <c r="T649">
        <f t="shared" si="101"/>
        <v>23</v>
      </c>
      <c r="U649">
        <f t="shared" si="101"/>
        <v>23</v>
      </c>
      <c r="V649">
        <f t="shared" si="100"/>
        <v>23</v>
      </c>
      <c r="W649">
        <f t="shared" si="100"/>
        <v>23</v>
      </c>
      <c r="X649">
        <f t="shared" si="100"/>
        <v>23</v>
      </c>
      <c r="Y649">
        <f t="shared" si="100"/>
        <v>23</v>
      </c>
      <c r="Z649">
        <f t="shared" si="100"/>
        <v>23</v>
      </c>
      <c r="AA649">
        <f t="shared" si="100"/>
        <v>23</v>
      </c>
      <c r="AB649">
        <f t="shared" si="100"/>
        <v>23</v>
      </c>
      <c r="AC649">
        <f t="shared" si="100"/>
        <v>23</v>
      </c>
    </row>
    <row r="650" spans="1:29" x14ac:dyDescent="0.3">
      <c r="A650" s="31">
        <v>45456</v>
      </c>
      <c r="B650" s="23">
        <f t="shared" si="102"/>
        <v>518</v>
      </c>
      <c r="C650" s="24">
        <f t="shared" si="103"/>
        <v>45292</v>
      </c>
      <c r="D650" s="29">
        <f>SalesReport3[[#This Row],[Units ordered]]*50.1</f>
        <v>26355.744934445771</v>
      </c>
      <c r="E650" s="25">
        <v>526.06277314263014</v>
      </c>
      <c r="F650">
        <f t="shared" si="101"/>
        <v>22</v>
      </c>
      <c r="G650">
        <f t="shared" si="101"/>
        <v>22</v>
      </c>
      <c r="H650">
        <f t="shared" si="101"/>
        <v>22</v>
      </c>
      <c r="I650">
        <f t="shared" si="101"/>
        <v>22</v>
      </c>
      <c r="J650">
        <f t="shared" si="101"/>
        <v>22</v>
      </c>
      <c r="K650">
        <f t="shared" si="101"/>
        <v>22</v>
      </c>
      <c r="L650">
        <f t="shared" si="101"/>
        <v>22</v>
      </c>
      <c r="M650">
        <f t="shared" si="101"/>
        <v>22</v>
      </c>
      <c r="N650">
        <f t="shared" si="101"/>
        <v>22</v>
      </c>
      <c r="O650">
        <f t="shared" si="101"/>
        <v>22</v>
      </c>
      <c r="P650">
        <f t="shared" si="101"/>
        <v>22</v>
      </c>
      <c r="Q650">
        <f t="shared" si="101"/>
        <v>22</v>
      </c>
      <c r="R650">
        <f t="shared" si="101"/>
        <v>22</v>
      </c>
      <c r="S650">
        <f t="shared" si="101"/>
        <v>22</v>
      </c>
      <c r="T650">
        <f t="shared" si="101"/>
        <v>22</v>
      </c>
      <c r="U650">
        <f t="shared" si="101"/>
        <v>22</v>
      </c>
      <c r="V650">
        <f t="shared" si="100"/>
        <v>22</v>
      </c>
      <c r="W650">
        <f t="shared" si="100"/>
        <v>22</v>
      </c>
      <c r="X650">
        <f t="shared" si="100"/>
        <v>22</v>
      </c>
      <c r="Y650">
        <f t="shared" si="100"/>
        <v>22</v>
      </c>
      <c r="Z650">
        <f t="shared" si="100"/>
        <v>22</v>
      </c>
      <c r="AA650">
        <f t="shared" si="100"/>
        <v>22</v>
      </c>
      <c r="AB650">
        <f t="shared" si="100"/>
        <v>22</v>
      </c>
      <c r="AC650">
        <f t="shared" si="100"/>
        <v>21</v>
      </c>
    </row>
    <row r="651" spans="1:29" x14ac:dyDescent="0.3">
      <c r="A651" s="31">
        <v>45457</v>
      </c>
      <c r="B651" s="23">
        <f t="shared" si="102"/>
        <v>518</v>
      </c>
      <c r="C651" s="24">
        <f t="shared" si="103"/>
        <v>45292</v>
      </c>
      <c r="D651" s="29">
        <f>SalesReport3[[#This Row],[Units ordered]]*50.1</f>
        <v>40199.427890345651</v>
      </c>
      <c r="E651" s="25">
        <v>802.38379022646006</v>
      </c>
      <c r="F651">
        <f t="shared" si="101"/>
        <v>34</v>
      </c>
      <c r="G651">
        <f t="shared" si="101"/>
        <v>34</v>
      </c>
      <c r="H651">
        <f t="shared" si="101"/>
        <v>34</v>
      </c>
      <c r="I651">
        <f t="shared" si="101"/>
        <v>34</v>
      </c>
      <c r="J651">
        <f t="shared" si="101"/>
        <v>34</v>
      </c>
      <c r="K651">
        <f t="shared" si="101"/>
        <v>34</v>
      </c>
      <c r="L651">
        <f t="shared" si="101"/>
        <v>34</v>
      </c>
      <c r="M651">
        <f t="shared" si="101"/>
        <v>34</v>
      </c>
      <c r="N651">
        <f t="shared" si="101"/>
        <v>34</v>
      </c>
      <c r="O651">
        <f t="shared" si="101"/>
        <v>34</v>
      </c>
      <c r="P651">
        <f t="shared" si="101"/>
        <v>34</v>
      </c>
      <c r="Q651">
        <f t="shared" si="101"/>
        <v>33</v>
      </c>
      <c r="R651">
        <f t="shared" si="101"/>
        <v>33</v>
      </c>
      <c r="S651">
        <f t="shared" si="101"/>
        <v>33</v>
      </c>
      <c r="T651">
        <f t="shared" si="101"/>
        <v>33</v>
      </c>
      <c r="U651">
        <f t="shared" si="101"/>
        <v>33</v>
      </c>
      <c r="V651">
        <f t="shared" si="100"/>
        <v>33</v>
      </c>
      <c r="W651">
        <f t="shared" si="100"/>
        <v>33</v>
      </c>
      <c r="X651">
        <f t="shared" si="100"/>
        <v>33</v>
      </c>
      <c r="Y651">
        <f t="shared" si="100"/>
        <v>33</v>
      </c>
      <c r="Z651">
        <f t="shared" si="100"/>
        <v>33</v>
      </c>
      <c r="AA651">
        <f t="shared" si="100"/>
        <v>33</v>
      </c>
      <c r="AB651">
        <f t="shared" si="100"/>
        <v>33</v>
      </c>
      <c r="AC651">
        <f t="shared" si="100"/>
        <v>33</v>
      </c>
    </row>
    <row r="652" spans="1:29" x14ac:dyDescent="0.3">
      <c r="A652" s="31">
        <v>45458</v>
      </c>
      <c r="B652" s="23">
        <f t="shared" si="102"/>
        <v>518</v>
      </c>
      <c r="C652" s="24">
        <f t="shared" si="103"/>
        <v>45292</v>
      </c>
      <c r="D652" s="29">
        <f>SalesReport3[[#This Row],[Units ordered]]*50.1</f>
        <v>29232.961859356375</v>
      </c>
      <c r="E652" s="25">
        <v>583.49225268176394</v>
      </c>
      <c r="F652">
        <f t="shared" si="101"/>
        <v>25</v>
      </c>
      <c r="G652">
        <f t="shared" si="101"/>
        <v>25</v>
      </c>
      <c r="H652">
        <f t="shared" si="101"/>
        <v>25</v>
      </c>
      <c r="I652">
        <f t="shared" si="101"/>
        <v>25</v>
      </c>
      <c r="J652">
        <f t="shared" si="101"/>
        <v>25</v>
      </c>
      <c r="K652">
        <f t="shared" si="101"/>
        <v>25</v>
      </c>
      <c r="L652">
        <f t="shared" si="101"/>
        <v>25</v>
      </c>
      <c r="M652">
        <f t="shared" si="101"/>
        <v>25</v>
      </c>
      <c r="N652">
        <f t="shared" si="101"/>
        <v>24</v>
      </c>
      <c r="O652">
        <f t="shared" si="101"/>
        <v>24</v>
      </c>
      <c r="P652">
        <f t="shared" si="101"/>
        <v>24</v>
      </c>
      <c r="Q652">
        <f t="shared" si="101"/>
        <v>24</v>
      </c>
      <c r="R652">
        <f t="shared" si="101"/>
        <v>24</v>
      </c>
      <c r="S652">
        <f t="shared" si="101"/>
        <v>24</v>
      </c>
      <c r="T652">
        <f t="shared" si="101"/>
        <v>24</v>
      </c>
      <c r="U652">
        <f t="shared" si="101"/>
        <v>24</v>
      </c>
      <c r="V652">
        <f t="shared" si="100"/>
        <v>24</v>
      </c>
      <c r="W652">
        <f t="shared" si="100"/>
        <v>24</v>
      </c>
      <c r="X652">
        <f t="shared" si="100"/>
        <v>24</v>
      </c>
      <c r="Y652">
        <f t="shared" si="100"/>
        <v>24</v>
      </c>
      <c r="Z652">
        <f t="shared" si="100"/>
        <v>24</v>
      </c>
      <c r="AA652">
        <f t="shared" si="100"/>
        <v>24</v>
      </c>
      <c r="AB652">
        <f t="shared" si="100"/>
        <v>24</v>
      </c>
      <c r="AC652">
        <f t="shared" si="100"/>
        <v>24</v>
      </c>
    </row>
    <row r="653" spans="1:29" x14ac:dyDescent="0.3">
      <c r="A653" s="31">
        <v>45459</v>
      </c>
      <c r="B653" s="23">
        <f t="shared" si="102"/>
        <v>518</v>
      </c>
      <c r="C653" s="24">
        <f t="shared" si="103"/>
        <v>45292</v>
      </c>
      <c r="D653" s="29">
        <f>SalesReport3[[#This Row],[Units ordered]]*50.1</f>
        <v>29243.90941597139</v>
      </c>
      <c r="E653" s="25">
        <v>583.71076678585609</v>
      </c>
      <c r="F653">
        <f t="shared" si="101"/>
        <v>25</v>
      </c>
      <c r="G653">
        <f t="shared" si="101"/>
        <v>25</v>
      </c>
      <c r="H653">
        <f t="shared" si="101"/>
        <v>25</v>
      </c>
      <c r="I653">
        <f t="shared" si="101"/>
        <v>25</v>
      </c>
      <c r="J653">
        <f t="shared" si="101"/>
        <v>25</v>
      </c>
      <c r="K653">
        <f t="shared" si="101"/>
        <v>25</v>
      </c>
      <c r="L653">
        <f t="shared" si="101"/>
        <v>25</v>
      </c>
      <c r="M653">
        <f t="shared" si="101"/>
        <v>25</v>
      </c>
      <c r="N653">
        <f t="shared" si="101"/>
        <v>24</v>
      </c>
      <c r="O653">
        <f t="shared" si="101"/>
        <v>24</v>
      </c>
      <c r="P653">
        <f t="shared" si="101"/>
        <v>24</v>
      </c>
      <c r="Q653">
        <f t="shared" si="101"/>
        <v>24</v>
      </c>
      <c r="R653">
        <f t="shared" si="101"/>
        <v>24</v>
      </c>
      <c r="S653">
        <f t="shared" si="101"/>
        <v>24</v>
      </c>
      <c r="T653">
        <f t="shared" si="101"/>
        <v>24</v>
      </c>
      <c r="U653">
        <f t="shared" ref="U653:AC668" si="104">INT($E653/24) + IF(COLUMN()-COLUMN($F653) &lt; MOD($E653, 24), 1, 0)</f>
        <v>24</v>
      </c>
      <c r="V653">
        <f t="shared" si="104"/>
        <v>24</v>
      </c>
      <c r="W653">
        <f t="shared" si="104"/>
        <v>24</v>
      </c>
      <c r="X653">
        <f t="shared" si="104"/>
        <v>24</v>
      </c>
      <c r="Y653">
        <f t="shared" si="104"/>
        <v>24</v>
      </c>
      <c r="Z653">
        <f t="shared" si="104"/>
        <v>24</v>
      </c>
      <c r="AA653">
        <f t="shared" si="104"/>
        <v>24</v>
      </c>
      <c r="AB653">
        <f t="shared" si="104"/>
        <v>24</v>
      </c>
      <c r="AC653">
        <f t="shared" si="104"/>
        <v>24</v>
      </c>
    </row>
    <row r="654" spans="1:29" x14ac:dyDescent="0.3">
      <c r="A654" s="31">
        <v>45460</v>
      </c>
      <c r="B654" s="23">
        <f t="shared" si="102"/>
        <v>518</v>
      </c>
      <c r="C654" s="24">
        <f t="shared" si="103"/>
        <v>45292</v>
      </c>
      <c r="D654" s="29">
        <f>SalesReport3[[#This Row],[Units ordered]]*50.1</f>
        <v>30348.617401668649</v>
      </c>
      <c r="E654" s="25">
        <v>605.76082638061177</v>
      </c>
      <c r="F654">
        <f t="shared" ref="F654:U669" si="105">INT($E654/24) + IF(COLUMN()-COLUMN($F654) &lt; MOD($E654, 24), 1, 0)</f>
        <v>26</v>
      </c>
      <c r="G654">
        <f t="shared" si="105"/>
        <v>26</v>
      </c>
      <c r="H654">
        <f t="shared" si="105"/>
        <v>26</v>
      </c>
      <c r="I654">
        <f t="shared" si="105"/>
        <v>26</v>
      </c>
      <c r="J654">
        <f t="shared" si="105"/>
        <v>26</v>
      </c>
      <c r="K654">
        <f t="shared" si="105"/>
        <v>26</v>
      </c>
      <c r="L654">
        <f t="shared" si="105"/>
        <v>25</v>
      </c>
      <c r="M654">
        <f t="shared" si="105"/>
        <v>25</v>
      </c>
      <c r="N654">
        <f t="shared" si="105"/>
        <v>25</v>
      </c>
      <c r="O654">
        <f t="shared" si="105"/>
        <v>25</v>
      </c>
      <c r="P654">
        <f t="shared" si="105"/>
        <v>25</v>
      </c>
      <c r="Q654">
        <f t="shared" si="105"/>
        <v>25</v>
      </c>
      <c r="R654">
        <f t="shared" si="105"/>
        <v>25</v>
      </c>
      <c r="S654">
        <f t="shared" si="105"/>
        <v>25</v>
      </c>
      <c r="T654">
        <f t="shared" si="105"/>
        <v>25</v>
      </c>
      <c r="U654">
        <f t="shared" si="105"/>
        <v>25</v>
      </c>
      <c r="V654">
        <f t="shared" si="104"/>
        <v>25</v>
      </c>
      <c r="W654">
        <f t="shared" si="104"/>
        <v>25</v>
      </c>
      <c r="X654">
        <f t="shared" si="104"/>
        <v>25</v>
      </c>
      <c r="Y654">
        <f t="shared" si="104"/>
        <v>25</v>
      </c>
      <c r="Z654">
        <f t="shared" si="104"/>
        <v>25</v>
      </c>
      <c r="AA654">
        <f t="shared" si="104"/>
        <v>25</v>
      </c>
      <c r="AB654">
        <f t="shared" si="104"/>
        <v>25</v>
      </c>
      <c r="AC654">
        <f t="shared" si="104"/>
        <v>25</v>
      </c>
    </row>
    <row r="655" spans="1:29" x14ac:dyDescent="0.3">
      <c r="A655" s="31">
        <v>45461</v>
      </c>
      <c r="B655" s="23">
        <f t="shared" si="102"/>
        <v>518</v>
      </c>
      <c r="C655" s="24">
        <f t="shared" si="103"/>
        <v>45292</v>
      </c>
      <c r="D655" s="29">
        <f>SalesReport3[[#This Row],[Units ordered]]*50.1</f>
        <v>29214.052443384979</v>
      </c>
      <c r="E655" s="25">
        <v>583.11481922924111</v>
      </c>
      <c r="F655">
        <f t="shared" si="105"/>
        <v>25</v>
      </c>
      <c r="G655">
        <f t="shared" si="105"/>
        <v>25</v>
      </c>
      <c r="H655">
        <f t="shared" si="105"/>
        <v>25</v>
      </c>
      <c r="I655">
        <f t="shared" si="105"/>
        <v>25</v>
      </c>
      <c r="J655">
        <f t="shared" si="105"/>
        <v>25</v>
      </c>
      <c r="K655">
        <f t="shared" si="105"/>
        <v>25</v>
      </c>
      <c r="L655">
        <f t="shared" si="105"/>
        <v>25</v>
      </c>
      <c r="M655">
        <f t="shared" si="105"/>
        <v>25</v>
      </c>
      <c r="N655">
        <f t="shared" si="105"/>
        <v>24</v>
      </c>
      <c r="O655">
        <f t="shared" si="105"/>
        <v>24</v>
      </c>
      <c r="P655">
        <f t="shared" si="105"/>
        <v>24</v>
      </c>
      <c r="Q655">
        <f t="shared" si="105"/>
        <v>24</v>
      </c>
      <c r="R655">
        <f t="shared" si="105"/>
        <v>24</v>
      </c>
      <c r="S655">
        <f t="shared" si="105"/>
        <v>24</v>
      </c>
      <c r="T655">
        <f t="shared" si="105"/>
        <v>24</v>
      </c>
      <c r="U655">
        <f t="shared" si="105"/>
        <v>24</v>
      </c>
      <c r="V655">
        <f t="shared" si="104"/>
        <v>24</v>
      </c>
      <c r="W655">
        <f t="shared" si="104"/>
        <v>24</v>
      </c>
      <c r="X655">
        <f t="shared" si="104"/>
        <v>24</v>
      </c>
      <c r="Y655">
        <f t="shared" si="104"/>
        <v>24</v>
      </c>
      <c r="Z655">
        <f t="shared" si="104"/>
        <v>24</v>
      </c>
      <c r="AA655">
        <f t="shared" si="104"/>
        <v>24</v>
      </c>
      <c r="AB655">
        <f t="shared" si="104"/>
        <v>24</v>
      </c>
      <c r="AC655">
        <f t="shared" si="104"/>
        <v>24</v>
      </c>
    </row>
    <row r="656" spans="1:29" x14ac:dyDescent="0.3">
      <c r="A656" s="31">
        <v>45462</v>
      </c>
      <c r="B656" s="23">
        <f t="shared" si="102"/>
        <v>518</v>
      </c>
      <c r="C656" s="24">
        <f t="shared" si="103"/>
        <v>45292</v>
      </c>
      <c r="D656" s="29">
        <f>SalesReport3[[#This Row],[Units ordered]]*50.1</f>
        <v>29232.961859356375</v>
      </c>
      <c r="E656" s="25">
        <v>583.49225268176394</v>
      </c>
      <c r="F656">
        <f t="shared" si="105"/>
        <v>25</v>
      </c>
      <c r="G656">
        <f t="shared" si="105"/>
        <v>25</v>
      </c>
      <c r="H656">
        <f t="shared" si="105"/>
        <v>25</v>
      </c>
      <c r="I656">
        <f t="shared" si="105"/>
        <v>25</v>
      </c>
      <c r="J656">
        <f t="shared" si="105"/>
        <v>25</v>
      </c>
      <c r="K656">
        <f t="shared" si="105"/>
        <v>25</v>
      </c>
      <c r="L656">
        <f t="shared" si="105"/>
        <v>25</v>
      </c>
      <c r="M656">
        <f t="shared" si="105"/>
        <v>25</v>
      </c>
      <c r="N656">
        <f t="shared" si="105"/>
        <v>24</v>
      </c>
      <c r="O656">
        <f t="shared" si="105"/>
        <v>24</v>
      </c>
      <c r="P656">
        <f t="shared" si="105"/>
        <v>24</v>
      </c>
      <c r="Q656">
        <f t="shared" si="105"/>
        <v>24</v>
      </c>
      <c r="R656">
        <f t="shared" si="105"/>
        <v>24</v>
      </c>
      <c r="S656">
        <f t="shared" si="105"/>
        <v>24</v>
      </c>
      <c r="T656">
        <f t="shared" si="105"/>
        <v>24</v>
      </c>
      <c r="U656">
        <f t="shared" si="105"/>
        <v>24</v>
      </c>
      <c r="V656">
        <f t="shared" si="104"/>
        <v>24</v>
      </c>
      <c r="W656">
        <f t="shared" si="104"/>
        <v>24</v>
      </c>
      <c r="X656">
        <f t="shared" si="104"/>
        <v>24</v>
      </c>
      <c r="Y656">
        <f t="shared" si="104"/>
        <v>24</v>
      </c>
      <c r="Z656">
        <f t="shared" si="104"/>
        <v>24</v>
      </c>
      <c r="AA656">
        <f t="shared" si="104"/>
        <v>24</v>
      </c>
      <c r="AB656">
        <f t="shared" si="104"/>
        <v>24</v>
      </c>
      <c r="AC656">
        <f t="shared" si="104"/>
        <v>24</v>
      </c>
    </row>
    <row r="657" spans="1:29" x14ac:dyDescent="0.3">
      <c r="A657" s="31">
        <v>45463</v>
      </c>
      <c r="B657" s="23">
        <f t="shared" si="102"/>
        <v>518</v>
      </c>
      <c r="C657" s="24">
        <f t="shared" si="103"/>
        <v>45292</v>
      </c>
      <c r="D657" s="29">
        <f>SalesReport3[[#This Row],[Units ordered]]*50.1</f>
        <v>30944.761620977351</v>
      </c>
      <c r="E657" s="25">
        <v>617.65991259435827</v>
      </c>
      <c r="F657">
        <f t="shared" si="105"/>
        <v>26</v>
      </c>
      <c r="G657">
        <f t="shared" si="105"/>
        <v>26</v>
      </c>
      <c r="H657">
        <f t="shared" si="105"/>
        <v>26</v>
      </c>
      <c r="I657">
        <f t="shared" si="105"/>
        <v>26</v>
      </c>
      <c r="J657">
        <f t="shared" si="105"/>
        <v>26</v>
      </c>
      <c r="K657">
        <f t="shared" si="105"/>
        <v>26</v>
      </c>
      <c r="L657">
        <f t="shared" si="105"/>
        <v>26</v>
      </c>
      <c r="M657">
        <f t="shared" si="105"/>
        <v>26</v>
      </c>
      <c r="N657">
        <f t="shared" si="105"/>
        <v>26</v>
      </c>
      <c r="O657">
        <f t="shared" si="105"/>
        <v>26</v>
      </c>
      <c r="P657">
        <f t="shared" si="105"/>
        <v>26</v>
      </c>
      <c r="Q657">
        <f t="shared" si="105"/>
        <v>26</v>
      </c>
      <c r="R657">
        <f t="shared" si="105"/>
        <v>26</v>
      </c>
      <c r="S657">
        <f t="shared" si="105"/>
        <v>26</v>
      </c>
      <c r="T657">
        <f t="shared" si="105"/>
        <v>26</v>
      </c>
      <c r="U657">
        <f t="shared" si="105"/>
        <v>26</v>
      </c>
      <c r="V657">
        <f t="shared" si="104"/>
        <v>26</v>
      </c>
      <c r="W657">
        <f t="shared" si="104"/>
        <v>26</v>
      </c>
      <c r="X657">
        <f t="shared" si="104"/>
        <v>25</v>
      </c>
      <c r="Y657">
        <f t="shared" si="104"/>
        <v>25</v>
      </c>
      <c r="Z657">
        <f t="shared" si="104"/>
        <v>25</v>
      </c>
      <c r="AA657">
        <f t="shared" si="104"/>
        <v>25</v>
      </c>
      <c r="AB657">
        <f t="shared" si="104"/>
        <v>25</v>
      </c>
      <c r="AC657">
        <f t="shared" si="104"/>
        <v>25</v>
      </c>
    </row>
    <row r="658" spans="1:29" x14ac:dyDescent="0.3">
      <c r="A658" s="31">
        <v>45464</v>
      </c>
      <c r="B658" s="23">
        <f t="shared" si="102"/>
        <v>518</v>
      </c>
      <c r="C658" s="24">
        <f t="shared" si="103"/>
        <v>45292</v>
      </c>
      <c r="D658" s="29">
        <f>SalesReport3[[#This Row],[Units ordered]]*50.1</f>
        <v>40199.427890345651</v>
      </c>
      <c r="E658" s="25">
        <v>802.38379022646006</v>
      </c>
      <c r="F658">
        <f t="shared" si="105"/>
        <v>34</v>
      </c>
      <c r="G658">
        <f t="shared" si="105"/>
        <v>34</v>
      </c>
      <c r="H658">
        <f t="shared" si="105"/>
        <v>34</v>
      </c>
      <c r="I658">
        <f t="shared" si="105"/>
        <v>34</v>
      </c>
      <c r="J658">
        <f t="shared" si="105"/>
        <v>34</v>
      </c>
      <c r="K658">
        <f t="shared" si="105"/>
        <v>34</v>
      </c>
      <c r="L658">
        <f t="shared" si="105"/>
        <v>34</v>
      </c>
      <c r="M658">
        <f t="shared" si="105"/>
        <v>34</v>
      </c>
      <c r="N658">
        <f t="shared" si="105"/>
        <v>34</v>
      </c>
      <c r="O658">
        <f t="shared" si="105"/>
        <v>34</v>
      </c>
      <c r="P658">
        <f t="shared" si="105"/>
        <v>34</v>
      </c>
      <c r="Q658">
        <f t="shared" si="105"/>
        <v>33</v>
      </c>
      <c r="R658">
        <f t="shared" si="105"/>
        <v>33</v>
      </c>
      <c r="S658">
        <f t="shared" si="105"/>
        <v>33</v>
      </c>
      <c r="T658">
        <f t="shared" si="105"/>
        <v>33</v>
      </c>
      <c r="U658">
        <f t="shared" si="105"/>
        <v>33</v>
      </c>
      <c r="V658">
        <f t="shared" si="104"/>
        <v>33</v>
      </c>
      <c r="W658">
        <f t="shared" si="104"/>
        <v>33</v>
      </c>
      <c r="X658">
        <f t="shared" si="104"/>
        <v>33</v>
      </c>
      <c r="Y658">
        <f t="shared" si="104"/>
        <v>33</v>
      </c>
      <c r="Z658">
        <f t="shared" si="104"/>
        <v>33</v>
      </c>
      <c r="AA658">
        <f t="shared" si="104"/>
        <v>33</v>
      </c>
      <c r="AB658">
        <f t="shared" si="104"/>
        <v>33</v>
      </c>
      <c r="AC658">
        <f t="shared" si="104"/>
        <v>33</v>
      </c>
    </row>
    <row r="659" spans="1:29" x14ac:dyDescent="0.3">
      <c r="A659" s="31">
        <v>45465</v>
      </c>
      <c r="B659" s="23">
        <f t="shared" si="102"/>
        <v>518</v>
      </c>
      <c r="C659" s="24">
        <f t="shared" si="103"/>
        <v>45292</v>
      </c>
      <c r="D659" s="29">
        <f>SalesReport3[[#This Row],[Units ordered]]*50.1</f>
        <v>29232.961859356375</v>
      </c>
      <c r="E659" s="25">
        <v>583.49225268176394</v>
      </c>
      <c r="F659">
        <f t="shared" si="105"/>
        <v>25</v>
      </c>
      <c r="G659">
        <f t="shared" si="105"/>
        <v>25</v>
      </c>
      <c r="H659">
        <f t="shared" si="105"/>
        <v>25</v>
      </c>
      <c r="I659">
        <f t="shared" si="105"/>
        <v>25</v>
      </c>
      <c r="J659">
        <f t="shared" si="105"/>
        <v>25</v>
      </c>
      <c r="K659">
        <f t="shared" si="105"/>
        <v>25</v>
      </c>
      <c r="L659">
        <f t="shared" si="105"/>
        <v>25</v>
      </c>
      <c r="M659">
        <f t="shared" si="105"/>
        <v>25</v>
      </c>
      <c r="N659">
        <f t="shared" si="105"/>
        <v>24</v>
      </c>
      <c r="O659">
        <f t="shared" si="105"/>
        <v>24</v>
      </c>
      <c r="P659">
        <f t="shared" si="105"/>
        <v>24</v>
      </c>
      <c r="Q659">
        <f t="shared" si="105"/>
        <v>24</v>
      </c>
      <c r="R659">
        <f t="shared" si="105"/>
        <v>24</v>
      </c>
      <c r="S659">
        <f t="shared" si="105"/>
        <v>24</v>
      </c>
      <c r="T659">
        <f t="shared" si="105"/>
        <v>24</v>
      </c>
      <c r="U659">
        <f t="shared" si="105"/>
        <v>24</v>
      </c>
      <c r="V659">
        <f t="shared" si="104"/>
        <v>24</v>
      </c>
      <c r="W659">
        <f t="shared" si="104"/>
        <v>24</v>
      </c>
      <c r="X659">
        <f t="shared" si="104"/>
        <v>24</v>
      </c>
      <c r="Y659">
        <f t="shared" si="104"/>
        <v>24</v>
      </c>
      <c r="Z659">
        <f t="shared" si="104"/>
        <v>24</v>
      </c>
      <c r="AA659">
        <f t="shared" si="104"/>
        <v>24</v>
      </c>
      <c r="AB659">
        <f t="shared" si="104"/>
        <v>24</v>
      </c>
      <c r="AC659">
        <f t="shared" si="104"/>
        <v>24</v>
      </c>
    </row>
    <row r="660" spans="1:29" x14ac:dyDescent="0.3">
      <c r="A660" s="31">
        <v>45466</v>
      </c>
      <c r="B660" s="23">
        <f t="shared" si="102"/>
        <v>518</v>
      </c>
      <c r="C660" s="24">
        <f t="shared" si="103"/>
        <v>45292</v>
      </c>
      <c r="D660" s="29">
        <f>SalesReport3[[#This Row],[Units ordered]]*50.1</f>
        <v>31939.994040524431</v>
      </c>
      <c r="E660" s="25">
        <v>637.52483114819222</v>
      </c>
      <c r="F660">
        <f t="shared" si="105"/>
        <v>27</v>
      </c>
      <c r="G660">
        <f t="shared" si="105"/>
        <v>27</v>
      </c>
      <c r="H660">
        <f t="shared" si="105"/>
        <v>27</v>
      </c>
      <c r="I660">
        <f t="shared" si="105"/>
        <v>27</v>
      </c>
      <c r="J660">
        <f t="shared" si="105"/>
        <v>27</v>
      </c>
      <c r="K660">
        <f t="shared" si="105"/>
        <v>27</v>
      </c>
      <c r="L660">
        <f t="shared" si="105"/>
        <v>27</v>
      </c>
      <c r="M660">
        <f t="shared" si="105"/>
        <v>27</v>
      </c>
      <c r="N660">
        <f t="shared" si="105"/>
        <v>27</v>
      </c>
      <c r="O660">
        <f t="shared" si="105"/>
        <v>27</v>
      </c>
      <c r="P660">
        <f t="shared" si="105"/>
        <v>27</v>
      </c>
      <c r="Q660">
        <f t="shared" si="105"/>
        <v>27</v>
      </c>
      <c r="R660">
        <f t="shared" si="105"/>
        <v>27</v>
      </c>
      <c r="S660">
        <f t="shared" si="105"/>
        <v>27</v>
      </c>
      <c r="T660">
        <f t="shared" si="105"/>
        <v>26</v>
      </c>
      <c r="U660">
        <f t="shared" si="105"/>
        <v>26</v>
      </c>
      <c r="V660">
        <f t="shared" si="104"/>
        <v>26</v>
      </c>
      <c r="W660">
        <f t="shared" si="104"/>
        <v>26</v>
      </c>
      <c r="X660">
        <f t="shared" si="104"/>
        <v>26</v>
      </c>
      <c r="Y660">
        <f t="shared" si="104"/>
        <v>26</v>
      </c>
      <c r="Z660">
        <f t="shared" si="104"/>
        <v>26</v>
      </c>
      <c r="AA660">
        <f t="shared" si="104"/>
        <v>26</v>
      </c>
      <c r="AB660">
        <f t="shared" si="104"/>
        <v>26</v>
      </c>
      <c r="AC660">
        <f t="shared" si="104"/>
        <v>26</v>
      </c>
    </row>
    <row r="661" spans="1:29" x14ac:dyDescent="0.3">
      <c r="A661" s="31">
        <v>45467</v>
      </c>
      <c r="B661" s="23">
        <f t="shared" si="102"/>
        <v>518</v>
      </c>
      <c r="C661" s="24">
        <f t="shared" si="103"/>
        <v>45292</v>
      </c>
      <c r="D661" s="29">
        <f>SalesReport3[[#This Row],[Units ordered]]*50.1</f>
        <v>38744.398092967815</v>
      </c>
      <c r="E661" s="25">
        <v>773.34127930075476</v>
      </c>
      <c r="F661">
        <f t="shared" si="105"/>
        <v>33</v>
      </c>
      <c r="G661">
        <f t="shared" si="105"/>
        <v>33</v>
      </c>
      <c r="H661">
        <f t="shared" si="105"/>
        <v>33</v>
      </c>
      <c r="I661">
        <f t="shared" si="105"/>
        <v>33</v>
      </c>
      <c r="J661">
        <f t="shared" si="105"/>
        <v>33</v>
      </c>
      <c r="K661">
        <f t="shared" si="105"/>
        <v>33</v>
      </c>
      <c r="L661">
        <f t="shared" si="105"/>
        <v>32</v>
      </c>
      <c r="M661">
        <f t="shared" si="105"/>
        <v>32</v>
      </c>
      <c r="N661">
        <f t="shared" si="105"/>
        <v>32</v>
      </c>
      <c r="O661">
        <f t="shared" si="105"/>
        <v>32</v>
      </c>
      <c r="P661">
        <f t="shared" si="105"/>
        <v>32</v>
      </c>
      <c r="Q661">
        <f t="shared" si="105"/>
        <v>32</v>
      </c>
      <c r="R661">
        <f t="shared" si="105"/>
        <v>32</v>
      </c>
      <c r="S661">
        <f t="shared" si="105"/>
        <v>32</v>
      </c>
      <c r="T661">
        <f t="shared" si="105"/>
        <v>32</v>
      </c>
      <c r="U661">
        <f t="shared" si="105"/>
        <v>32</v>
      </c>
      <c r="V661">
        <f t="shared" si="104"/>
        <v>32</v>
      </c>
      <c r="W661">
        <f t="shared" si="104"/>
        <v>32</v>
      </c>
      <c r="X661">
        <f t="shared" si="104"/>
        <v>32</v>
      </c>
      <c r="Y661">
        <f t="shared" si="104"/>
        <v>32</v>
      </c>
      <c r="Z661">
        <f t="shared" si="104"/>
        <v>32</v>
      </c>
      <c r="AA661">
        <f t="shared" si="104"/>
        <v>32</v>
      </c>
      <c r="AB661">
        <f t="shared" si="104"/>
        <v>32</v>
      </c>
      <c r="AC661">
        <f t="shared" si="104"/>
        <v>32</v>
      </c>
    </row>
    <row r="662" spans="1:29" x14ac:dyDescent="0.3">
      <c r="A662" s="31">
        <v>45468</v>
      </c>
      <c r="B662" s="23">
        <f t="shared" si="102"/>
        <v>518</v>
      </c>
      <c r="C662" s="24">
        <f t="shared" si="103"/>
        <v>45292</v>
      </c>
      <c r="D662" s="29">
        <f>SalesReport3[[#This Row],[Units ordered]]*50.1</f>
        <v>29243.90941597139</v>
      </c>
      <c r="E662" s="25">
        <v>583.71076678585609</v>
      </c>
      <c r="F662">
        <f t="shared" si="105"/>
        <v>25</v>
      </c>
      <c r="G662">
        <f t="shared" si="105"/>
        <v>25</v>
      </c>
      <c r="H662">
        <f t="shared" si="105"/>
        <v>25</v>
      </c>
      <c r="I662">
        <f t="shared" si="105"/>
        <v>25</v>
      </c>
      <c r="J662">
        <f t="shared" si="105"/>
        <v>25</v>
      </c>
      <c r="K662">
        <f t="shared" si="105"/>
        <v>25</v>
      </c>
      <c r="L662">
        <f t="shared" si="105"/>
        <v>25</v>
      </c>
      <c r="M662">
        <f t="shared" si="105"/>
        <v>25</v>
      </c>
      <c r="N662">
        <f t="shared" si="105"/>
        <v>24</v>
      </c>
      <c r="O662">
        <f t="shared" si="105"/>
        <v>24</v>
      </c>
      <c r="P662">
        <f t="shared" si="105"/>
        <v>24</v>
      </c>
      <c r="Q662">
        <f t="shared" si="105"/>
        <v>24</v>
      </c>
      <c r="R662">
        <f t="shared" si="105"/>
        <v>24</v>
      </c>
      <c r="S662">
        <f t="shared" si="105"/>
        <v>24</v>
      </c>
      <c r="T662">
        <f t="shared" si="105"/>
        <v>24</v>
      </c>
      <c r="U662">
        <f t="shared" si="105"/>
        <v>24</v>
      </c>
      <c r="V662">
        <f t="shared" si="104"/>
        <v>24</v>
      </c>
      <c r="W662">
        <f t="shared" si="104"/>
        <v>24</v>
      </c>
      <c r="X662">
        <f t="shared" si="104"/>
        <v>24</v>
      </c>
      <c r="Y662">
        <f t="shared" si="104"/>
        <v>24</v>
      </c>
      <c r="Z662">
        <f t="shared" si="104"/>
        <v>24</v>
      </c>
      <c r="AA662">
        <f t="shared" si="104"/>
        <v>24</v>
      </c>
      <c r="AB662">
        <f t="shared" si="104"/>
        <v>24</v>
      </c>
      <c r="AC662">
        <f t="shared" si="104"/>
        <v>24</v>
      </c>
    </row>
    <row r="663" spans="1:29" x14ac:dyDescent="0.3">
      <c r="A663" s="31">
        <v>45469</v>
      </c>
      <c r="B663" s="23">
        <f t="shared" si="102"/>
        <v>518</v>
      </c>
      <c r="C663" s="24">
        <f t="shared" si="103"/>
        <v>45292</v>
      </c>
      <c r="D663" s="29">
        <f>SalesReport3[[#This Row],[Units ordered]]*50.1</f>
        <v>30348.617401668649</v>
      </c>
      <c r="E663" s="25">
        <v>605.76082638061177</v>
      </c>
      <c r="F663">
        <f t="shared" si="105"/>
        <v>26</v>
      </c>
      <c r="G663">
        <f t="shared" si="105"/>
        <v>26</v>
      </c>
      <c r="H663">
        <f t="shared" si="105"/>
        <v>26</v>
      </c>
      <c r="I663">
        <f t="shared" si="105"/>
        <v>26</v>
      </c>
      <c r="J663">
        <f t="shared" si="105"/>
        <v>26</v>
      </c>
      <c r="K663">
        <f t="shared" si="105"/>
        <v>26</v>
      </c>
      <c r="L663">
        <f t="shared" si="105"/>
        <v>25</v>
      </c>
      <c r="M663">
        <f t="shared" si="105"/>
        <v>25</v>
      </c>
      <c r="N663">
        <f t="shared" si="105"/>
        <v>25</v>
      </c>
      <c r="O663">
        <f t="shared" si="105"/>
        <v>25</v>
      </c>
      <c r="P663">
        <f t="shared" si="105"/>
        <v>25</v>
      </c>
      <c r="Q663">
        <f t="shared" si="105"/>
        <v>25</v>
      </c>
      <c r="R663">
        <f t="shared" si="105"/>
        <v>25</v>
      </c>
      <c r="S663">
        <f t="shared" si="105"/>
        <v>25</v>
      </c>
      <c r="T663">
        <f t="shared" si="105"/>
        <v>25</v>
      </c>
      <c r="U663">
        <f t="shared" si="105"/>
        <v>25</v>
      </c>
      <c r="V663">
        <f t="shared" si="104"/>
        <v>25</v>
      </c>
      <c r="W663">
        <f t="shared" si="104"/>
        <v>25</v>
      </c>
      <c r="X663">
        <f t="shared" si="104"/>
        <v>25</v>
      </c>
      <c r="Y663">
        <f t="shared" si="104"/>
        <v>25</v>
      </c>
      <c r="Z663">
        <f t="shared" si="104"/>
        <v>25</v>
      </c>
      <c r="AA663">
        <f t="shared" si="104"/>
        <v>25</v>
      </c>
      <c r="AB663">
        <f t="shared" si="104"/>
        <v>25</v>
      </c>
      <c r="AC663">
        <f t="shared" si="104"/>
        <v>25</v>
      </c>
    </row>
    <row r="664" spans="1:29" x14ac:dyDescent="0.3">
      <c r="A664" s="31">
        <v>45470</v>
      </c>
      <c r="B664" s="23">
        <f t="shared" si="102"/>
        <v>518</v>
      </c>
      <c r="C664" s="24">
        <f t="shared" si="103"/>
        <v>45292</v>
      </c>
      <c r="D664" s="29">
        <f>SalesReport3[[#This Row],[Units ordered]]*50.1</f>
        <v>29214.052443384979</v>
      </c>
      <c r="E664" s="25">
        <v>583.11481922924111</v>
      </c>
      <c r="F664">
        <f t="shared" si="105"/>
        <v>25</v>
      </c>
      <c r="G664">
        <f t="shared" si="105"/>
        <v>25</v>
      </c>
      <c r="H664">
        <f t="shared" si="105"/>
        <v>25</v>
      </c>
      <c r="I664">
        <f t="shared" si="105"/>
        <v>25</v>
      </c>
      <c r="J664">
        <f t="shared" si="105"/>
        <v>25</v>
      </c>
      <c r="K664">
        <f t="shared" si="105"/>
        <v>25</v>
      </c>
      <c r="L664">
        <f t="shared" si="105"/>
        <v>25</v>
      </c>
      <c r="M664">
        <f t="shared" si="105"/>
        <v>25</v>
      </c>
      <c r="N664">
        <f t="shared" si="105"/>
        <v>24</v>
      </c>
      <c r="O664">
        <f t="shared" si="105"/>
        <v>24</v>
      </c>
      <c r="P664">
        <f t="shared" si="105"/>
        <v>24</v>
      </c>
      <c r="Q664">
        <f t="shared" si="105"/>
        <v>24</v>
      </c>
      <c r="R664">
        <f t="shared" si="105"/>
        <v>24</v>
      </c>
      <c r="S664">
        <f t="shared" si="105"/>
        <v>24</v>
      </c>
      <c r="T664">
        <f t="shared" si="105"/>
        <v>24</v>
      </c>
      <c r="U664">
        <f t="shared" si="105"/>
        <v>24</v>
      </c>
      <c r="V664">
        <f t="shared" si="104"/>
        <v>24</v>
      </c>
      <c r="W664">
        <f t="shared" si="104"/>
        <v>24</v>
      </c>
      <c r="X664">
        <f t="shared" si="104"/>
        <v>24</v>
      </c>
      <c r="Y664">
        <f t="shared" si="104"/>
        <v>24</v>
      </c>
      <c r="Z664">
        <f t="shared" si="104"/>
        <v>24</v>
      </c>
      <c r="AA664">
        <f t="shared" si="104"/>
        <v>24</v>
      </c>
      <c r="AB664">
        <f t="shared" si="104"/>
        <v>24</v>
      </c>
      <c r="AC664">
        <f t="shared" si="104"/>
        <v>24</v>
      </c>
    </row>
    <row r="665" spans="1:29" x14ac:dyDescent="0.3">
      <c r="A665" s="31">
        <v>45471</v>
      </c>
      <c r="B665" s="23">
        <f t="shared" si="102"/>
        <v>518</v>
      </c>
      <c r="C665" s="24">
        <f t="shared" si="103"/>
        <v>45292</v>
      </c>
      <c r="D665" s="29">
        <f>SalesReport3[[#This Row],[Units ordered]]*50.1</f>
        <v>29232.961859356375</v>
      </c>
      <c r="E665" s="25">
        <v>583.49225268176394</v>
      </c>
      <c r="F665">
        <f t="shared" si="105"/>
        <v>25</v>
      </c>
      <c r="G665">
        <f t="shared" si="105"/>
        <v>25</v>
      </c>
      <c r="H665">
        <f t="shared" si="105"/>
        <v>25</v>
      </c>
      <c r="I665">
        <f t="shared" si="105"/>
        <v>25</v>
      </c>
      <c r="J665">
        <f t="shared" si="105"/>
        <v>25</v>
      </c>
      <c r="K665">
        <f t="shared" si="105"/>
        <v>25</v>
      </c>
      <c r="L665">
        <f t="shared" si="105"/>
        <v>25</v>
      </c>
      <c r="M665">
        <f t="shared" si="105"/>
        <v>25</v>
      </c>
      <c r="N665">
        <f t="shared" si="105"/>
        <v>24</v>
      </c>
      <c r="O665">
        <f t="shared" si="105"/>
        <v>24</v>
      </c>
      <c r="P665">
        <f t="shared" si="105"/>
        <v>24</v>
      </c>
      <c r="Q665">
        <f t="shared" si="105"/>
        <v>24</v>
      </c>
      <c r="R665">
        <f t="shared" si="105"/>
        <v>24</v>
      </c>
      <c r="S665">
        <f t="shared" si="105"/>
        <v>24</v>
      </c>
      <c r="T665">
        <f t="shared" si="105"/>
        <v>24</v>
      </c>
      <c r="U665">
        <f t="shared" si="105"/>
        <v>24</v>
      </c>
      <c r="V665">
        <f t="shared" si="104"/>
        <v>24</v>
      </c>
      <c r="W665">
        <f t="shared" si="104"/>
        <v>24</v>
      </c>
      <c r="X665">
        <f t="shared" si="104"/>
        <v>24</v>
      </c>
      <c r="Y665">
        <f t="shared" si="104"/>
        <v>24</v>
      </c>
      <c r="Z665">
        <f t="shared" si="104"/>
        <v>24</v>
      </c>
      <c r="AA665">
        <f t="shared" si="104"/>
        <v>24</v>
      </c>
      <c r="AB665">
        <f t="shared" si="104"/>
        <v>24</v>
      </c>
      <c r="AC665">
        <f t="shared" si="104"/>
        <v>24</v>
      </c>
    </row>
    <row r="666" spans="1:29" x14ac:dyDescent="0.3">
      <c r="A666" s="31">
        <v>45472</v>
      </c>
      <c r="B666" s="23">
        <f t="shared" si="102"/>
        <v>518</v>
      </c>
      <c r="C666" s="24">
        <f t="shared" si="103"/>
        <v>45292</v>
      </c>
      <c r="D666" s="29">
        <f>SalesReport3[[#This Row],[Units ordered]]*50.1</f>
        <v>30944.761620977351</v>
      </c>
      <c r="E666" s="25">
        <v>617.65991259435827</v>
      </c>
      <c r="F666">
        <f t="shared" si="105"/>
        <v>26</v>
      </c>
      <c r="G666">
        <f t="shared" si="105"/>
        <v>26</v>
      </c>
      <c r="H666">
        <f t="shared" si="105"/>
        <v>26</v>
      </c>
      <c r="I666">
        <f t="shared" si="105"/>
        <v>26</v>
      </c>
      <c r="J666">
        <f t="shared" si="105"/>
        <v>26</v>
      </c>
      <c r="K666">
        <f t="shared" si="105"/>
        <v>26</v>
      </c>
      <c r="L666">
        <f t="shared" si="105"/>
        <v>26</v>
      </c>
      <c r="M666">
        <f t="shared" si="105"/>
        <v>26</v>
      </c>
      <c r="N666">
        <f t="shared" si="105"/>
        <v>26</v>
      </c>
      <c r="O666">
        <f t="shared" si="105"/>
        <v>26</v>
      </c>
      <c r="P666">
        <f t="shared" si="105"/>
        <v>26</v>
      </c>
      <c r="Q666">
        <f t="shared" si="105"/>
        <v>26</v>
      </c>
      <c r="R666">
        <f t="shared" si="105"/>
        <v>26</v>
      </c>
      <c r="S666">
        <f t="shared" si="105"/>
        <v>26</v>
      </c>
      <c r="T666">
        <f t="shared" si="105"/>
        <v>26</v>
      </c>
      <c r="U666">
        <f t="shared" si="105"/>
        <v>26</v>
      </c>
      <c r="V666">
        <f t="shared" si="104"/>
        <v>26</v>
      </c>
      <c r="W666">
        <f t="shared" si="104"/>
        <v>26</v>
      </c>
      <c r="X666">
        <f t="shared" si="104"/>
        <v>25</v>
      </c>
      <c r="Y666">
        <f t="shared" si="104"/>
        <v>25</v>
      </c>
      <c r="Z666">
        <f t="shared" si="104"/>
        <v>25</v>
      </c>
      <c r="AA666">
        <f t="shared" si="104"/>
        <v>25</v>
      </c>
      <c r="AB666">
        <f t="shared" si="104"/>
        <v>25</v>
      </c>
      <c r="AC666">
        <f t="shared" si="104"/>
        <v>25</v>
      </c>
    </row>
    <row r="667" spans="1:29" x14ac:dyDescent="0.3">
      <c r="A667" s="31">
        <v>45473</v>
      </c>
      <c r="B667" s="23">
        <f t="shared" si="102"/>
        <v>518</v>
      </c>
      <c r="C667" s="24">
        <f t="shared" si="103"/>
        <v>45292</v>
      </c>
      <c r="D667" s="29">
        <f>SalesReport3[[#This Row],[Units ordered]]*50.1</f>
        <v>35758.700834326577</v>
      </c>
      <c r="E667" s="25">
        <v>713.74652363925304</v>
      </c>
      <c r="F667">
        <f t="shared" si="105"/>
        <v>30</v>
      </c>
      <c r="G667">
        <f t="shared" si="105"/>
        <v>30</v>
      </c>
      <c r="H667">
        <f t="shared" si="105"/>
        <v>30</v>
      </c>
      <c r="I667">
        <f t="shared" si="105"/>
        <v>30</v>
      </c>
      <c r="J667">
        <f t="shared" si="105"/>
        <v>30</v>
      </c>
      <c r="K667">
        <f t="shared" si="105"/>
        <v>30</v>
      </c>
      <c r="L667">
        <f t="shared" si="105"/>
        <v>30</v>
      </c>
      <c r="M667">
        <f t="shared" si="105"/>
        <v>30</v>
      </c>
      <c r="N667">
        <f t="shared" si="105"/>
        <v>30</v>
      </c>
      <c r="O667">
        <f t="shared" si="105"/>
        <v>30</v>
      </c>
      <c r="P667">
        <f t="shared" si="105"/>
        <v>30</v>
      </c>
      <c r="Q667">
        <f t="shared" si="105"/>
        <v>30</v>
      </c>
      <c r="R667">
        <f t="shared" si="105"/>
        <v>30</v>
      </c>
      <c r="S667">
        <f t="shared" si="105"/>
        <v>30</v>
      </c>
      <c r="T667">
        <f t="shared" si="105"/>
        <v>30</v>
      </c>
      <c r="U667">
        <f t="shared" si="105"/>
        <v>30</v>
      </c>
      <c r="V667">
        <f t="shared" si="104"/>
        <v>30</v>
      </c>
      <c r="W667">
        <f t="shared" si="104"/>
        <v>30</v>
      </c>
      <c r="X667">
        <f t="shared" si="104"/>
        <v>29</v>
      </c>
      <c r="Y667">
        <f t="shared" si="104"/>
        <v>29</v>
      </c>
      <c r="Z667">
        <f t="shared" si="104"/>
        <v>29</v>
      </c>
      <c r="AA667">
        <f t="shared" si="104"/>
        <v>29</v>
      </c>
      <c r="AB667">
        <f t="shared" si="104"/>
        <v>29</v>
      </c>
      <c r="AC667">
        <f t="shared" si="104"/>
        <v>29</v>
      </c>
    </row>
    <row r="668" spans="1:29" x14ac:dyDescent="0.3">
      <c r="A668" s="31">
        <v>45474</v>
      </c>
      <c r="B668" s="23">
        <f t="shared" si="102"/>
        <v>548</v>
      </c>
      <c r="C668" s="24">
        <f t="shared" si="103"/>
        <v>45292</v>
      </c>
      <c r="D668" s="29">
        <f>SalesReport3[[#This Row],[Units ordered]]*50.1</f>
        <v>29243.90941597139</v>
      </c>
      <c r="E668" s="25">
        <v>583.71076678585609</v>
      </c>
      <c r="F668">
        <f t="shared" si="105"/>
        <v>25</v>
      </c>
      <c r="G668">
        <f t="shared" si="105"/>
        <v>25</v>
      </c>
      <c r="H668">
        <f t="shared" si="105"/>
        <v>25</v>
      </c>
      <c r="I668">
        <f t="shared" si="105"/>
        <v>25</v>
      </c>
      <c r="J668">
        <f t="shared" si="105"/>
        <v>25</v>
      </c>
      <c r="K668">
        <f t="shared" si="105"/>
        <v>25</v>
      </c>
      <c r="L668">
        <f t="shared" si="105"/>
        <v>25</v>
      </c>
      <c r="M668">
        <f t="shared" si="105"/>
        <v>25</v>
      </c>
      <c r="N668">
        <f t="shared" si="105"/>
        <v>24</v>
      </c>
      <c r="O668">
        <f t="shared" si="105"/>
        <v>24</v>
      </c>
      <c r="P668">
        <f t="shared" si="105"/>
        <v>24</v>
      </c>
      <c r="Q668">
        <f t="shared" si="105"/>
        <v>24</v>
      </c>
      <c r="R668">
        <f t="shared" si="105"/>
        <v>24</v>
      </c>
      <c r="S668">
        <f t="shared" si="105"/>
        <v>24</v>
      </c>
      <c r="T668">
        <f t="shared" si="105"/>
        <v>24</v>
      </c>
      <c r="U668">
        <f t="shared" si="105"/>
        <v>24</v>
      </c>
      <c r="V668">
        <f t="shared" si="104"/>
        <v>24</v>
      </c>
      <c r="W668">
        <f t="shared" si="104"/>
        <v>24</v>
      </c>
      <c r="X668">
        <f t="shared" si="104"/>
        <v>24</v>
      </c>
      <c r="Y668">
        <f t="shared" si="104"/>
        <v>24</v>
      </c>
      <c r="Z668">
        <f t="shared" si="104"/>
        <v>24</v>
      </c>
      <c r="AA668">
        <f t="shared" si="104"/>
        <v>24</v>
      </c>
      <c r="AB668">
        <f t="shared" si="104"/>
        <v>24</v>
      </c>
      <c r="AC668">
        <f t="shared" si="104"/>
        <v>24</v>
      </c>
    </row>
    <row r="669" spans="1:29" x14ac:dyDescent="0.3">
      <c r="A669" s="31">
        <v>45475</v>
      </c>
      <c r="B669" s="23">
        <f t="shared" si="102"/>
        <v>548</v>
      </c>
      <c r="C669" s="24">
        <f t="shared" si="103"/>
        <v>45292</v>
      </c>
      <c r="D669" s="29">
        <f>SalesReport3[[#This Row],[Units ordered]]*50.1</f>
        <v>24734.511323003575</v>
      </c>
      <c r="E669" s="25">
        <v>493.70282081843459</v>
      </c>
      <c r="F669">
        <f t="shared" si="105"/>
        <v>21</v>
      </c>
      <c r="G669">
        <f t="shared" si="105"/>
        <v>21</v>
      </c>
      <c r="H669">
        <f t="shared" si="105"/>
        <v>21</v>
      </c>
      <c r="I669">
        <f t="shared" si="105"/>
        <v>21</v>
      </c>
      <c r="J669">
        <f t="shared" si="105"/>
        <v>21</v>
      </c>
      <c r="K669">
        <f t="shared" si="105"/>
        <v>21</v>
      </c>
      <c r="L669">
        <f t="shared" si="105"/>
        <v>21</v>
      </c>
      <c r="M669">
        <f t="shared" si="105"/>
        <v>21</v>
      </c>
      <c r="N669">
        <f t="shared" si="105"/>
        <v>21</v>
      </c>
      <c r="O669">
        <f t="shared" si="105"/>
        <v>21</v>
      </c>
      <c r="P669">
        <f t="shared" si="105"/>
        <v>21</v>
      </c>
      <c r="Q669">
        <f t="shared" si="105"/>
        <v>21</v>
      </c>
      <c r="R669">
        <f t="shared" si="105"/>
        <v>21</v>
      </c>
      <c r="S669">
        <f t="shared" si="105"/>
        <v>21</v>
      </c>
      <c r="T669">
        <f t="shared" si="105"/>
        <v>20</v>
      </c>
      <c r="U669">
        <f t="shared" ref="U669:AC684" si="106">INT($E669/24) + IF(COLUMN()-COLUMN($F669) &lt; MOD($E669, 24), 1, 0)</f>
        <v>20</v>
      </c>
      <c r="V669">
        <f t="shared" si="106"/>
        <v>20</v>
      </c>
      <c r="W669">
        <f t="shared" si="106"/>
        <v>20</v>
      </c>
      <c r="X669">
        <f t="shared" si="106"/>
        <v>20</v>
      </c>
      <c r="Y669">
        <f t="shared" si="106"/>
        <v>20</v>
      </c>
      <c r="Z669">
        <f t="shared" si="106"/>
        <v>20</v>
      </c>
      <c r="AA669">
        <f t="shared" si="106"/>
        <v>20</v>
      </c>
      <c r="AB669">
        <f t="shared" si="106"/>
        <v>20</v>
      </c>
      <c r="AC669">
        <f t="shared" si="106"/>
        <v>20</v>
      </c>
    </row>
    <row r="670" spans="1:29" x14ac:dyDescent="0.3">
      <c r="A670" s="31">
        <v>45476</v>
      </c>
      <c r="B670" s="23">
        <f t="shared" si="102"/>
        <v>548</v>
      </c>
      <c r="C670" s="24">
        <f t="shared" si="103"/>
        <v>45292</v>
      </c>
      <c r="D670" s="29">
        <f>SalesReport3[[#This Row],[Units ordered]]*50.1</f>
        <v>28349.195470798571</v>
      </c>
      <c r="E670" s="25">
        <v>565.85220500595949</v>
      </c>
      <c r="F670">
        <f t="shared" ref="F670:U685" si="107">INT($E670/24) + IF(COLUMN()-COLUMN($F670) &lt; MOD($E670, 24), 1, 0)</f>
        <v>24</v>
      </c>
      <c r="G670">
        <f t="shared" si="107"/>
        <v>24</v>
      </c>
      <c r="H670">
        <f t="shared" si="107"/>
        <v>24</v>
      </c>
      <c r="I670">
        <f t="shared" si="107"/>
        <v>24</v>
      </c>
      <c r="J670">
        <f t="shared" si="107"/>
        <v>24</v>
      </c>
      <c r="K670">
        <f t="shared" si="107"/>
        <v>24</v>
      </c>
      <c r="L670">
        <f t="shared" si="107"/>
        <v>24</v>
      </c>
      <c r="M670">
        <f t="shared" si="107"/>
        <v>24</v>
      </c>
      <c r="N670">
        <f t="shared" si="107"/>
        <v>24</v>
      </c>
      <c r="O670">
        <f t="shared" si="107"/>
        <v>24</v>
      </c>
      <c r="P670">
        <f t="shared" si="107"/>
        <v>24</v>
      </c>
      <c r="Q670">
        <f t="shared" si="107"/>
        <v>24</v>
      </c>
      <c r="R670">
        <f t="shared" si="107"/>
        <v>24</v>
      </c>
      <c r="S670">
        <f t="shared" si="107"/>
        <v>24</v>
      </c>
      <c r="T670">
        <f t="shared" si="107"/>
        <v>23</v>
      </c>
      <c r="U670">
        <f t="shared" si="107"/>
        <v>23</v>
      </c>
      <c r="V670">
        <f t="shared" si="106"/>
        <v>23</v>
      </c>
      <c r="W670">
        <f t="shared" si="106"/>
        <v>23</v>
      </c>
      <c r="X670">
        <f t="shared" si="106"/>
        <v>23</v>
      </c>
      <c r="Y670">
        <f t="shared" si="106"/>
        <v>23</v>
      </c>
      <c r="Z670">
        <f t="shared" si="106"/>
        <v>23</v>
      </c>
      <c r="AA670">
        <f t="shared" si="106"/>
        <v>23</v>
      </c>
      <c r="AB670">
        <f t="shared" si="106"/>
        <v>23</v>
      </c>
      <c r="AC670">
        <f t="shared" si="106"/>
        <v>23</v>
      </c>
    </row>
    <row r="671" spans="1:29" x14ac:dyDescent="0.3">
      <c r="A671" s="31">
        <v>45477</v>
      </c>
      <c r="B671" s="23">
        <f t="shared" si="102"/>
        <v>548</v>
      </c>
      <c r="C671" s="24">
        <f t="shared" si="103"/>
        <v>45292</v>
      </c>
      <c r="D671" s="29">
        <f>SalesReport3[[#This Row],[Units ordered]]*50.1</f>
        <v>30148.575685339689</v>
      </c>
      <c r="E671" s="25">
        <v>601.76797775129114</v>
      </c>
      <c r="F671">
        <f t="shared" si="107"/>
        <v>26</v>
      </c>
      <c r="G671">
        <f t="shared" si="107"/>
        <v>26</v>
      </c>
      <c r="H671">
        <f t="shared" si="107"/>
        <v>25</v>
      </c>
      <c r="I671">
        <f t="shared" si="107"/>
        <v>25</v>
      </c>
      <c r="J671">
        <f t="shared" si="107"/>
        <v>25</v>
      </c>
      <c r="K671">
        <f t="shared" si="107"/>
        <v>25</v>
      </c>
      <c r="L671">
        <f t="shared" si="107"/>
        <v>25</v>
      </c>
      <c r="M671">
        <f t="shared" si="107"/>
        <v>25</v>
      </c>
      <c r="N671">
        <f t="shared" si="107"/>
        <v>25</v>
      </c>
      <c r="O671">
        <f t="shared" si="107"/>
        <v>25</v>
      </c>
      <c r="P671">
        <f t="shared" si="107"/>
        <v>25</v>
      </c>
      <c r="Q671">
        <f t="shared" si="107"/>
        <v>25</v>
      </c>
      <c r="R671">
        <f t="shared" si="107"/>
        <v>25</v>
      </c>
      <c r="S671">
        <f t="shared" si="107"/>
        <v>25</v>
      </c>
      <c r="T671">
        <f t="shared" si="107"/>
        <v>25</v>
      </c>
      <c r="U671">
        <f t="shared" si="107"/>
        <v>25</v>
      </c>
      <c r="V671">
        <f t="shared" si="106"/>
        <v>25</v>
      </c>
      <c r="W671">
        <f t="shared" si="106"/>
        <v>25</v>
      </c>
      <c r="X671">
        <f t="shared" si="106"/>
        <v>25</v>
      </c>
      <c r="Y671">
        <f t="shared" si="106"/>
        <v>25</v>
      </c>
      <c r="Z671">
        <f t="shared" si="106"/>
        <v>25</v>
      </c>
      <c r="AA671">
        <f t="shared" si="106"/>
        <v>25</v>
      </c>
      <c r="AB671">
        <f t="shared" si="106"/>
        <v>25</v>
      </c>
      <c r="AC671">
        <f t="shared" si="106"/>
        <v>25</v>
      </c>
    </row>
    <row r="672" spans="1:29" x14ac:dyDescent="0.3">
      <c r="A672" s="31">
        <v>45478</v>
      </c>
      <c r="B672" s="23">
        <f t="shared" si="102"/>
        <v>548</v>
      </c>
      <c r="C672" s="24">
        <f t="shared" si="103"/>
        <v>45292</v>
      </c>
      <c r="D672" s="29">
        <f>SalesReport3[[#This Row],[Units ordered]]*50.1</f>
        <v>30348.617401668649</v>
      </c>
      <c r="E672" s="25">
        <v>605.76082638061177</v>
      </c>
      <c r="F672">
        <f t="shared" si="107"/>
        <v>26</v>
      </c>
      <c r="G672">
        <f t="shared" si="107"/>
        <v>26</v>
      </c>
      <c r="H672">
        <f t="shared" si="107"/>
        <v>26</v>
      </c>
      <c r="I672">
        <f t="shared" si="107"/>
        <v>26</v>
      </c>
      <c r="J672">
        <f t="shared" si="107"/>
        <v>26</v>
      </c>
      <c r="K672">
        <f t="shared" si="107"/>
        <v>26</v>
      </c>
      <c r="L672">
        <f t="shared" si="107"/>
        <v>25</v>
      </c>
      <c r="M672">
        <f t="shared" si="107"/>
        <v>25</v>
      </c>
      <c r="N672">
        <f t="shared" si="107"/>
        <v>25</v>
      </c>
      <c r="O672">
        <f t="shared" si="107"/>
        <v>25</v>
      </c>
      <c r="P672">
        <f t="shared" si="107"/>
        <v>25</v>
      </c>
      <c r="Q672">
        <f t="shared" si="107"/>
        <v>25</v>
      </c>
      <c r="R672">
        <f t="shared" si="107"/>
        <v>25</v>
      </c>
      <c r="S672">
        <f t="shared" si="107"/>
        <v>25</v>
      </c>
      <c r="T672">
        <f t="shared" si="107"/>
        <v>25</v>
      </c>
      <c r="U672">
        <f t="shared" si="107"/>
        <v>25</v>
      </c>
      <c r="V672">
        <f t="shared" si="106"/>
        <v>25</v>
      </c>
      <c r="W672">
        <f t="shared" si="106"/>
        <v>25</v>
      </c>
      <c r="X672">
        <f t="shared" si="106"/>
        <v>25</v>
      </c>
      <c r="Y672">
        <f t="shared" si="106"/>
        <v>25</v>
      </c>
      <c r="Z672">
        <f t="shared" si="106"/>
        <v>25</v>
      </c>
      <c r="AA672">
        <f t="shared" si="106"/>
        <v>25</v>
      </c>
      <c r="AB672">
        <f t="shared" si="106"/>
        <v>25</v>
      </c>
      <c r="AC672">
        <f t="shared" si="106"/>
        <v>25</v>
      </c>
    </row>
    <row r="673" spans="1:29" x14ac:dyDescent="0.3">
      <c r="A673" s="31">
        <v>45479</v>
      </c>
      <c r="B673" s="23">
        <f t="shared" si="102"/>
        <v>548</v>
      </c>
      <c r="C673" s="24">
        <f t="shared" si="103"/>
        <v>45292</v>
      </c>
      <c r="D673" s="29">
        <f>SalesReport3[[#This Row],[Units ordered]]*50.1</f>
        <v>29214.052443384979</v>
      </c>
      <c r="E673" s="25">
        <v>583.11481922924111</v>
      </c>
      <c r="F673">
        <f t="shared" si="107"/>
        <v>25</v>
      </c>
      <c r="G673">
        <f t="shared" si="107"/>
        <v>25</v>
      </c>
      <c r="H673">
        <f t="shared" si="107"/>
        <v>25</v>
      </c>
      <c r="I673">
        <f t="shared" si="107"/>
        <v>25</v>
      </c>
      <c r="J673">
        <f t="shared" si="107"/>
        <v>25</v>
      </c>
      <c r="K673">
        <f t="shared" si="107"/>
        <v>25</v>
      </c>
      <c r="L673">
        <f t="shared" si="107"/>
        <v>25</v>
      </c>
      <c r="M673">
        <f t="shared" si="107"/>
        <v>25</v>
      </c>
      <c r="N673">
        <f t="shared" si="107"/>
        <v>24</v>
      </c>
      <c r="O673">
        <f t="shared" si="107"/>
        <v>24</v>
      </c>
      <c r="P673">
        <f t="shared" si="107"/>
        <v>24</v>
      </c>
      <c r="Q673">
        <f t="shared" si="107"/>
        <v>24</v>
      </c>
      <c r="R673">
        <f t="shared" si="107"/>
        <v>24</v>
      </c>
      <c r="S673">
        <f t="shared" si="107"/>
        <v>24</v>
      </c>
      <c r="T673">
        <f t="shared" si="107"/>
        <v>24</v>
      </c>
      <c r="U673">
        <f t="shared" si="107"/>
        <v>24</v>
      </c>
      <c r="V673">
        <f t="shared" si="106"/>
        <v>24</v>
      </c>
      <c r="W673">
        <f t="shared" si="106"/>
        <v>24</v>
      </c>
      <c r="X673">
        <f t="shared" si="106"/>
        <v>24</v>
      </c>
      <c r="Y673">
        <f t="shared" si="106"/>
        <v>24</v>
      </c>
      <c r="Z673">
        <f t="shared" si="106"/>
        <v>24</v>
      </c>
      <c r="AA673">
        <f t="shared" si="106"/>
        <v>24</v>
      </c>
      <c r="AB673">
        <f t="shared" si="106"/>
        <v>24</v>
      </c>
      <c r="AC673">
        <f t="shared" si="106"/>
        <v>24</v>
      </c>
    </row>
    <row r="674" spans="1:29" x14ac:dyDescent="0.3">
      <c r="A674" s="31">
        <v>45480</v>
      </c>
      <c r="B674" s="23">
        <f t="shared" si="102"/>
        <v>548</v>
      </c>
      <c r="C674" s="24">
        <f t="shared" si="103"/>
        <v>45292</v>
      </c>
      <c r="D674" s="29">
        <f>SalesReport3[[#This Row],[Units ordered]]*50.1</f>
        <v>29232.961859356375</v>
      </c>
      <c r="E674" s="25">
        <v>583.49225268176394</v>
      </c>
      <c r="F674">
        <f t="shared" si="107"/>
        <v>25</v>
      </c>
      <c r="G674">
        <f t="shared" si="107"/>
        <v>25</v>
      </c>
      <c r="H674">
        <f t="shared" si="107"/>
        <v>25</v>
      </c>
      <c r="I674">
        <f t="shared" si="107"/>
        <v>25</v>
      </c>
      <c r="J674">
        <f t="shared" si="107"/>
        <v>25</v>
      </c>
      <c r="K674">
        <f t="shared" si="107"/>
        <v>25</v>
      </c>
      <c r="L674">
        <f t="shared" si="107"/>
        <v>25</v>
      </c>
      <c r="M674">
        <f t="shared" si="107"/>
        <v>25</v>
      </c>
      <c r="N674">
        <f t="shared" si="107"/>
        <v>24</v>
      </c>
      <c r="O674">
        <f t="shared" si="107"/>
        <v>24</v>
      </c>
      <c r="P674">
        <f t="shared" si="107"/>
        <v>24</v>
      </c>
      <c r="Q674">
        <f t="shared" si="107"/>
        <v>24</v>
      </c>
      <c r="R674">
        <f t="shared" si="107"/>
        <v>24</v>
      </c>
      <c r="S674">
        <f t="shared" si="107"/>
        <v>24</v>
      </c>
      <c r="T674">
        <f t="shared" si="107"/>
        <v>24</v>
      </c>
      <c r="U674">
        <f t="shared" si="107"/>
        <v>24</v>
      </c>
      <c r="V674">
        <f t="shared" si="106"/>
        <v>24</v>
      </c>
      <c r="W674">
        <f t="shared" si="106"/>
        <v>24</v>
      </c>
      <c r="X674">
        <f t="shared" si="106"/>
        <v>24</v>
      </c>
      <c r="Y674">
        <f t="shared" si="106"/>
        <v>24</v>
      </c>
      <c r="Z674">
        <f t="shared" si="106"/>
        <v>24</v>
      </c>
      <c r="AA674">
        <f t="shared" si="106"/>
        <v>24</v>
      </c>
      <c r="AB674">
        <f t="shared" si="106"/>
        <v>24</v>
      </c>
      <c r="AC674">
        <f t="shared" si="106"/>
        <v>24</v>
      </c>
    </row>
    <row r="675" spans="1:29" x14ac:dyDescent="0.3">
      <c r="A675" s="31">
        <v>45481</v>
      </c>
      <c r="B675" s="23">
        <f t="shared" si="102"/>
        <v>548</v>
      </c>
      <c r="C675" s="24">
        <f t="shared" si="103"/>
        <v>45292</v>
      </c>
      <c r="D675" s="29">
        <f>SalesReport3[[#This Row],[Units ordered]]*50.1</f>
        <v>30944.761620977351</v>
      </c>
      <c r="E675" s="25">
        <v>617.65991259435827</v>
      </c>
      <c r="F675">
        <f t="shared" si="107"/>
        <v>26</v>
      </c>
      <c r="G675">
        <f t="shared" si="107"/>
        <v>26</v>
      </c>
      <c r="H675">
        <f t="shared" si="107"/>
        <v>26</v>
      </c>
      <c r="I675">
        <f t="shared" si="107"/>
        <v>26</v>
      </c>
      <c r="J675">
        <f t="shared" si="107"/>
        <v>26</v>
      </c>
      <c r="K675">
        <f t="shared" si="107"/>
        <v>26</v>
      </c>
      <c r="L675">
        <f t="shared" si="107"/>
        <v>26</v>
      </c>
      <c r="M675">
        <f t="shared" si="107"/>
        <v>26</v>
      </c>
      <c r="N675">
        <f t="shared" si="107"/>
        <v>26</v>
      </c>
      <c r="O675">
        <f t="shared" si="107"/>
        <v>26</v>
      </c>
      <c r="P675">
        <f t="shared" si="107"/>
        <v>26</v>
      </c>
      <c r="Q675">
        <f t="shared" si="107"/>
        <v>26</v>
      </c>
      <c r="R675">
        <f t="shared" si="107"/>
        <v>26</v>
      </c>
      <c r="S675">
        <f t="shared" si="107"/>
        <v>26</v>
      </c>
      <c r="T675">
        <f t="shared" si="107"/>
        <v>26</v>
      </c>
      <c r="U675">
        <f t="shared" si="107"/>
        <v>26</v>
      </c>
      <c r="V675">
        <f t="shared" si="106"/>
        <v>26</v>
      </c>
      <c r="W675">
        <f t="shared" si="106"/>
        <v>26</v>
      </c>
      <c r="X675">
        <f t="shared" si="106"/>
        <v>25</v>
      </c>
      <c r="Y675">
        <f t="shared" si="106"/>
        <v>25</v>
      </c>
      <c r="Z675">
        <f t="shared" si="106"/>
        <v>25</v>
      </c>
      <c r="AA675">
        <f t="shared" si="106"/>
        <v>25</v>
      </c>
      <c r="AB675">
        <f t="shared" si="106"/>
        <v>25</v>
      </c>
      <c r="AC675">
        <f t="shared" si="106"/>
        <v>25</v>
      </c>
    </row>
    <row r="676" spans="1:29" x14ac:dyDescent="0.3">
      <c r="A676" s="31">
        <v>45482</v>
      </c>
      <c r="B676" s="23">
        <f t="shared" si="102"/>
        <v>548</v>
      </c>
      <c r="C676" s="24">
        <f t="shared" si="103"/>
        <v>45292</v>
      </c>
      <c r="D676" s="29">
        <f>SalesReport3[[#This Row],[Units ordered]]*50.1</f>
        <v>29164.290822407627</v>
      </c>
      <c r="E676" s="25">
        <v>582.12157330154946</v>
      </c>
      <c r="F676">
        <f t="shared" si="107"/>
        <v>25</v>
      </c>
      <c r="G676">
        <f t="shared" si="107"/>
        <v>25</v>
      </c>
      <c r="H676">
        <f t="shared" si="107"/>
        <v>25</v>
      </c>
      <c r="I676">
        <f t="shared" si="107"/>
        <v>25</v>
      </c>
      <c r="J676">
        <f t="shared" si="107"/>
        <v>25</v>
      </c>
      <c r="K676">
        <f t="shared" si="107"/>
        <v>25</v>
      </c>
      <c r="L676">
        <f t="shared" si="107"/>
        <v>25</v>
      </c>
      <c r="M676">
        <f t="shared" si="107"/>
        <v>24</v>
      </c>
      <c r="N676">
        <f t="shared" si="107"/>
        <v>24</v>
      </c>
      <c r="O676">
        <f t="shared" si="107"/>
        <v>24</v>
      </c>
      <c r="P676">
        <f t="shared" si="107"/>
        <v>24</v>
      </c>
      <c r="Q676">
        <f t="shared" si="107"/>
        <v>24</v>
      </c>
      <c r="R676">
        <f t="shared" si="107"/>
        <v>24</v>
      </c>
      <c r="S676">
        <f t="shared" si="107"/>
        <v>24</v>
      </c>
      <c r="T676">
        <f t="shared" si="107"/>
        <v>24</v>
      </c>
      <c r="U676">
        <f t="shared" si="107"/>
        <v>24</v>
      </c>
      <c r="V676">
        <f t="shared" si="106"/>
        <v>24</v>
      </c>
      <c r="W676">
        <f t="shared" si="106"/>
        <v>24</v>
      </c>
      <c r="X676">
        <f t="shared" si="106"/>
        <v>24</v>
      </c>
      <c r="Y676">
        <f t="shared" si="106"/>
        <v>24</v>
      </c>
      <c r="Z676">
        <f t="shared" si="106"/>
        <v>24</v>
      </c>
      <c r="AA676">
        <f t="shared" si="106"/>
        <v>24</v>
      </c>
      <c r="AB676">
        <f t="shared" si="106"/>
        <v>24</v>
      </c>
      <c r="AC676">
        <f t="shared" si="106"/>
        <v>24</v>
      </c>
    </row>
    <row r="677" spans="1:29" x14ac:dyDescent="0.3">
      <c r="A677" s="31">
        <v>45483</v>
      </c>
      <c r="B677" s="23">
        <f t="shared" si="102"/>
        <v>548</v>
      </c>
      <c r="C677" s="24">
        <f t="shared" si="103"/>
        <v>45292</v>
      </c>
      <c r="D677" s="29">
        <f>SalesReport3[[#This Row],[Units ordered]]*50.1</f>
        <v>29243.90941597139</v>
      </c>
      <c r="E677" s="25">
        <v>583.71076678585609</v>
      </c>
      <c r="F677">
        <f t="shared" si="107"/>
        <v>25</v>
      </c>
      <c r="G677">
        <f t="shared" si="107"/>
        <v>25</v>
      </c>
      <c r="H677">
        <f t="shared" si="107"/>
        <v>25</v>
      </c>
      <c r="I677">
        <f t="shared" si="107"/>
        <v>25</v>
      </c>
      <c r="J677">
        <f t="shared" si="107"/>
        <v>25</v>
      </c>
      <c r="K677">
        <f t="shared" si="107"/>
        <v>25</v>
      </c>
      <c r="L677">
        <f t="shared" si="107"/>
        <v>25</v>
      </c>
      <c r="M677">
        <f t="shared" si="107"/>
        <v>25</v>
      </c>
      <c r="N677">
        <f t="shared" si="107"/>
        <v>24</v>
      </c>
      <c r="O677">
        <f t="shared" si="107"/>
        <v>24</v>
      </c>
      <c r="P677">
        <f t="shared" si="107"/>
        <v>24</v>
      </c>
      <c r="Q677">
        <f t="shared" si="107"/>
        <v>24</v>
      </c>
      <c r="R677">
        <f t="shared" si="107"/>
        <v>24</v>
      </c>
      <c r="S677">
        <f t="shared" si="107"/>
        <v>24</v>
      </c>
      <c r="T677">
        <f t="shared" si="107"/>
        <v>24</v>
      </c>
      <c r="U677">
        <f t="shared" si="107"/>
        <v>24</v>
      </c>
      <c r="V677">
        <f t="shared" si="106"/>
        <v>24</v>
      </c>
      <c r="W677">
        <f t="shared" si="106"/>
        <v>24</v>
      </c>
      <c r="X677">
        <f t="shared" si="106"/>
        <v>24</v>
      </c>
      <c r="Y677">
        <f t="shared" si="106"/>
        <v>24</v>
      </c>
      <c r="Z677">
        <f t="shared" si="106"/>
        <v>24</v>
      </c>
      <c r="AA677">
        <f t="shared" si="106"/>
        <v>24</v>
      </c>
      <c r="AB677">
        <f t="shared" si="106"/>
        <v>24</v>
      </c>
      <c r="AC677">
        <f t="shared" si="106"/>
        <v>24</v>
      </c>
    </row>
    <row r="678" spans="1:29" x14ac:dyDescent="0.3">
      <c r="A678" s="31">
        <v>45484</v>
      </c>
      <c r="B678" s="23">
        <f t="shared" si="102"/>
        <v>548</v>
      </c>
      <c r="C678" s="24">
        <f t="shared" si="103"/>
        <v>45292</v>
      </c>
      <c r="D678" s="29">
        <f>SalesReport3[[#This Row],[Units ordered]]*50.1</f>
        <v>30349.612634088197</v>
      </c>
      <c r="E678" s="25">
        <v>605.7806912991656</v>
      </c>
      <c r="F678">
        <f t="shared" si="107"/>
        <v>26</v>
      </c>
      <c r="G678">
        <f t="shared" si="107"/>
        <v>26</v>
      </c>
      <c r="H678">
        <f t="shared" si="107"/>
        <v>26</v>
      </c>
      <c r="I678">
        <f t="shared" si="107"/>
        <v>26</v>
      </c>
      <c r="J678">
        <f t="shared" si="107"/>
        <v>26</v>
      </c>
      <c r="K678">
        <f t="shared" si="107"/>
        <v>26</v>
      </c>
      <c r="L678">
        <f t="shared" si="107"/>
        <v>25</v>
      </c>
      <c r="M678">
        <f t="shared" si="107"/>
        <v>25</v>
      </c>
      <c r="N678">
        <f t="shared" si="107"/>
        <v>25</v>
      </c>
      <c r="O678">
        <f t="shared" si="107"/>
        <v>25</v>
      </c>
      <c r="P678">
        <f t="shared" si="107"/>
        <v>25</v>
      </c>
      <c r="Q678">
        <f t="shared" si="107"/>
        <v>25</v>
      </c>
      <c r="R678">
        <f t="shared" si="107"/>
        <v>25</v>
      </c>
      <c r="S678">
        <f t="shared" si="107"/>
        <v>25</v>
      </c>
      <c r="T678">
        <f t="shared" si="107"/>
        <v>25</v>
      </c>
      <c r="U678">
        <f t="shared" si="107"/>
        <v>25</v>
      </c>
      <c r="V678">
        <f t="shared" si="106"/>
        <v>25</v>
      </c>
      <c r="W678">
        <f t="shared" si="106"/>
        <v>25</v>
      </c>
      <c r="X678">
        <f t="shared" si="106"/>
        <v>25</v>
      </c>
      <c r="Y678">
        <f t="shared" si="106"/>
        <v>25</v>
      </c>
      <c r="Z678">
        <f t="shared" si="106"/>
        <v>25</v>
      </c>
      <c r="AA678">
        <f t="shared" si="106"/>
        <v>25</v>
      </c>
      <c r="AB678">
        <f t="shared" si="106"/>
        <v>25</v>
      </c>
      <c r="AC678">
        <f t="shared" si="106"/>
        <v>25</v>
      </c>
    </row>
    <row r="679" spans="1:29" x14ac:dyDescent="0.3">
      <c r="A679" s="31">
        <v>45485</v>
      </c>
      <c r="B679" s="23">
        <f t="shared" si="102"/>
        <v>548</v>
      </c>
      <c r="C679" s="24">
        <f t="shared" si="103"/>
        <v>45292</v>
      </c>
      <c r="D679" s="29">
        <f>SalesReport3[[#This Row],[Units ordered]]*50.1</f>
        <v>32747.127532777118</v>
      </c>
      <c r="E679" s="25">
        <v>653.63528009535162</v>
      </c>
      <c r="F679">
        <f t="shared" si="107"/>
        <v>28</v>
      </c>
      <c r="G679">
        <f t="shared" si="107"/>
        <v>28</v>
      </c>
      <c r="H679">
        <f t="shared" si="107"/>
        <v>28</v>
      </c>
      <c r="I679">
        <f t="shared" si="107"/>
        <v>28</v>
      </c>
      <c r="J679">
        <f t="shared" si="107"/>
        <v>28</v>
      </c>
      <c r="K679">
        <f t="shared" si="107"/>
        <v>28</v>
      </c>
      <c r="L679">
        <f t="shared" si="107"/>
        <v>27</v>
      </c>
      <c r="M679">
        <f t="shared" si="107"/>
        <v>27</v>
      </c>
      <c r="N679">
        <f t="shared" si="107"/>
        <v>27</v>
      </c>
      <c r="O679">
        <f t="shared" si="107"/>
        <v>27</v>
      </c>
      <c r="P679">
        <f t="shared" si="107"/>
        <v>27</v>
      </c>
      <c r="Q679">
        <f t="shared" si="107"/>
        <v>27</v>
      </c>
      <c r="R679">
        <f t="shared" si="107"/>
        <v>27</v>
      </c>
      <c r="S679">
        <f t="shared" si="107"/>
        <v>27</v>
      </c>
      <c r="T679">
        <f t="shared" si="107"/>
        <v>27</v>
      </c>
      <c r="U679">
        <f t="shared" si="107"/>
        <v>27</v>
      </c>
      <c r="V679">
        <f t="shared" si="106"/>
        <v>27</v>
      </c>
      <c r="W679">
        <f t="shared" si="106"/>
        <v>27</v>
      </c>
      <c r="X679">
        <f t="shared" si="106"/>
        <v>27</v>
      </c>
      <c r="Y679">
        <f t="shared" si="106"/>
        <v>27</v>
      </c>
      <c r="Z679">
        <f t="shared" si="106"/>
        <v>27</v>
      </c>
      <c r="AA679">
        <f t="shared" si="106"/>
        <v>27</v>
      </c>
      <c r="AB679">
        <f t="shared" si="106"/>
        <v>27</v>
      </c>
      <c r="AC679">
        <f t="shared" si="106"/>
        <v>27</v>
      </c>
    </row>
    <row r="680" spans="1:29" x14ac:dyDescent="0.3">
      <c r="A680" s="31">
        <v>45486</v>
      </c>
      <c r="B680" s="23">
        <f t="shared" si="102"/>
        <v>548</v>
      </c>
      <c r="C680" s="24">
        <f t="shared" si="103"/>
        <v>45292</v>
      </c>
      <c r="D680" s="29">
        <f>SalesReport3[[#This Row],[Units ordered]]*50.1</f>
        <v>28909.511323003575</v>
      </c>
      <c r="E680" s="25">
        <v>577.03615415176796</v>
      </c>
      <c r="F680">
        <f t="shared" si="107"/>
        <v>25</v>
      </c>
      <c r="G680">
        <f t="shared" si="107"/>
        <v>25</v>
      </c>
      <c r="H680">
        <f t="shared" si="107"/>
        <v>24</v>
      </c>
      <c r="I680">
        <f t="shared" si="107"/>
        <v>24</v>
      </c>
      <c r="J680">
        <f t="shared" si="107"/>
        <v>24</v>
      </c>
      <c r="K680">
        <f t="shared" si="107"/>
        <v>24</v>
      </c>
      <c r="L680">
        <f t="shared" si="107"/>
        <v>24</v>
      </c>
      <c r="M680">
        <f t="shared" si="107"/>
        <v>24</v>
      </c>
      <c r="N680">
        <f t="shared" si="107"/>
        <v>24</v>
      </c>
      <c r="O680">
        <f t="shared" si="107"/>
        <v>24</v>
      </c>
      <c r="P680">
        <f t="shared" si="107"/>
        <v>24</v>
      </c>
      <c r="Q680">
        <f t="shared" si="107"/>
        <v>24</v>
      </c>
      <c r="R680">
        <f t="shared" si="107"/>
        <v>24</v>
      </c>
      <c r="S680">
        <f t="shared" si="107"/>
        <v>24</v>
      </c>
      <c r="T680">
        <f t="shared" si="107"/>
        <v>24</v>
      </c>
      <c r="U680">
        <f t="shared" si="107"/>
        <v>24</v>
      </c>
      <c r="V680">
        <f t="shared" si="106"/>
        <v>24</v>
      </c>
      <c r="W680">
        <f t="shared" si="106"/>
        <v>24</v>
      </c>
      <c r="X680">
        <f t="shared" si="106"/>
        <v>24</v>
      </c>
      <c r="Y680">
        <f t="shared" si="106"/>
        <v>24</v>
      </c>
      <c r="Z680">
        <f t="shared" si="106"/>
        <v>24</v>
      </c>
      <c r="AA680">
        <f t="shared" si="106"/>
        <v>24</v>
      </c>
      <c r="AB680">
        <f t="shared" si="106"/>
        <v>24</v>
      </c>
      <c r="AC680">
        <f t="shared" si="106"/>
        <v>24</v>
      </c>
    </row>
    <row r="681" spans="1:29" x14ac:dyDescent="0.3">
      <c r="A681" s="31">
        <v>45487</v>
      </c>
      <c r="B681" s="23">
        <f t="shared" si="102"/>
        <v>548</v>
      </c>
      <c r="C681" s="24">
        <f t="shared" si="103"/>
        <v>45292</v>
      </c>
      <c r="D681" s="29">
        <f>SalesReport3[[#This Row],[Units ordered]]*50.1</f>
        <v>27914.278903456496</v>
      </c>
      <c r="E681" s="25">
        <v>557.17123559793401</v>
      </c>
      <c r="F681">
        <f t="shared" si="107"/>
        <v>24</v>
      </c>
      <c r="G681">
        <f t="shared" si="107"/>
        <v>24</v>
      </c>
      <c r="H681">
        <f t="shared" si="107"/>
        <v>24</v>
      </c>
      <c r="I681">
        <f t="shared" si="107"/>
        <v>24</v>
      </c>
      <c r="J681">
        <f t="shared" si="107"/>
        <v>24</v>
      </c>
      <c r="K681">
        <f t="shared" si="107"/>
        <v>24</v>
      </c>
      <c r="L681">
        <f t="shared" si="107"/>
        <v>23</v>
      </c>
      <c r="M681">
        <f t="shared" si="107"/>
        <v>23</v>
      </c>
      <c r="N681">
        <f t="shared" si="107"/>
        <v>23</v>
      </c>
      <c r="O681">
        <f t="shared" si="107"/>
        <v>23</v>
      </c>
      <c r="P681">
        <f t="shared" si="107"/>
        <v>23</v>
      </c>
      <c r="Q681">
        <f t="shared" si="107"/>
        <v>23</v>
      </c>
      <c r="R681">
        <f t="shared" si="107"/>
        <v>23</v>
      </c>
      <c r="S681">
        <f t="shared" si="107"/>
        <v>23</v>
      </c>
      <c r="T681">
        <f t="shared" si="107"/>
        <v>23</v>
      </c>
      <c r="U681">
        <f t="shared" si="107"/>
        <v>23</v>
      </c>
      <c r="V681">
        <f t="shared" si="106"/>
        <v>23</v>
      </c>
      <c r="W681">
        <f t="shared" si="106"/>
        <v>23</v>
      </c>
      <c r="X681">
        <f t="shared" si="106"/>
        <v>23</v>
      </c>
      <c r="Y681">
        <f t="shared" si="106"/>
        <v>23</v>
      </c>
      <c r="Z681">
        <f t="shared" si="106"/>
        <v>23</v>
      </c>
      <c r="AA681">
        <f t="shared" si="106"/>
        <v>23</v>
      </c>
      <c r="AB681">
        <f t="shared" si="106"/>
        <v>23</v>
      </c>
      <c r="AC681">
        <f t="shared" si="106"/>
        <v>23</v>
      </c>
    </row>
    <row r="682" spans="1:29" x14ac:dyDescent="0.3">
      <c r="A682" s="31">
        <v>45488</v>
      </c>
      <c r="B682" s="23">
        <f t="shared" si="102"/>
        <v>548</v>
      </c>
      <c r="C682" s="24">
        <f t="shared" si="103"/>
        <v>45292</v>
      </c>
      <c r="D682" s="29">
        <f>SalesReport3[[#This Row],[Units ordered]]*50.1</f>
        <v>30890.023837902259</v>
      </c>
      <c r="E682" s="25">
        <v>616.56734207389741</v>
      </c>
      <c r="F682">
        <f t="shared" si="107"/>
        <v>26</v>
      </c>
      <c r="G682">
        <f t="shared" si="107"/>
        <v>26</v>
      </c>
      <c r="H682">
        <f t="shared" si="107"/>
        <v>26</v>
      </c>
      <c r="I682">
        <f t="shared" si="107"/>
        <v>26</v>
      </c>
      <c r="J682">
        <f t="shared" si="107"/>
        <v>26</v>
      </c>
      <c r="K682">
        <f t="shared" si="107"/>
        <v>26</v>
      </c>
      <c r="L682">
        <f t="shared" si="107"/>
        <v>26</v>
      </c>
      <c r="M682">
        <f t="shared" si="107"/>
        <v>26</v>
      </c>
      <c r="N682">
        <f t="shared" si="107"/>
        <v>26</v>
      </c>
      <c r="O682">
        <f t="shared" si="107"/>
        <v>26</v>
      </c>
      <c r="P682">
        <f t="shared" si="107"/>
        <v>26</v>
      </c>
      <c r="Q682">
        <f t="shared" si="107"/>
        <v>26</v>
      </c>
      <c r="R682">
        <f t="shared" si="107"/>
        <v>26</v>
      </c>
      <c r="S682">
        <f t="shared" si="107"/>
        <v>26</v>
      </c>
      <c r="T682">
        <f t="shared" si="107"/>
        <v>26</v>
      </c>
      <c r="U682">
        <f t="shared" si="107"/>
        <v>26</v>
      </c>
      <c r="V682">
        <f t="shared" si="106"/>
        <v>26</v>
      </c>
      <c r="W682">
        <f t="shared" si="106"/>
        <v>25</v>
      </c>
      <c r="X682">
        <f t="shared" si="106"/>
        <v>25</v>
      </c>
      <c r="Y682">
        <f t="shared" si="106"/>
        <v>25</v>
      </c>
      <c r="Z682">
        <f t="shared" si="106"/>
        <v>25</v>
      </c>
      <c r="AA682">
        <f t="shared" si="106"/>
        <v>25</v>
      </c>
      <c r="AB682">
        <f t="shared" si="106"/>
        <v>25</v>
      </c>
      <c r="AC682">
        <f t="shared" si="106"/>
        <v>25</v>
      </c>
    </row>
    <row r="683" spans="1:29" x14ac:dyDescent="0.3">
      <c r="A683" s="31">
        <v>45489</v>
      </c>
      <c r="B683" s="23">
        <f t="shared" si="102"/>
        <v>548</v>
      </c>
      <c r="C683" s="24">
        <f t="shared" si="103"/>
        <v>45292</v>
      </c>
      <c r="D683" s="29">
        <f>SalesReport3[[#This Row],[Units ordered]]*50.1</f>
        <v>70158.9094159714</v>
      </c>
      <c r="E683" s="25">
        <v>1400.3774334525228</v>
      </c>
      <c r="F683">
        <f t="shared" si="107"/>
        <v>59</v>
      </c>
      <c r="G683">
        <f t="shared" si="107"/>
        <v>59</v>
      </c>
      <c r="H683">
        <f t="shared" si="107"/>
        <v>59</v>
      </c>
      <c r="I683">
        <f t="shared" si="107"/>
        <v>59</v>
      </c>
      <c r="J683">
        <f t="shared" si="107"/>
        <v>59</v>
      </c>
      <c r="K683">
        <f t="shared" si="107"/>
        <v>59</v>
      </c>
      <c r="L683">
        <f t="shared" si="107"/>
        <v>59</v>
      </c>
      <c r="M683">
        <f t="shared" si="107"/>
        <v>59</v>
      </c>
      <c r="N683">
        <f t="shared" si="107"/>
        <v>59</v>
      </c>
      <c r="O683">
        <f t="shared" si="107"/>
        <v>58</v>
      </c>
      <c r="P683">
        <f t="shared" si="107"/>
        <v>58</v>
      </c>
      <c r="Q683">
        <f t="shared" si="107"/>
        <v>58</v>
      </c>
      <c r="R683">
        <f t="shared" si="107"/>
        <v>58</v>
      </c>
      <c r="S683">
        <f t="shared" si="107"/>
        <v>58</v>
      </c>
      <c r="T683">
        <f t="shared" si="107"/>
        <v>58</v>
      </c>
      <c r="U683">
        <f t="shared" si="107"/>
        <v>58</v>
      </c>
      <c r="V683">
        <f t="shared" si="106"/>
        <v>58</v>
      </c>
      <c r="W683">
        <f t="shared" si="106"/>
        <v>58</v>
      </c>
      <c r="X683">
        <f t="shared" si="106"/>
        <v>58</v>
      </c>
      <c r="Y683">
        <f t="shared" si="106"/>
        <v>58</v>
      </c>
      <c r="Z683">
        <f t="shared" si="106"/>
        <v>58</v>
      </c>
      <c r="AA683">
        <f t="shared" si="106"/>
        <v>58</v>
      </c>
      <c r="AB683">
        <f t="shared" si="106"/>
        <v>58</v>
      </c>
      <c r="AC683">
        <f t="shared" si="106"/>
        <v>58</v>
      </c>
    </row>
    <row r="684" spans="1:29" x14ac:dyDescent="0.3">
      <c r="A684" s="31">
        <v>45490</v>
      </c>
      <c r="B684" s="23">
        <f t="shared" si="102"/>
        <v>548</v>
      </c>
      <c r="C684" s="24">
        <f t="shared" si="103"/>
        <v>45292</v>
      </c>
      <c r="D684" s="29">
        <f>SalesReport3[[#This Row],[Units ordered]]*50.1</f>
        <v>54836.311084624554</v>
      </c>
      <c r="E684" s="25">
        <v>1094.5371473976957</v>
      </c>
      <c r="F684">
        <f t="shared" si="107"/>
        <v>46</v>
      </c>
      <c r="G684">
        <f t="shared" si="107"/>
        <v>46</v>
      </c>
      <c r="H684">
        <f t="shared" si="107"/>
        <v>46</v>
      </c>
      <c r="I684">
        <f t="shared" si="107"/>
        <v>46</v>
      </c>
      <c r="J684">
        <f t="shared" si="107"/>
        <v>46</v>
      </c>
      <c r="K684">
        <f t="shared" si="107"/>
        <v>46</v>
      </c>
      <c r="L684">
        <f t="shared" si="107"/>
        <v>46</v>
      </c>
      <c r="M684">
        <f t="shared" si="107"/>
        <v>46</v>
      </c>
      <c r="N684">
        <f t="shared" si="107"/>
        <v>46</v>
      </c>
      <c r="O684">
        <f t="shared" si="107"/>
        <v>46</v>
      </c>
      <c r="P684">
        <f t="shared" si="107"/>
        <v>46</v>
      </c>
      <c r="Q684">
        <f t="shared" si="107"/>
        <v>46</v>
      </c>
      <c r="R684">
        <f t="shared" si="107"/>
        <v>46</v>
      </c>
      <c r="S684">
        <f t="shared" si="107"/>
        <v>46</v>
      </c>
      <c r="T684">
        <f t="shared" si="107"/>
        <v>46</v>
      </c>
      <c r="U684">
        <f t="shared" si="107"/>
        <v>45</v>
      </c>
      <c r="V684">
        <f t="shared" si="106"/>
        <v>45</v>
      </c>
      <c r="W684">
        <f t="shared" si="106"/>
        <v>45</v>
      </c>
      <c r="X684">
        <f t="shared" si="106"/>
        <v>45</v>
      </c>
      <c r="Y684">
        <f t="shared" si="106"/>
        <v>45</v>
      </c>
      <c r="Z684">
        <f t="shared" si="106"/>
        <v>45</v>
      </c>
      <c r="AA684">
        <f t="shared" si="106"/>
        <v>45</v>
      </c>
      <c r="AB684">
        <f t="shared" si="106"/>
        <v>45</v>
      </c>
      <c r="AC684">
        <f t="shared" si="106"/>
        <v>45</v>
      </c>
    </row>
    <row r="685" spans="1:29" x14ac:dyDescent="0.3">
      <c r="A685" s="31">
        <v>45491</v>
      </c>
      <c r="B685" s="23">
        <f t="shared" si="102"/>
        <v>548</v>
      </c>
      <c r="C685" s="24">
        <f t="shared" si="103"/>
        <v>45292</v>
      </c>
      <c r="D685" s="29">
        <f>SalesReport3[[#This Row],[Units ordered]]*50.1</f>
        <v>28909.511323003575</v>
      </c>
      <c r="E685" s="25">
        <v>577.03615415176796</v>
      </c>
      <c r="F685">
        <f t="shared" si="107"/>
        <v>25</v>
      </c>
      <c r="G685">
        <f t="shared" si="107"/>
        <v>25</v>
      </c>
      <c r="H685">
        <f t="shared" si="107"/>
        <v>24</v>
      </c>
      <c r="I685">
        <f t="shared" si="107"/>
        <v>24</v>
      </c>
      <c r="J685">
        <f t="shared" si="107"/>
        <v>24</v>
      </c>
      <c r="K685">
        <f t="shared" si="107"/>
        <v>24</v>
      </c>
      <c r="L685">
        <f t="shared" si="107"/>
        <v>24</v>
      </c>
      <c r="M685">
        <f t="shared" si="107"/>
        <v>24</v>
      </c>
      <c r="N685">
        <f t="shared" si="107"/>
        <v>24</v>
      </c>
      <c r="O685">
        <f t="shared" si="107"/>
        <v>24</v>
      </c>
      <c r="P685">
        <f t="shared" si="107"/>
        <v>24</v>
      </c>
      <c r="Q685">
        <f t="shared" si="107"/>
        <v>24</v>
      </c>
      <c r="R685">
        <f t="shared" si="107"/>
        <v>24</v>
      </c>
      <c r="S685">
        <f t="shared" si="107"/>
        <v>24</v>
      </c>
      <c r="T685">
        <f t="shared" si="107"/>
        <v>24</v>
      </c>
      <c r="U685">
        <f t="shared" ref="U685:AC698" si="108">INT($E685/24) + IF(COLUMN()-COLUMN($F685) &lt; MOD($E685, 24), 1, 0)</f>
        <v>24</v>
      </c>
      <c r="V685">
        <f t="shared" si="108"/>
        <v>24</v>
      </c>
      <c r="W685">
        <f t="shared" si="108"/>
        <v>24</v>
      </c>
      <c r="X685">
        <f t="shared" si="108"/>
        <v>24</v>
      </c>
      <c r="Y685">
        <f t="shared" si="108"/>
        <v>24</v>
      </c>
      <c r="Z685">
        <f t="shared" si="108"/>
        <v>24</v>
      </c>
      <c r="AA685">
        <f t="shared" si="108"/>
        <v>24</v>
      </c>
      <c r="AB685">
        <f t="shared" si="108"/>
        <v>24</v>
      </c>
      <c r="AC685">
        <f t="shared" si="108"/>
        <v>24</v>
      </c>
    </row>
    <row r="686" spans="1:29" x14ac:dyDescent="0.3">
      <c r="A686" s="31">
        <v>45492</v>
      </c>
      <c r="B686" s="23">
        <f t="shared" si="102"/>
        <v>548</v>
      </c>
      <c r="C686" s="24">
        <f t="shared" si="103"/>
        <v>45292</v>
      </c>
      <c r="D686" s="29">
        <f>SalesReport3[[#This Row],[Units ordered]]*50.1</f>
        <v>30148.575685339689</v>
      </c>
      <c r="E686" s="25">
        <v>601.76797775129114</v>
      </c>
      <c r="F686">
        <f t="shared" ref="F686:U698" si="109">INT($E686/24) + IF(COLUMN()-COLUMN($F686) &lt; MOD($E686, 24), 1, 0)</f>
        <v>26</v>
      </c>
      <c r="G686">
        <f t="shared" si="109"/>
        <v>26</v>
      </c>
      <c r="H686">
        <f t="shared" si="109"/>
        <v>25</v>
      </c>
      <c r="I686">
        <f t="shared" si="109"/>
        <v>25</v>
      </c>
      <c r="J686">
        <f t="shared" si="109"/>
        <v>25</v>
      </c>
      <c r="K686">
        <f t="shared" si="109"/>
        <v>25</v>
      </c>
      <c r="L686">
        <f t="shared" si="109"/>
        <v>25</v>
      </c>
      <c r="M686">
        <f t="shared" si="109"/>
        <v>25</v>
      </c>
      <c r="N686">
        <f t="shared" si="109"/>
        <v>25</v>
      </c>
      <c r="O686">
        <f t="shared" si="109"/>
        <v>25</v>
      </c>
      <c r="P686">
        <f t="shared" si="109"/>
        <v>25</v>
      </c>
      <c r="Q686">
        <f t="shared" si="109"/>
        <v>25</v>
      </c>
      <c r="R686">
        <f t="shared" si="109"/>
        <v>25</v>
      </c>
      <c r="S686">
        <f t="shared" si="109"/>
        <v>25</v>
      </c>
      <c r="T686">
        <f t="shared" si="109"/>
        <v>25</v>
      </c>
      <c r="U686">
        <f t="shared" si="109"/>
        <v>25</v>
      </c>
      <c r="V686">
        <f t="shared" si="108"/>
        <v>25</v>
      </c>
      <c r="W686">
        <f t="shared" si="108"/>
        <v>25</v>
      </c>
      <c r="X686">
        <f t="shared" si="108"/>
        <v>25</v>
      </c>
      <c r="Y686">
        <f t="shared" si="108"/>
        <v>25</v>
      </c>
      <c r="Z686">
        <f t="shared" si="108"/>
        <v>25</v>
      </c>
      <c r="AA686">
        <f t="shared" si="108"/>
        <v>25</v>
      </c>
      <c r="AB686">
        <f t="shared" si="108"/>
        <v>25</v>
      </c>
      <c r="AC686">
        <f t="shared" si="108"/>
        <v>25</v>
      </c>
    </row>
    <row r="687" spans="1:29" x14ac:dyDescent="0.3">
      <c r="A687" s="31">
        <v>45493</v>
      </c>
      <c r="B687" s="23">
        <f t="shared" si="102"/>
        <v>548</v>
      </c>
      <c r="C687" s="24">
        <f t="shared" si="103"/>
        <v>45292</v>
      </c>
      <c r="D687" s="29">
        <f>SalesReport3[[#This Row],[Units ordered]]*50.1</f>
        <v>29243.90941597139</v>
      </c>
      <c r="E687" s="25">
        <v>583.71076678585609</v>
      </c>
      <c r="F687">
        <f t="shared" si="109"/>
        <v>25</v>
      </c>
      <c r="G687">
        <f t="shared" si="109"/>
        <v>25</v>
      </c>
      <c r="H687">
        <f t="shared" si="109"/>
        <v>25</v>
      </c>
      <c r="I687">
        <f t="shared" si="109"/>
        <v>25</v>
      </c>
      <c r="J687">
        <f t="shared" si="109"/>
        <v>25</v>
      </c>
      <c r="K687">
        <f t="shared" si="109"/>
        <v>25</v>
      </c>
      <c r="L687">
        <f t="shared" si="109"/>
        <v>25</v>
      </c>
      <c r="M687">
        <f t="shared" si="109"/>
        <v>25</v>
      </c>
      <c r="N687">
        <f t="shared" si="109"/>
        <v>24</v>
      </c>
      <c r="O687">
        <f t="shared" si="109"/>
        <v>24</v>
      </c>
      <c r="P687">
        <f t="shared" si="109"/>
        <v>24</v>
      </c>
      <c r="Q687">
        <f t="shared" si="109"/>
        <v>24</v>
      </c>
      <c r="R687">
        <f t="shared" si="109"/>
        <v>24</v>
      </c>
      <c r="S687">
        <f t="shared" si="109"/>
        <v>24</v>
      </c>
      <c r="T687">
        <f t="shared" si="109"/>
        <v>24</v>
      </c>
      <c r="U687">
        <f t="shared" si="109"/>
        <v>24</v>
      </c>
      <c r="V687">
        <f t="shared" si="108"/>
        <v>24</v>
      </c>
      <c r="W687">
        <f t="shared" si="108"/>
        <v>24</v>
      </c>
      <c r="X687">
        <f t="shared" si="108"/>
        <v>24</v>
      </c>
      <c r="Y687">
        <f t="shared" si="108"/>
        <v>24</v>
      </c>
      <c r="Z687">
        <f t="shared" si="108"/>
        <v>24</v>
      </c>
      <c r="AA687">
        <f t="shared" si="108"/>
        <v>24</v>
      </c>
      <c r="AB687">
        <f t="shared" si="108"/>
        <v>24</v>
      </c>
      <c r="AC687">
        <f t="shared" si="108"/>
        <v>24</v>
      </c>
    </row>
    <row r="688" spans="1:29" x14ac:dyDescent="0.3">
      <c r="A688" s="31">
        <v>45494</v>
      </c>
      <c r="B688" s="23">
        <f t="shared" si="102"/>
        <v>548</v>
      </c>
      <c r="C688" s="24">
        <f t="shared" si="103"/>
        <v>45292</v>
      </c>
      <c r="D688" s="29">
        <f>SalesReport3[[#This Row],[Units ordered]]*50.1</f>
        <v>28326.305125148985</v>
      </c>
      <c r="E688" s="25">
        <v>565.39531187922125</v>
      </c>
      <c r="F688">
        <f t="shared" si="109"/>
        <v>24</v>
      </c>
      <c r="G688">
        <f t="shared" si="109"/>
        <v>24</v>
      </c>
      <c r="H688">
        <f t="shared" si="109"/>
        <v>24</v>
      </c>
      <c r="I688">
        <f t="shared" si="109"/>
        <v>24</v>
      </c>
      <c r="J688">
        <f t="shared" si="109"/>
        <v>24</v>
      </c>
      <c r="K688">
        <f t="shared" si="109"/>
        <v>24</v>
      </c>
      <c r="L688">
        <f t="shared" si="109"/>
        <v>24</v>
      </c>
      <c r="M688">
        <f t="shared" si="109"/>
        <v>24</v>
      </c>
      <c r="N688">
        <f t="shared" si="109"/>
        <v>24</v>
      </c>
      <c r="O688">
        <f t="shared" si="109"/>
        <v>24</v>
      </c>
      <c r="P688">
        <f t="shared" si="109"/>
        <v>24</v>
      </c>
      <c r="Q688">
        <f t="shared" si="109"/>
        <v>24</v>
      </c>
      <c r="R688">
        <f t="shared" si="109"/>
        <v>24</v>
      </c>
      <c r="S688">
        <f t="shared" si="109"/>
        <v>24</v>
      </c>
      <c r="T688">
        <f t="shared" si="109"/>
        <v>23</v>
      </c>
      <c r="U688">
        <f t="shared" si="109"/>
        <v>23</v>
      </c>
      <c r="V688">
        <f t="shared" si="108"/>
        <v>23</v>
      </c>
      <c r="W688">
        <f t="shared" si="108"/>
        <v>23</v>
      </c>
      <c r="X688">
        <f t="shared" si="108"/>
        <v>23</v>
      </c>
      <c r="Y688">
        <f t="shared" si="108"/>
        <v>23</v>
      </c>
      <c r="Z688">
        <f t="shared" si="108"/>
        <v>23</v>
      </c>
      <c r="AA688">
        <f t="shared" si="108"/>
        <v>23</v>
      </c>
      <c r="AB688">
        <f t="shared" si="108"/>
        <v>23</v>
      </c>
      <c r="AC688">
        <f t="shared" si="108"/>
        <v>23</v>
      </c>
    </row>
    <row r="689" spans="1:29" x14ac:dyDescent="0.3">
      <c r="A689" s="31">
        <v>45495</v>
      </c>
      <c r="B689" s="23">
        <f t="shared" si="102"/>
        <v>548</v>
      </c>
      <c r="C689" s="24">
        <f t="shared" si="103"/>
        <v>45292</v>
      </c>
      <c r="D689" s="29">
        <f>SalesReport3[[#This Row],[Units ordered]]*50.1</f>
        <v>28325.309892729438</v>
      </c>
      <c r="E689" s="25">
        <v>565.37544696066743</v>
      </c>
      <c r="F689">
        <f t="shared" si="109"/>
        <v>24</v>
      </c>
      <c r="G689">
        <f t="shared" si="109"/>
        <v>24</v>
      </c>
      <c r="H689">
        <f t="shared" si="109"/>
        <v>24</v>
      </c>
      <c r="I689">
        <f t="shared" si="109"/>
        <v>24</v>
      </c>
      <c r="J689">
        <f t="shared" si="109"/>
        <v>24</v>
      </c>
      <c r="K689">
        <f t="shared" si="109"/>
        <v>24</v>
      </c>
      <c r="L689">
        <f t="shared" si="109"/>
        <v>24</v>
      </c>
      <c r="M689">
        <f t="shared" si="109"/>
        <v>24</v>
      </c>
      <c r="N689">
        <f t="shared" si="109"/>
        <v>24</v>
      </c>
      <c r="O689">
        <f t="shared" si="109"/>
        <v>24</v>
      </c>
      <c r="P689">
        <f t="shared" si="109"/>
        <v>24</v>
      </c>
      <c r="Q689">
        <f t="shared" si="109"/>
        <v>24</v>
      </c>
      <c r="R689">
        <f t="shared" si="109"/>
        <v>24</v>
      </c>
      <c r="S689">
        <f t="shared" si="109"/>
        <v>24</v>
      </c>
      <c r="T689">
        <f t="shared" si="109"/>
        <v>23</v>
      </c>
      <c r="U689">
        <f t="shared" si="109"/>
        <v>23</v>
      </c>
      <c r="V689">
        <f t="shared" si="108"/>
        <v>23</v>
      </c>
      <c r="W689">
        <f t="shared" si="108"/>
        <v>23</v>
      </c>
      <c r="X689">
        <f t="shared" si="108"/>
        <v>23</v>
      </c>
      <c r="Y689">
        <f t="shared" si="108"/>
        <v>23</v>
      </c>
      <c r="Z689">
        <f t="shared" si="108"/>
        <v>23</v>
      </c>
      <c r="AA689">
        <f t="shared" si="108"/>
        <v>23</v>
      </c>
      <c r="AB689">
        <f t="shared" si="108"/>
        <v>23</v>
      </c>
      <c r="AC689">
        <f t="shared" si="108"/>
        <v>23</v>
      </c>
    </row>
    <row r="690" spans="1:29" x14ac:dyDescent="0.3">
      <c r="A690" s="31">
        <v>45496</v>
      </c>
      <c r="B690" s="23">
        <f t="shared" si="102"/>
        <v>548</v>
      </c>
      <c r="C690" s="24">
        <f t="shared" si="103"/>
        <v>45292</v>
      </c>
      <c r="D690" s="29">
        <f>SalesReport3[[#This Row],[Units ordered]]*50.1</f>
        <v>29341.442193087008</v>
      </c>
      <c r="E690" s="25">
        <v>585.65752880413186</v>
      </c>
      <c r="F690">
        <f t="shared" si="109"/>
        <v>25</v>
      </c>
      <c r="G690">
        <f t="shared" si="109"/>
        <v>25</v>
      </c>
      <c r="H690">
        <f t="shared" si="109"/>
        <v>25</v>
      </c>
      <c r="I690">
        <f t="shared" si="109"/>
        <v>25</v>
      </c>
      <c r="J690">
        <f t="shared" si="109"/>
        <v>25</v>
      </c>
      <c r="K690">
        <f t="shared" si="109"/>
        <v>25</v>
      </c>
      <c r="L690">
        <f t="shared" si="109"/>
        <v>25</v>
      </c>
      <c r="M690">
        <f t="shared" si="109"/>
        <v>25</v>
      </c>
      <c r="N690">
        <f t="shared" si="109"/>
        <v>25</v>
      </c>
      <c r="O690">
        <f t="shared" si="109"/>
        <v>25</v>
      </c>
      <c r="P690">
        <f t="shared" si="109"/>
        <v>24</v>
      </c>
      <c r="Q690">
        <f t="shared" si="109"/>
        <v>24</v>
      </c>
      <c r="R690">
        <f t="shared" si="109"/>
        <v>24</v>
      </c>
      <c r="S690">
        <f t="shared" si="109"/>
        <v>24</v>
      </c>
      <c r="T690">
        <f t="shared" si="109"/>
        <v>24</v>
      </c>
      <c r="U690">
        <f t="shared" si="109"/>
        <v>24</v>
      </c>
      <c r="V690">
        <f t="shared" si="108"/>
        <v>24</v>
      </c>
      <c r="W690">
        <f t="shared" si="108"/>
        <v>24</v>
      </c>
      <c r="X690">
        <f t="shared" si="108"/>
        <v>24</v>
      </c>
      <c r="Y690">
        <f t="shared" si="108"/>
        <v>24</v>
      </c>
      <c r="Z690">
        <f t="shared" si="108"/>
        <v>24</v>
      </c>
      <c r="AA690">
        <f t="shared" si="108"/>
        <v>24</v>
      </c>
      <c r="AB690">
        <f t="shared" si="108"/>
        <v>24</v>
      </c>
      <c r="AC690">
        <f t="shared" si="108"/>
        <v>24</v>
      </c>
    </row>
    <row r="691" spans="1:29" x14ac:dyDescent="0.3">
      <c r="A691" s="31">
        <v>45497</v>
      </c>
      <c r="B691" s="23">
        <f t="shared" si="102"/>
        <v>548</v>
      </c>
      <c r="C691" s="24">
        <f t="shared" si="103"/>
        <v>45292</v>
      </c>
      <c r="D691" s="29">
        <f>SalesReport3[[#This Row],[Units ordered]]*50.1</f>
        <v>30890.023837902259</v>
      </c>
      <c r="E691" s="25">
        <v>616.56734207389741</v>
      </c>
      <c r="F691">
        <f t="shared" si="109"/>
        <v>26</v>
      </c>
      <c r="G691">
        <f t="shared" si="109"/>
        <v>26</v>
      </c>
      <c r="H691">
        <f t="shared" si="109"/>
        <v>26</v>
      </c>
      <c r="I691">
        <f t="shared" si="109"/>
        <v>26</v>
      </c>
      <c r="J691">
        <f t="shared" si="109"/>
        <v>26</v>
      </c>
      <c r="K691">
        <f t="shared" si="109"/>
        <v>26</v>
      </c>
      <c r="L691">
        <f t="shared" si="109"/>
        <v>26</v>
      </c>
      <c r="M691">
        <f t="shared" si="109"/>
        <v>26</v>
      </c>
      <c r="N691">
        <f t="shared" si="109"/>
        <v>26</v>
      </c>
      <c r="O691">
        <f t="shared" si="109"/>
        <v>26</v>
      </c>
      <c r="P691">
        <f t="shared" si="109"/>
        <v>26</v>
      </c>
      <c r="Q691">
        <f t="shared" si="109"/>
        <v>26</v>
      </c>
      <c r="R691">
        <f t="shared" si="109"/>
        <v>26</v>
      </c>
      <c r="S691">
        <f t="shared" si="109"/>
        <v>26</v>
      </c>
      <c r="T691">
        <f t="shared" si="109"/>
        <v>26</v>
      </c>
      <c r="U691">
        <f t="shared" si="109"/>
        <v>26</v>
      </c>
      <c r="V691">
        <f t="shared" si="108"/>
        <v>26</v>
      </c>
      <c r="W691">
        <f t="shared" si="108"/>
        <v>25</v>
      </c>
      <c r="X691">
        <f t="shared" si="108"/>
        <v>25</v>
      </c>
      <c r="Y691">
        <f t="shared" si="108"/>
        <v>25</v>
      </c>
      <c r="Z691">
        <f t="shared" si="108"/>
        <v>25</v>
      </c>
      <c r="AA691">
        <f t="shared" si="108"/>
        <v>25</v>
      </c>
      <c r="AB691">
        <f t="shared" si="108"/>
        <v>25</v>
      </c>
      <c r="AC691">
        <f t="shared" si="108"/>
        <v>25</v>
      </c>
    </row>
    <row r="692" spans="1:29" x14ac:dyDescent="0.3">
      <c r="A692" s="31">
        <v>45498</v>
      </c>
      <c r="B692" s="23">
        <f t="shared" si="102"/>
        <v>548</v>
      </c>
      <c r="C692" s="24">
        <f t="shared" si="103"/>
        <v>45292</v>
      </c>
      <c r="D692" s="29">
        <f>SalesReport3[[#This Row],[Units ordered]]*50.1</f>
        <v>38856.859356376641</v>
      </c>
      <c r="E692" s="25">
        <v>775.58601509733808</v>
      </c>
      <c r="F692">
        <f t="shared" si="109"/>
        <v>33</v>
      </c>
      <c r="G692">
        <f t="shared" si="109"/>
        <v>33</v>
      </c>
      <c r="H692">
        <f t="shared" si="109"/>
        <v>33</v>
      </c>
      <c r="I692">
        <f t="shared" si="109"/>
        <v>33</v>
      </c>
      <c r="J692">
        <f t="shared" si="109"/>
        <v>33</v>
      </c>
      <c r="K692">
        <f t="shared" si="109"/>
        <v>33</v>
      </c>
      <c r="L692">
        <f t="shared" si="109"/>
        <v>33</v>
      </c>
      <c r="M692">
        <f t="shared" si="109"/>
        <v>33</v>
      </c>
      <c r="N692">
        <f t="shared" si="109"/>
        <v>32</v>
      </c>
      <c r="O692">
        <f t="shared" si="109"/>
        <v>32</v>
      </c>
      <c r="P692">
        <f t="shared" si="109"/>
        <v>32</v>
      </c>
      <c r="Q692">
        <f t="shared" si="109"/>
        <v>32</v>
      </c>
      <c r="R692">
        <f t="shared" si="109"/>
        <v>32</v>
      </c>
      <c r="S692">
        <f t="shared" si="109"/>
        <v>32</v>
      </c>
      <c r="T692">
        <f t="shared" si="109"/>
        <v>32</v>
      </c>
      <c r="U692">
        <f t="shared" si="109"/>
        <v>32</v>
      </c>
      <c r="V692">
        <f t="shared" si="108"/>
        <v>32</v>
      </c>
      <c r="W692">
        <f t="shared" si="108"/>
        <v>32</v>
      </c>
      <c r="X692">
        <f t="shared" si="108"/>
        <v>32</v>
      </c>
      <c r="Y692">
        <f t="shared" si="108"/>
        <v>32</v>
      </c>
      <c r="Z692">
        <f t="shared" si="108"/>
        <v>32</v>
      </c>
      <c r="AA692">
        <f t="shared" si="108"/>
        <v>32</v>
      </c>
      <c r="AB692">
        <f t="shared" si="108"/>
        <v>32</v>
      </c>
      <c r="AC692">
        <f t="shared" si="108"/>
        <v>32</v>
      </c>
    </row>
    <row r="693" spans="1:29" x14ac:dyDescent="0.3">
      <c r="A693" s="31">
        <v>45499</v>
      </c>
      <c r="B693" s="23">
        <f t="shared" si="102"/>
        <v>548</v>
      </c>
      <c r="C693" s="24">
        <f t="shared" si="103"/>
        <v>45292</v>
      </c>
      <c r="D693" s="29">
        <f>SalesReport3[[#This Row],[Units ordered]]*50.1</f>
        <v>41537.020262216924</v>
      </c>
      <c r="E693" s="25">
        <v>829.08224076281283</v>
      </c>
      <c r="F693">
        <f t="shared" si="109"/>
        <v>35</v>
      </c>
      <c r="G693">
        <f t="shared" si="109"/>
        <v>35</v>
      </c>
      <c r="H693">
        <f t="shared" si="109"/>
        <v>35</v>
      </c>
      <c r="I693">
        <f t="shared" si="109"/>
        <v>35</v>
      </c>
      <c r="J693">
        <f t="shared" si="109"/>
        <v>35</v>
      </c>
      <c r="K693">
        <f t="shared" si="109"/>
        <v>35</v>
      </c>
      <c r="L693">
        <f t="shared" si="109"/>
        <v>35</v>
      </c>
      <c r="M693">
        <f t="shared" si="109"/>
        <v>35</v>
      </c>
      <c r="N693">
        <f t="shared" si="109"/>
        <v>35</v>
      </c>
      <c r="O693">
        <f t="shared" si="109"/>
        <v>35</v>
      </c>
      <c r="P693">
        <f t="shared" si="109"/>
        <v>35</v>
      </c>
      <c r="Q693">
        <f t="shared" si="109"/>
        <v>35</v>
      </c>
      <c r="R693">
        <f t="shared" si="109"/>
        <v>35</v>
      </c>
      <c r="S693">
        <f t="shared" si="109"/>
        <v>35</v>
      </c>
      <c r="T693">
        <f t="shared" si="109"/>
        <v>34</v>
      </c>
      <c r="U693">
        <f t="shared" si="109"/>
        <v>34</v>
      </c>
      <c r="V693">
        <f t="shared" si="108"/>
        <v>34</v>
      </c>
      <c r="W693">
        <f t="shared" si="108"/>
        <v>34</v>
      </c>
      <c r="X693">
        <f t="shared" si="108"/>
        <v>34</v>
      </c>
      <c r="Y693">
        <f t="shared" si="108"/>
        <v>34</v>
      </c>
      <c r="Z693">
        <f t="shared" si="108"/>
        <v>34</v>
      </c>
      <c r="AA693">
        <f t="shared" si="108"/>
        <v>34</v>
      </c>
      <c r="AB693">
        <f t="shared" si="108"/>
        <v>34</v>
      </c>
      <c r="AC693">
        <f t="shared" si="108"/>
        <v>34</v>
      </c>
    </row>
    <row r="694" spans="1:29" x14ac:dyDescent="0.3">
      <c r="A694" s="31">
        <v>45500</v>
      </c>
      <c r="B694" s="23">
        <f t="shared" si="102"/>
        <v>548</v>
      </c>
      <c r="C694" s="24">
        <f t="shared" si="103"/>
        <v>45292</v>
      </c>
      <c r="D694" s="29">
        <f>SalesReport3[[#This Row],[Units ordered]]*50.1</f>
        <v>38129.344457687723</v>
      </c>
      <c r="E694" s="25">
        <v>761.06475963448543</v>
      </c>
      <c r="F694">
        <f t="shared" si="109"/>
        <v>32</v>
      </c>
      <c r="G694">
        <f t="shared" si="109"/>
        <v>32</v>
      </c>
      <c r="H694">
        <f t="shared" si="109"/>
        <v>32</v>
      </c>
      <c r="I694">
        <f t="shared" si="109"/>
        <v>32</v>
      </c>
      <c r="J694">
        <f t="shared" si="109"/>
        <v>32</v>
      </c>
      <c r="K694">
        <f t="shared" si="109"/>
        <v>32</v>
      </c>
      <c r="L694">
        <f t="shared" si="109"/>
        <v>32</v>
      </c>
      <c r="M694">
        <f t="shared" si="109"/>
        <v>32</v>
      </c>
      <c r="N694">
        <f t="shared" si="109"/>
        <v>32</v>
      </c>
      <c r="O694">
        <f t="shared" si="109"/>
        <v>32</v>
      </c>
      <c r="P694">
        <f t="shared" si="109"/>
        <v>32</v>
      </c>
      <c r="Q694">
        <f t="shared" si="109"/>
        <v>32</v>
      </c>
      <c r="R694">
        <f t="shared" si="109"/>
        <v>32</v>
      </c>
      <c r="S694">
        <f t="shared" si="109"/>
        <v>32</v>
      </c>
      <c r="T694">
        <f t="shared" si="109"/>
        <v>32</v>
      </c>
      <c r="U694">
        <f t="shared" si="109"/>
        <v>32</v>
      </c>
      <c r="V694">
        <f t="shared" si="108"/>
        <v>32</v>
      </c>
      <c r="W694">
        <f t="shared" si="108"/>
        <v>32</v>
      </c>
      <c r="X694">
        <f t="shared" si="108"/>
        <v>31</v>
      </c>
      <c r="Y694">
        <f t="shared" si="108"/>
        <v>31</v>
      </c>
      <c r="Z694">
        <f t="shared" si="108"/>
        <v>31</v>
      </c>
      <c r="AA694">
        <f t="shared" si="108"/>
        <v>31</v>
      </c>
      <c r="AB694">
        <f t="shared" si="108"/>
        <v>31</v>
      </c>
      <c r="AC694">
        <f t="shared" si="108"/>
        <v>31</v>
      </c>
    </row>
    <row r="695" spans="1:29" x14ac:dyDescent="0.3">
      <c r="A695" s="31">
        <v>45501</v>
      </c>
      <c r="B695" s="23">
        <f t="shared" si="102"/>
        <v>548</v>
      </c>
      <c r="C695" s="24">
        <f t="shared" si="103"/>
        <v>45292</v>
      </c>
      <c r="D695" s="29">
        <f>SalesReport3[[#This Row],[Units ordered]]*50.1</f>
        <v>34871.948748510127</v>
      </c>
      <c r="E695" s="25">
        <v>696.04688120778701</v>
      </c>
      <c r="F695">
        <f t="shared" si="109"/>
        <v>30</v>
      </c>
      <c r="G695">
        <f t="shared" si="109"/>
        <v>29</v>
      </c>
      <c r="H695">
        <f t="shared" si="109"/>
        <v>29</v>
      </c>
      <c r="I695">
        <f t="shared" si="109"/>
        <v>29</v>
      </c>
      <c r="J695">
        <f t="shared" si="109"/>
        <v>29</v>
      </c>
      <c r="K695">
        <f t="shared" si="109"/>
        <v>29</v>
      </c>
      <c r="L695">
        <f t="shared" si="109"/>
        <v>29</v>
      </c>
      <c r="M695">
        <f t="shared" si="109"/>
        <v>29</v>
      </c>
      <c r="N695">
        <f t="shared" si="109"/>
        <v>29</v>
      </c>
      <c r="O695">
        <f t="shared" si="109"/>
        <v>29</v>
      </c>
      <c r="P695">
        <f t="shared" si="109"/>
        <v>29</v>
      </c>
      <c r="Q695">
        <f t="shared" si="109"/>
        <v>29</v>
      </c>
      <c r="R695">
        <f t="shared" si="109"/>
        <v>29</v>
      </c>
      <c r="S695">
        <f t="shared" si="109"/>
        <v>29</v>
      </c>
      <c r="T695">
        <f t="shared" si="109"/>
        <v>29</v>
      </c>
      <c r="U695">
        <f t="shared" si="109"/>
        <v>29</v>
      </c>
      <c r="V695">
        <f t="shared" si="108"/>
        <v>29</v>
      </c>
      <c r="W695">
        <f t="shared" si="108"/>
        <v>29</v>
      </c>
      <c r="X695">
        <f t="shared" si="108"/>
        <v>29</v>
      </c>
      <c r="Y695">
        <f t="shared" si="108"/>
        <v>29</v>
      </c>
      <c r="Z695">
        <f t="shared" si="108"/>
        <v>29</v>
      </c>
      <c r="AA695">
        <f t="shared" si="108"/>
        <v>29</v>
      </c>
      <c r="AB695">
        <f t="shared" si="108"/>
        <v>29</v>
      </c>
      <c r="AC695">
        <f t="shared" si="108"/>
        <v>29</v>
      </c>
    </row>
    <row r="696" spans="1:29" x14ac:dyDescent="0.3">
      <c r="A696" s="31">
        <v>45502</v>
      </c>
      <c r="B696" s="23">
        <f t="shared" si="102"/>
        <v>548</v>
      </c>
      <c r="C696" s="24">
        <f t="shared" si="103"/>
        <v>45292</v>
      </c>
      <c r="D696" s="29">
        <f>SalesReport3[[#This Row],[Units ordered]]*50.1</f>
        <v>34018.019427890351</v>
      </c>
      <c r="E696" s="25">
        <v>679.00238379022653</v>
      </c>
      <c r="F696">
        <f t="shared" si="109"/>
        <v>29</v>
      </c>
      <c r="G696">
        <f t="shared" si="109"/>
        <v>29</v>
      </c>
      <c r="H696">
        <f t="shared" si="109"/>
        <v>29</v>
      </c>
      <c r="I696">
        <f t="shared" si="109"/>
        <v>29</v>
      </c>
      <c r="J696">
        <f t="shared" si="109"/>
        <v>29</v>
      </c>
      <c r="K696">
        <f t="shared" si="109"/>
        <v>29</v>
      </c>
      <c r="L696">
        <f t="shared" si="109"/>
        <v>29</v>
      </c>
      <c r="M696">
        <f t="shared" si="109"/>
        <v>29</v>
      </c>
      <c r="N696">
        <f t="shared" si="109"/>
        <v>28</v>
      </c>
      <c r="O696">
        <f t="shared" si="109"/>
        <v>28</v>
      </c>
      <c r="P696">
        <f t="shared" si="109"/>
        <v>28</v>
      </c>
      <c r="Q696">
        <f t="shared" si="109"/>
        <v>28</v>
      </c>
      <c r="R696">
        <f t="shared" si="109"/>
        <v>28</v>
      </c>
      <c r="S696">
        <f t="shared" si="109"/>
        <v>28</v>
      </c>
      <c r="T696">
        <f t="shared" si="109"/>
        <v>28</v>
      </c>
      <c r="U696">
        <f t="shared" si="109"/>
        <v>28</v>
      </c>
      <c r="V696">
        <f t="shared" si="108"/>
        <v>28</v>
      </c>
      <c r="W696">
        <f t="shared" si="108"/>
        <v>28</v>
      </c>
      <c r="X696">
        <f t="shared" si="108"/>
        <v>28</v>
      </c>
      <c r="Y696">
        <f t="shared" si="108"/>
        <v>28</v>
      </c>
      <c r="Z696">
        <f t="shared" si="108"/>
        <v>28</v>
      </c>
      <c r="AA696">
        <f t="shared" si="108"/>
        <v>28</v>
      </c>
      <c r="AB696">
        <f t="shared" si="108"/>
        <v>28</v>
      </c>
      <c r="AC696">
        <f t="shared" si="108"/>
        <v>28</v>
      </c>
    </row>
    <row r="697" spans="1:29" x14ac:dyDescent="0.3">
      <c r="A697" s="31">
        <v>45503</v>
      </c>
      <c r="B697" s="23">
        <f t="shared" si="102"/>
        <v>548</v>
      </c>
      <c r="C697" s="24">
        <f t="shared" si="103"/>
        <v>45292</v>
      </c>
      <c r="D697" s="29">
        <f>SalesReport3[[#This Row],[Units ordered]]*50.1</f>
        <v>31597.634088200237</v>
      </c>
      <c r="E697" s="25">
        <v>630.6912991656734</v>
      </c>
      <c r="F697">
        <f t="shared" si="109"/>
        <v>27</v>
      </c>
      <c r="G697">
        <f t="shared" si="109"/>
        <v>27</v>
      </c>
      <c r="H697">
        <f t="shared" si="109"/>
        <v>27</v>
      </c>
      <c r="I697">
        <f t="shared" si="109"/>
        <v>27</v>
      </c>
      <c r="J697">
        <f t="shared" si="109"/>
        <v>27</v>
      </c>
      <c r="K697">
        <f t="shared" si="109"/>
        <v>27</v>
      </c>
      <c r="L697">
        <f t="shared" si="109"/>
        <v>27</v>
      </c>
      <c r="M697">
        <f t="shared" si="109"/>
        <v>26</v>
      </c>
      <c r="N697">
        <f t="shared" si="109"/>
        <v>26</v>
      </c>
      <c r="O697">
        <f t="shared" si="109"/>
        <v>26</v>
      </c>
      <c r="P697">
        <f t="shared" si="109"/>
        <v>26</v>
      </c>
      <c r="Q697">
        <f t="shared" si="109"/>
        <v>26</v>
      </c>
      <c r="R697">
        <f t="shared" si="109"/>
        <v>26</v>
      </c>
      <c r="S697">
        <f t="shared" si="109"/>
        <v>26</v>
      </c>
      <c r="T697">
        <f t="shared" si="109"/>
        <v>26</v>
      </c>
      <c r="U697">
        <f t="shared" si="109"/>
        <v>26</v>
      </c>
      <c r="V697">
        <f t="shared" si="108"/>
        <v>26</v>
      </c>
      <c r="W697">
        <f t="shared" si="108"/>
        <v>26</v>
      </c>
      <c r="X697">
        <f t="shared" si="108"/>
        <v>26</v>
      </c>
      <c r="Y697">
        <f t="shared" si="108"/>
        <v>26</v>
      </c>
      <c r="Z697">
        <f t="shared" si="108"/>
        <v>26</v>
      </c>
      <c r="AA697">
        <f t="shared" si="108"/>
        <v>26</v>
      </c>
      <c r="AB697">
        <f t="shared" si="108"/>
        <v>26</v>
      </c>
      <c r="AC697">
        <f t="shared" si="108"/>
        <v>26</v>
      </c>
    </row>
    <row r="698" spans="1:29" x14ac:dyDescent="0.3">
      <c r="A698" s="31">
        <v>45504</v>
      </c>
      <c r="B698" s="23">
        <f t="shared" si="102"/>
        <v>548</v>
      </c>
      <c r="C698" s="24">
        <f>IF(ISBLANK(A698),"–",DATE(YEAR(A698),1,1))</f>
        <v>45292</v>
      </c>
      <c r="D698" s="29">
        <f>SalesReport3[[#This Row],[Units ordered]]*50.1</f>
        <v>37315.244338498211</v>
      </c>
      <c r="E698" s="25">
        <v>744.81525625744928</v>
      </c>
      <c r="F698">
        <f t="shared" si="109"/>
        <v>32</v>
      </c>
      <c r="G698">
        <f t="shared" si="109"/>
        <v>31</v>
      </c>
      <c r="H698">
        <f t="shared" si="109"/>
        <v>31</v>
      </c>
      <c r="I698">
        <f t="shared" si="109"/>
        <v>31</v>
      </c>
      <c r="J698">
        <f t="shared" si="109"/>
        <v>31</v>
      </c>
      <c r="K698">
        <f t="shared" si="109"/>
        <v>31</v>
      </c>
      <c r="L698">
        <f t="shared" si="109"/>
        <v>31</v>
      </c>
      <c r="M698">
        <f t="shared" si="109"/>
        <v>31</v>
      </c>
      <c r="N698">
        <f t="shared" si="109"/>
        <v>31</v>
      </c>
      <c r="O698">
        <f t="shared" si="109"/>
        <v>31</v>
      </c>
      <c r="P698">
        <f t="shared" si="109"/>
        <v>31</v>
      </c>
      <c r="Q698">
        <f t="shared" si="109"/>
        <v>31</v>
      </c>
      <c r="R698">
        <f t="shared" si="109"/>
        <v>31</v>
      </c>
      <c r="S698">
        <f t="shared" si="109"/>
        <v>31</v>
      </c>
      <c r="T698">
        <f t="shared" si="109"/>
        <v>31</v>
      </c>
      <c r="U698">
        <f t="shared" si="109"/>
        <v>31</v>
      </c>
      <c r="V698">
        <f t="shared" si="108"/>
        <v>31</v>
      </c>
      <c r="W698">
        <f t="shared" si="108"/>
        <v>31</v>
      </c>
      <c r="X698">
        <f t="shared" si="108"/>
        <v>31</v>
      </c>
      <c r="Y698">
        <f t="shared" si="108"/>
        <v>31</v>
      </c>
      <c r="Z698">
        <f t="shared" si="108"/>
        <v>31</v>
      </c>
      <c r="AA698">
        <f t="shared" si="108"/>
        <v>31</v>
      </c>
      <c r="AB698">
        <f t="shared" si="108"/>
        <v>31</v>
      </c>
      <c r="AC698">
        <f t="shared" si="108"/>
        <v>31</v>
      </c>
    </row>
  </sheetData>
  <phoneticPr fontId="11" type="noConversion"/>
  <pageMargins left="0.4" right="0.4" top="0.4" bottom="0.4" header="0" footer="0"/>
  <pageSetup scale="99" fitToHeight="0"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E15"/>
  <sheetViews>
    <sheetView showGridLines="0" zoomScaleNormal="100" workbookViewId="0">
      <selection activeCell="B44" sqref="B44"/>
    </sheetView>
  </sheetViews>
  <sheetFormatPr defaultColWidth="10.59765625" defaultRowHeight="15.6" x14ac:dyDescent="0.3"/>
  <cols>
    <col min="1" max="1" width="3.09765625" customWidth="1"/>
    <col min="2" max="2" width="19.09765625" customWidth="1"/>
    <col min="3" max="3" width="3" customWidth="1"/>
    <col min="4" max="4" width="21.8984375" customWidth="1"/>
    <col min="5" max="5" width="2.8984375" customWidth="1"/>
  </cols>
  <sheetData>
    <row r="1" spans="1:5" ht="46.5" customHeight="1" x14ac:dyDescent="0.3">
      <c r="A1" s="7"/>
      <c r="B1" s="26" t="s">
        <v>20</v>
      </c>
      <c r="C1" s="26"/>
      <c r="D1" s="26"/>
      <c r="E1" s="26"/>
    </row>
    <row r="2" spans="1:5" ht="36" customHeight="1" x14ac:dyDescent="0.3">
      <c r="A2" s="7"/>
      <c r="B2" s="12" t="s">
        <v>0</v>
      </c>
      <c r="C2" s="13"/>
      <c r="D2" s="12" t="s">
        <v>1</v>
      </c>
      <c r="E2" s="7"/>
    </row>
    <row r="3" spans="1:5" ht="18" customHeight="1" x14ac:dyDescent="0.3">
      <c r="A3" s="7"/>
      <c r="B3" s="11" t="s">
        <v>3</v>
      </c>
      <c r="C3" s="8"/>
      <c r="D3" s="11" t="s">
        <v>4</v>
      </c>
      <c r="E3" s="7"/>
    </row>
    <row r="4" spans="1:5" ht="18" customHeight="1" x14ac:dyDescent="0.3">
      <c r="A4" s="7"/>
      <c r="B4" s="11" t="s">
        <v>5</v>
      </c>
      <c r="C4" s="8"/>
      <c r="D4" s="11" t="s">
        <v>6</v>
      </c>
      <c r="E4" s="7"/>
    </row>
    <row r="5" spans="1:5" ht="18" customHeight="1" x14ac:dyDescent="0.3">
      <c r="A5" s="7"/>
      <c r="B5" s="11" t="s">
        <v>7</v>
      </c>
      <c r="C5" s="8"/>
      <c r="D5" s="11" t="s">
        <v>8</v>
      </c>
      <c r="E5" s="7"/>
    </row>
    <row r="6" spans="1:5" ht="18" customHeight="1" x14ac:dyDescent="0.3">
      <c r="A6" s="7"/>
      <c r="B6" s="11" t="s">
        <v>9</v>
      </c>
      <c r="C6" s="8"/>
      <c r="D6" s="11" t="s">
        <v>10</v>
      </c>
      <c r="E6" s="7"/>
    </row>
    <row r="7" spans="1:5" ht="18" customHeight="1" x14ac:dyDescent="0.3">
      <c r="A7" s="7"/>
      <c r="B7" s="11" t="s">
        <v>11</v>
      </c>
      <c r="C7" s="8"/>
      <c r="D7" s="8"/>
      <c r="E7" s="7"/>
    </row>
    <row r="8" spans="1:5" ht="18" customHeight="1" x14ac:dyDescent="0.3">
      <c r="A8" s="7"/>
      <c r="B8" s="11" t="s">
        <v>12</v>
      </c>
      <c r="C8" s="8"/>
      <c r="D8" s="8"/>
      <c r="E8" s="7"/>
    </row>
    <row r="9" spans="1:5" ht="18" customHeight="1" x14ac:dyDescent="0.3">
      <c r="A9" s="7"/>
      <c r="B9" s="11" t="s">
        <v>13</v>
      </c>
      <c r="C9" s="8"/>
      <c r="D9" s="8"/>
      <c r="E9" s="7"/>
    </row>
    <row r="10" spans="1:5" ht="18" customHeight="1" x14ac:dyDescent="0.3">
      <c r="A10" s="7"/>
      <c r="B10" s="11" t="s">
        <v>14</v>
      </c>
      <c r="C10" s="8"/>
      <c r="D10" s="8"/>
      <c r="E10" s="7"/>
    </row>
    <row r="11" spans="1:5" ht="18" customHeight="1" x14ac:dyDescent="0.3">
      <c r="A11" s="7"/>
      <c r="B11" s="11" t="s">
        <v>15</v>
      </c>
      <c r="C11" s="8"/>
      <c r="D11" s="8"/>
      <c r="E11" s="7"/>
    </row>
    <row r="12" spans="1:5" ht="18" customHeight="1" x14ac:dyDescent="0.3">
      <c r="A12" s="7"/>
      <c r="B12" s="11" t="s">
        <v>16</v>
      </c>
      <c r="C12" s="8"/>
      <c r="D12" s="8"/>
      <c r="E12" s="7"/>
    </row>
    <row r="13" spans="1:5" ht="18" customHeight="1" x14ac:dyDescent="0.3">
      <c r="A13" s="7"/>
      <c r="B13" s="11" t="s">
        <v>17</v>
      </c>
      <c r="C13" s="8"/>
      <c r="D13" s="8"/>
      <c r="E13" s="7"/>
    </row>
    <row r="14" spans="1:5" ht="18" customHeight="1" x14ac:dyDescent="0.3">
      <c r="A14" s="7"/>
      <c r="B14" s="11" t="s">
        <v>18</v>
      </c>
      <c r="C14" s="8"/>
      <c r="D14" s="8"/>
      <c r="E14" s="7"/>
    </row>
    <row r="15" spans="1:5" x14ac:dyDescent="0.3">
      <c r="A15" s="7"/>
      <c r="B15" s="7"/>
      <c r="C15" s="7"/>
      <c r="D15" s="7"/>
      <c r="E15" s="7"/>
    </row>
  </sheetData>
  <mergeCells count="1">
    <mergeCell ref="B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B1:B2"/>
  <sheetViews>
    <sheetView showGridLines="0" workbookViewId="0">
      <selection activeCell="W47" sqref="W47"/>
    </sheetView>
  </sheetViews>
  <sheetFormatPr defaultColWidth="10.8984375" defaultRowHeight="14.4" x14ac:dyDescent="0.3"/>
  <cols>
    <col min="1" max="1" width="3.3984375" style="9" customWidth="1"/>
    <col min="2" max="2" width="88.3984375" style="9" customWidth="1"/>
    <col min="3" max="16384" width="10.8984375" style="9"/>
  </cols>
  <sheetData>
    <row r="1" spans="2:2" ht="20.100000000000001" customHeight="1" x14ac:dyDescent="0.3"/>
    <row r="2" spans="2:2" ht="105" customHeight="1" x14ac:dyDescent="0.3">
      <c r="B2" s="10" t="s">
        <v>19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FORMAT-FILE</vt:lpstr>
      <vt:lpstr>Data</vt:lpstr>
      <vt:lpstr>- Disclaimer -</vt:lpstr>
      <vt:lpstr>'FORMAT-FILE'!Print_Area</vt:lpstr>
      <vt:lpstr>'FORMAT-FILE'!QUARTER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S&amp;H</cp:lastModifiedBy>
  <cp:revision/>
  <dcterms:created xsi:type="dcterms:W3CDTF">2016-02-25T02:48:22Z</dcterms:created>
  <dcterms:modified xsi:type="dcterms:W3CDTF">2024-09-03T03:38:35Z</dcterms:modified>
  <cp:category/>
  <cp:contentStatus/>
</cp:coreProperties>
</file>