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hubh\Desktop\Dissertation\project\Backend\Output Files\"/>
    </mc:Choice>
  </mc:AlternateContent>
  <xr:revisionPtr revIDLastSave="0" documentId="13_ncr:1_{4A34C0DB-4AE5-469A-A026-25936FD7875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Sheet1!$A$1:$DP$247</definedName>
  </definedNames>
  <calcPr calcId="191029"/>
</workbook>
</file>

<file path=xl/calcChain.xml><?xml version="1.0" encoding="utf-8"?>
<calcChain xmlns="http://schemas.openxmlformats.org/spreadsheetml/2006/main">
  <c r="M247" i="1" l="1"/>
  <c r="M245" i="1"/>
  <c r="M244" i="1"/>
  <c r="M241" i="1"/>
  <c r="M237" i="1"/>
  <c r="M215" i="1"/>
  <c r="M200" i="1"/>
  <c r="M131" i="1"/>
  <c r="M110" i="1"/>
  <c r="M108" i="1"/>
  <c r="M87" i="1"/>
  <c r="M80" i="1"/>
  <c r="M66" i="1"/>
  <c r="M48" i="1"/>
  <c r="M2" i="1"/>
</calcChain>
</file>

<file path=xl/sharedStrings.xml><?xml version="1.0" encoding="utf-8"?>
<sst xmlns="http://schemas.openxmlformats.org/spreadsheetml/2006/main" count="4034" uniqueCount="553">
  <si>
    <t>Possession Status</t>
  </si>
  <si>
    <t>Availability Starts From</t>
  </si>
  <si>
    <t>Floor No</t>
  </si>
  <si>
    <t>Commercial</t>
  </si>
  <si>
    <t>Developer</t>
  </si>
  <si>
    <t>Price (Crores)</t>
  </si>
  <si>
    <t>Landmark</t>
  </si>
  <si>
    <t>Covered Area</t>
  </si>
  <si>
    <t>Society</t>
  </si>
  <si>
    <t>sqft Price (INR)</t>
  </si>
  <si>
    <t>Carpet Area</t>
  </si>
  <si>
    <t>Area</t>
  </si>
  <si>
    <t>Unit of Carpet Area</t>
  </si>
  <si>
    <t>Furnished Type</t>
  </si>
  <si>
    <t>Bathrooms</t>
  </si>
  <si>
    <t>Facing</t>
  </si>
  <si>
    <t>Transaction Type</t>
  </si>
  <si>
    <t>Type of Property</t>
  </si>
  <si>
    <t>City</t>
  </si>
  <si>
    <t>Bedrooms</t>
  </si>
  <si>
    <t>Posted By</t>
  </si>
  <si>
    <t>Total Floors</t>
  </si>
  <si>
    <t>isPrimeLocationProperty</t>
  </si>
  <si>
    <t>Unit of Covered Area</t>
  </si>
  <si>
    <t>Property Lifespan</t>
  </si>
  <si>
    <t>Balconies</t>
  </si>
  <si>
    <t>Power Back Up</t>
  </si>
  <si>
    <t>Lift</t>
  </si>
  <si>
    <t>Rain Water Harvesting</t>
  </si>
  <si>
    <t>Club House</t>
  </si>
  <si>
    <t>Swimming Pool</t>
  </si>
  <si>
    <t>Gymnasium</t>
  </si>
  <si>
    <t>Park</t>
  </si>
  <si>
    <t>Parking</t>
  </si>
  <si>
    <t>Security</t>
  </si>
  <si>
    <t>Water Storage</t>
  </si>
  <si>
    <t>Private Terrace/Garden</t>
  </si>
  <si>
    <t>Vaastu Compliant</t>
  </si>
  <si>
    <t>Service/Goods Lift</t>
  </si>
  <si>
    <t>Air Conditioned</t>
  </si>
  <si>
    <t>Visitor Parking</t>
  </si>
  <si>
    <t>Intercom Facility</t>
  </si>
  <si>
    <t>Maintenance Staff</t>
  </si>
  <si>
    <t>Waste Disposal</t>
  </si>
  <si>
    <t>Laundry Service</t>
  </si>
  <si>
    <t>Internet/Wi-Fi Connectivity</t>
  </si>
  <si>
    <t>DTH Television Facility</t>
  </si>
  <si>
    <t>RO Water System</t>
  </si>
  <si>
    <t>Banquet Hall</t>
  </si>
  <si>
    <t>Bar/Lounge</t>
  </si>
  <si>
    <t>Cafeteria/Food Court</t>
  </si>
  <si>
    <t>Conference Room</t>
  </si>
  <si>
    <t>Piped Gas</t>
  </si>
  <si>
    <t>Jogging and Strolling Track</t>
  </si>
  <si>
    <t>Outdoor Tennis Courts</t>
  </si>
  <si>
    <t>Mansion</t>
  </si>
  <si>
    <t>Downtown</t>
  </si>
  <si>
    <t>Skyline View</t>
  </si>
  <si>
    <t>Wrap Around Balcony</t>
  </si>
  <si>
    <t>Island Kitchen Layout</t>
  </si>
  <si>
    <t>Full Glass Wall</t>
  </si>
  <si>
    <t>House help accommodation</t>
  </si>
  <si>
    <t>Concierge Services</t>
  </si>
  <si>
    <t>Garden View</t>
  </si>
  <si>
    <t>Marble flooring</t>
  </si>
  <si>
    <t>Well Furnished</t>
  </si>
  <si>
    <t>Modular Kitchen</t>
  </si>
  <si>
    <t>Helipad</t>
  </si>
  <si>
    <t>Private pool</t>
  </si>
  <si>
    <t>Private Jaccuzi</t>
  </si>
  <si>
    <t>Mini Cinema Theatre</t>
  </si>
  <si>
    <t>Golf Course</t>
  </si>
  <si>
    <t>Infinity Swimming Pool</t>
  </si>
  <si>
    <t>Pool with temperature control</t>
  </si>
  <si>
    <t>Sea facing</t>
  </si>
  <si>
    <t>Skydeck</t>
  </si>
  <si>
    <t>Earth quake resistant</t>
  </si>
  <si>
    <t>Theme based Architectures</t>
  </si>
  <si>
    <t>Health club with Steam / Jaccuzi</t>
  </si>
  <si>
    <t>Large Clubhouse</t>
  </si>
  <si>
    <t>Large Open space</t>
  </si>
  <si>
    <t>Fingerprint Access</t>
  </si>
  <si>
    <t>Grand Entrance lobby</t>
  </si>
  <si>
    <t>Private Garage</t>
  </si>
  <si>
    <t>Fireplace</t>
  </si>
  <si>
    <t>Wine Cellar</t>
  </si>
  <si>
    <t>Sky Villa</t>
  </si>
  <si>
    <t>Water Front</t>
  </si>
  <si>
    <t>Hilltop</t>
  </si>
  <si>
    <t>Smart Home</t>
  </si>
  <si>
    <t>Barbeque space</t>
  </si>
  <si>
    <t>Kids play area</t>
  </si>
  <si>
    <t>Library</t>
  </si>
  <si>
    <t>Puja Room</t>
  </si>
  <si>
    <t>Study</t>
  </si>
  <si>
    <t>Servant Room</t>
  </si>
  <si>
    <t>Store</t>
  </si>
  <si>
    <t>Aerobics Room</t>
  </si>
  <si>
    <t>Canopy Walk</t>
  </si>
  <si>
    <t>Coffee Lounge &amp; Restaurants</t>
  </si>
  <si>
    <t>Dance Studio</t>
  </si>
  <si>
    <t>Event Space &amp; Amphitheatre</t>
  </si>
  <si>
    <t>Flower Gardens</t>
  </si>
  <si>
    <t>Guest Accommodation</t>
  </si>
  <si>
    <t>Indoor Squash &amp; Badminton Courts</t>
  </si>
  <si>
    <t>Kids Play Area</t>
  </si>
  <si>
    <t>Kids Play Pool With Water Slides</t>
  </si>
  <si>
    <t>Library And Business Centre</t>
  </si>
  <si>
    <t>Meditation Area</t>
  </si>
  <si>
    <t>Multipurpose Courts</t>
  </si>
  <si>
    <t>Recreational Pool</t>
  </si>
  <si>
    <t>Rentable CommuniPfty Space</t>
  </si>
  <si>
    <t>Retail Boulevard (Retail Shops)</t>
  </si>
  <si>
    <t>Cycling &amp; Jogging Track</t>
  </si>
  <si>
    <t>Fire Fighting Equipment</t>
  </si>
  <si>
    <t>Aesthetically designed landscape garden</t>
  </si>
  <si>
    <t>latitude</t>
  </si>
  <si>
    <t>longitude</t>
  </si>
  <si>
    <t>Ready to Move</t>
  </si>
  <si>
    <t>Immediately</t>
  </si>
  <si>
    <t>Y</t>
  </si>
  <si>
    <t>Darshan Properties Group</t>
  </si>
  <si>
    <t>Darsshan Vonalzo</t>
  </si>
  <si>
    <t>Grant Road</t>
  </si>
  <si>
    <t>Sq-ft</t>
  </si>
  <si>
    <t>Semi-Furnished</t>
  </si>
  <si>
    <t>West</t>
  </si>
  <si>
    <t>New Property</t>
  </si>
  <si>
    <t>Apartment</t>
  </si>
  <si>
    <t>Mumbai</t>
  </si>
  <si>
    <t>Agent</t>
  </si>
  <si>
    <t>Suraj Estate Developer</t>
  </si>
  <si>
    <t>Suraj Emmanuel</t>
  </si>
  <si>
    <t>Dadar West</t>
  </si>
  <si>
    <t>N</t>
  </si>
  <si>
    <t>Suraj Developers</t>
  </si>
  <si>
    <t>Located at the prime locality of dadar.</t>
  </si>
  <si>
    <t>The Palette</t>
  </si>
  <si>
    <t>Chandrakant Dhuru Wadi</t>
  </si>
  <si>
    <t>North-East</t>
  </si>
  <si>
    <t>Shivaji park</t>
  </si>
  <si>
    <t>Godavari Kripa</t>
  </si>
  <si>
    <t>Shivaji Park</t>
  </si>
  <si>
    <t>Unfurnished</t>
  </si>
  <si>
    <t>East</t>
  </si>
  <si>
    <t>New construction</t>
  </si>
  <si>
    <t>Reputed schools and hospitals nearby.</t>
  </si>
  <si>
    <t>Urbania 140 Shivaji Park</t>
  </si>
  <si>
    <t>Opp. portuguese church, on sk bole marg, near sidhivinayak temple, dad</t>
  </si>
  <si>
    <t>Suraj Palette</t>
  </si>
  <si>
    <t>Under Construction</t>
  </si>
  <si>
    <t>Dec 25</t>
  </si>
  <si>
    <t>Dadar west</t>
  </si>
  <si>
    <t>Suraj Park View</t>
  </si>
  <si>
    <t>Well located and 5 mins walking from church, temple  station.</t>
  </si>
  <si>
    <t>Opp to portuguese church near siddhivinayak mandir</t>
  </si>
  <si>
    <t>Kamla mills compound,  jain desrasar oppsite to bombaydeying  worli</t>
  </si>
  <si>
    <t>Opp pourtugese chruch</t>
  </si>
  <si>
    <t>Gajanan Krupa Apartment</t>
  </si>
  <si>
    <t>Resale</t>
  </si>
  <si>
    <t>Owner</t>
  </si>
  <si>
    <t>Near church</t>
  </si>
  <si>
    <t>Sk bole marg, chandrakant dhuru wadi, dadar</t>
  </si>
  <si>
    <t>South-East</t>
  </si>
  <si>
    <t>Suvidha Projects</t>
  </si>
  <si>
    <t>Suvidha Emerald</t>
  </si>
  <si>
    <t>Portugese church</t>
  </si>
  <si>
    <t>Gyan Sagar</t>
  </si>
  <si>
    <t>Furnished</t>
  </si>
  <si>
    <t>Above 20 years</t>
  </si>
  <si>
    <t>Sagar Mandir Apartment</t>
  </si>
  <si>
    <t>Near shivaji park.</t>
  </si>
  <si>
    <t>Gp Shaalin</t>
  </si>
  <si>
    <t>Less than 5 years</t>
  </si>
  <si>
    <t>Rachna sansad college.</t>
  </si>
  <si>
    <t>Not Available, Contact Developer</t>
  </si>
  <si>
    <t>Near by kirti college.</t>
  </si>
  <si>
    <t>Prabodhankar Thakre Chowk</t>
  </si>
  <si>
    <t>Dadar have great connectivity with matunga, parel, prabhadevi  worli.</t>
  </si>
  <si>
    <t>Akanksha</t>
  </si>
  <si>
    <t>Vva Vision Realtors</t>
  </si>
  <si>
    <t>Very close to sharda ashram school</t>
  </si>
  <si>
    <t>Parijat</t>
  </si>
  <si>
    <t>Kohinoor Square</t>
  </si>
  <si>
    <t>Kohinoor Altissimo</t>
  </si>
  <si>
    <t>B. R. International</t>
  </si>
  <si>
    <t>Near sena bhavan</t>
  </si>
  <si>
    <t>Park Mist</t>
  </si>
  <si>
    <t>Opp. portuguese church, on sk bole marg, near sidhivinayak temple, dadar west</t>
  </si>
  <si>
    <t>Shivaji park, dadar</t>
  </si>
  <si>
    <t>Located nxt to portuguese church, 5mins  from siddhivinayak temple.</t>
  </si>
  <si>
    <t>Suraj pallet, near siddhivinayak temple, dadar west, mumbai</t>
  </si>
  <si>
    <t>Cooperative Group Housing Society</t>
  </si>
  <si>
    <t>Labh Ashish Chs</t>
  </si>
  <si>
    <t>Vile Parle West</t>
  </si>
  <si>
    <t>Mithibai college   pawan hans.</t>
  </si>
  <si>
    <t>Shreeji Krupa</t>
  </si>
  <si>
    <t>Bharat Infrastructure And Engineering</t>
  </si>
  <si>
    <t>Opposite jain temple, vile parle west</t>
  </si>
  <si>
    <t>Krishna Niwas</t>
  </si>
  <si>
    <t>Vile Parle East</t>
  </si>
  <si>
    <t>Hanuman road</t>
  </si>
  <si>
    <t>Vireshwar Darshan Chs</t>
  </si>
  <si>
    <t>Located in desirable locality walk to market, shops, station, banks</t>
  </si>
  <si>
    <t>Audumbar Apartment</t>
  </si>
  <si>
    <t>Godrej Properties</t>
  </si>
  <si>
    <t>Chembur east</t>
  </si>
  <si>
    <t>Godrej Rks</t>
  </si>
  <si>
    <t>Chembur East</t>
  </si>
  <si>
    <t>Penthouse</t>
  </si>
  <si>
    <t>Rk studio</t>
  </si>
  <si>
    <t>Godrej rk, chembur east</t>
  </si>
  <si>
    <t>Godrej Codename Rk Studio</t>
  </si>
  <si>
    <t>Sheth Creators Pvt. Ltd. And Sahana Group</t>
  </si>
  <si>
    <t>Sheth Beaumonte</t>
  </si>
  <si>
    <t>Sion Koliwada</t>
  </si>
  <si>
    <t>Villa Velloze</t>
  </si>
  <si>
    <t>Santacruz West</t>
  </si>
  <si>
    <t>North</t>
  </si>
  <si>
    <t>Mahavir hospital, gujarat research society school</t>
  </si>
  <si>
    <t>Geetanjali Apartment</t>
  </si>
  <si>
    <t>Arkade Group</t>
  </si>
  <si>
    <t>Best locality of santacruiz</t>
  </si>
  <si>
    <t>Arkade Aura</t>
  </si>
  <si>
    <t>Avenue road santacruz.</t>
  </si>
  <si>
    <t>Tiara Tower</t>
  </si>
  <si>
    <t>5 to 10 years</t>
  </si>
  <si>
    <t>M L Group</t>
  </si>
  <si>
    <t>K L Mehrise</t>
  </si>
  <si>
    <t>Near ram kishan mission hospital</t>
  </si>
  <si>
    <t>South-West</t>
  </si>
  <si>
    <t>Hasnabad lane</t>
  </si>
  <si>
    <t>Arristo Sapphire</t>
  </si>
  <si>
    <t>Radius Developers</t>
  </si>
  <si>
    <t>Podar international school</t>
  </si>
  <si>
    <t>64 Greens</t>
  </si>
  <si>
    <t>Opposite st teresa high school</t>
  </si>
  <si>
    <t>S Raheja Sapphire</t>
  </si>
  <si>
    <t>Raja Builders</t>
  </si>
  <si>
    <t>Opp. rose manor international school &amp; karnataka bank,near jain temple ,podar school walking distance</t>
  </si>
  <si>
    <t>10 Central Avenue</t>
  </si>
  <si>
    <t>Off linking road north avenue santacruz west.</t>
  </si>
  <si>
    <t>Kismat Society</t>
  </si>
  <si>
    <t>The building is right opposite the jain temple in santacruz west</t>
  </si>
  <si>
    <t>Auro Villa</t>
  </si>
  <si>
    <t>Aum Developers</t>
  </si>
  <si>
    <t>Near starbucks road santacruz.</t>
  </si>
  <si>
    <t>Palazzo Apartment</t>
  </si>
  <si>
    <t>Cmg Constructions</t>
  </si>
  <si>
    <t>Behind- damodar hall</t>
  </si>
  <si>
    <t>Shatrunjay Tower</t>
  </si>
  <si>
    <t>Dadar East</t>
  </si>
  <si>
    <t>15 to 20 years</t>
  </si>
  <si>
    <t>Sugee Realty &amp; Developers (India) Pvt. Ltd.</t>
  </si>
  <si>
    <t>Dadar tt, ruia poddar college, pritam hotel, swaminarayan mandir.</t>
  </si>
  <si>
    <t>Mahalaxmi</t>
  </si>
  <si>
    <t>Hindu Colony</t>
  </si>
  <si>
    <t>Priyadarshini park</t>
  </si>
  <si>
    <t>Belle View Apartment</t>
  </si>
  <si>
    <t>Bombay Realty</t>
  </si>
  <si>
    <t>Very near from monorail station, eastern highway, five garden</t>
  </si>
  <si>
    <t>Bombay Dyeing Two Icc</t>
  </si>
  <si>
    <t>Dadar Tt Circle</t>
  </si>
  <si>
    <t>Island City Center One Icc</t>
  </si>
  <si>
    <t>Ap Narayan Chowk</t>
  </si>
  <si>
    <t>Residential House</t>
  </si>
  <si>
    <t>Naigoan mono rail station</t>
  </si>
  <si>
    <t>Bombay Springs</t>
  </si>
  <si>
    <t>10 to 15 years</t>
  </si>
  <si>
    <t>Royal Builders</t>
  </si>
  <si>
    <t>Lt road number 3.</t>
  </si>
  <si>
    <t>Royal Crest Chs</t>
  </si>
  <si>
    <t>L Tilak Colony</t>
  </si>
  <si>
    <t>Resham Apartment</t>
  </si>
  <si>
    <t>Santacruz East</t>
  </si>
  <si>
    <t>Siddhivinayak temple</t>
  </si>
  <si>
    <t>Silver Apartment</t>
  </si>
  <si>
    <t>North-West</t>
  </si>
  <si>
    <t>Rustomjee</t>
  </si>
  <si>
    <t>Prabhadevi station</t>
  </si>
  <si>
    <t>Rustomjee Crown</t>
  </si>
  <si>
    <t>Prabhadevi</t>
  </si>
  <si>
    <t>The Wadhwa Group</t>
  </si>
  <si>
    <t>Siddhivinayak tample.</t>
  </si>
  <si>
    <t>Wadhwa 25 South</t>
  </si>
  <si>
    <t>Rustomjee crown, next to motilal oswal, lower parel, mumbai</t>
  </si>
  <si>
    <t>Next to motilal oswal</t>
  </si>
  <si>
    <t>Hubtown Ltd.</t>
  </si>
  <si>
    <t>25 South</t>
  </si>
  <si>
    <t>Prime space</t>
  </si>
  <si>
    <t>Beside motilal oswal tower.</t>
  </si>
  <si>
    <t>Gokhale rd s, prabhadevi, mumbai, maharashtra 400025</t>
  </si>
  <si>
    <t>Rustomjee crown, gokhale rd, next to motilal oswal,prabhdevi,mumbai25</t>
  </si>
  <si>
    <t>Rohan Lifescapes Group</t>
  </si>
  <si>
    <t>Opp. siddhivinayak temple</t>
  </si>
  <si>
    <t>Rohan Aquino</t>
  </si>
  <si>
    <t>Oct 26</t>
  </si>
  <si>
    <t>Near vijay sales, prabahdevi</t>
  </si>
  <si>
    <t>Dec 26</t>
  </si>
  <si>
    <t>Near siddhivinayk temple . prabhadevi</t>
  </si>
  <si>
    <t>B Vardhan Group</t>
  </si>
  <si>
    <t>Sea Sequence</t>
  </si>
  <si>
    <t>Chaitanya Group</t>
  </si>
  <si>
    <t>Next to saraswat bank</t>
  </si>
  <si>
    <t>Chaitanya Towers</t>
  </si>
  <si>
    <t>Jun 26</t>
  </si>
  <si>
    <t>Opp siddhivinayak temple.</t>
  </si>
  <si>
    <t>Siddhivinayak temple.</t>
  </si>
  <si>
    <t>B Brothers</t>
  </si>
  <si>
    <t>Bayview Terraces</t>
  </si>
  <si>
    <t>25 south, prabhadevi.</t>
  </si>
  <si>
    <t>Vision Group</t>
  </si>
  <si>
    <t>Vision Crest</t>
  </si>
  <si>
    <t>Prabhadevi,  appa saheb marathe marg prabhadevi mumbai</t>
  </si>
  <si>
    <t>Sheth Creators Pvt. Ltd.</t>
  </si>
  <si>
    <t>Worli</t>
  </si>
  <si>
    <t>Beaumonde Towers</t>
  </si>
  <si>
    <t>Near bmc g south office</t>
  </si>
  <si>
    <t>Tata Housing Development Company Ltd.</t>
  </si>
  <si>
    <t>Worli sea face</t>
  </si>
  <si>
    <t>Tata Peregrine</t>
  </si>
  <si>
    <t>Only minutes away from high street, retail destinations.</t>
  </si>
  <si>
    <t>Elphistone railway station, motilal oswal</t>
  </si>
  <si>
    <t>Close to siddhi vinayak temple</t>
  </si>
  <si>
    <t>Lower parel - 3.3 kmbandra west - 6.2 kmeastern freeway - 7 kmbkc - 7.4 kmnariman point - 13.3 kminternational and domestic airports - 10.8 km</t>
  </si>
  <si>
    <t>Kalpataru Ltd.</t>
  </si>
  <si>
    <t>Prabhadevi station is the nearest one.</t>
  </si>
  <si>
    <t>Kalpataru Oceana</t>
  </si>
  <si>
    <t>Rohan Lifescapes Ltd.</t>
  </si>
  <si>
    <t>Lifescapes Aquino</t>
  </si>
  <si>
    <t>Near siddhivinayak mandir</t>
  </si>
  <si>
    <t>The Magestic</t>
  </si>
  <si>
    <t>Opp st mary's  icse school</t>
  </si>
  <si>
    <t>Near siddhivinayak temple  behind vijay sales</t>
  </si>
  <si>
    <t>The property is close to railway station.</t>
  </si>
  <si>
    <t>Next to phoenix mall</t>
  </si>
  <si>
    <t>Kamla mills 4 minspalladium mall 8 minsbandra worli sealink 13 mins</t>
  </si>
  <si>
    <t>Prbhadevi</t>
  </si>
  <si>
    <t>Property is located in a quiet lane, and is well connected.</t>
  </si>
  <si>
    <t>Close to siddhivinayak temple and kamala mills compound.</t>
  </si>
  <si>
    <t>Close to pheonix mall, century bazar , close to dadar , sea face.</t>
  </si>
  <si>
    <t>Opp siddhivinayak temple</t>
  </si>
  <si>
    <t>The address of kalpataru oceana is ward gsouth, prabhadevi.</t>
  </si>
  <si>
    <t>South</t>
  </si>
  <si>
    <t>Opposite siddhivinayak temple.</t>
  </si>
  <si>
    <t>Eon Group</t>
  </si>
  <si>
    <t>Eon one at prabhadevi offers lavish and opulent lifestyle.</t>
  </si>
  <si>
    <t>Eon One</t>
  </si>
  <si>
    <t>Shree Siddhivinayak Mandir Chowk</t>
  </si>
  <si>
    <t>Located next to beach tower , hatiskar mark, prabhadevi, 2 min walk from siddhivinyak temple</t>
  </si>
  <si>
    <t>Located off veer savarkar marg near sidhivinayak temple, prabhadevi</t>
  </si>
  <si>
    <t>Strategic location, close to malls and schools.</t>
  </si>
  <si>
    <t>Century Bazaar</t>
  </si>
  <si>
    <t>Next to motilal oswal towers</t>
  </si>
  <si>
    <t>Rohan Lifescapes</t>
  </si>
  <si>
    <t>Shivaji park.</t>
  </si>
  <si>
    <t>Rameshwaram</t>
  </si>
  <si>
    <t>Rustomjee Crown Phase Ii</t>
  </si>
  <si>
    <t>Rustomjee crown, nxt to motilal oswal, gokhle rd, prabhadevi, mumbai</t>
  </si>
  <si>
    <t>Rustomjee crown, nxt to motilal oswal, n.m joshi marg, prabhadevi</t>
  </si>
  <si>
    <t>Prime location.</t>
  </si>
  <si>
    <t>Near dadar beach</t>
  </si>
  <si>
    <t>Prabhadevi.</t>
  </si>
  <si>
    <t>Next to motilal oswal tower</t>
  </si>
  <si>
    <t>Prabhadevi,</t>
  </si>
  <si>
    <t>Kamala mills, penisula business park, phonix mall, worli naka, seaface</t>
  </si>
  <si>
    <t>Vidya Apartment</t>
  </si>
  <si>
    <t>Nalasopara East</t>
  </si>
  <si>
    <t>Oberoi Realty Ltd.</t>
  </si>
  <si>
    <t>Behind oberoi mall</t>
  </si>
  <si>
    <t>Oberoi Exquisite</t>
  </si>
  <si>
    <t>Goregaon East</t>
  </si>
  <si>
    <t>Nathani Supariwala Realty</t>
  </si>
  <si>
    <t>Nathani Heights</t>
  </si>
  <si>
    <t>Mumbai Central</t>
  </si>
  <si>
    <t>Good locality with good growd</t>
  </si>
  <si>
    <t>Churchgate Mansion</t>
  </si>
  <si>
    <t>Churchgate</t>
  </si>
  <si>
    <t>Trec</t>
  </si>
  <si>
    <t>Takandas kataria marg, matunga wes</t>
  </si>
  <si>
    <t>Aangan</t>
  </si>
  <si>
    <t>Matunga West</t>
  </si>
  <si>
    <t>Ruparel college.</t>
  </si>
  <si>
    <t>Wadhwa Pristine</t>
  </si>
  <si>
    <t>Joshi Wadi</t>
  </si>
  <si>
    <t>W54.</t>
  </si>
  <si>
    <t>This property is close by matunga station</t>
  </si>
  <si>
    <t>Very close to ruparel college</t>
  </si>
  <si>
    <t>Tridhaatu Realty &amp; Infra Pvt. Ltd.</t>
  </si>
  <si>
    <t>Near kshitij swapnlok</t>
  </si>
  <si>
    <t>Kshitij</t>
  </si>
  <si>
    <t>Aksee Real Estate</t>
  </si>
  <si>
    <t>The property located in matunga west .</t>
  </si>
  <si>
    <t>Shreeji Heights</t>
  </si>
  <si>
    <t>This property is located right next to ruparel college in matunga west</t>
  </si>
  <si>
    <t>Located right next to ruparel college in matunga west</t>
  </si>
  <si>
    <t>Ruparel college</t>
  </si>
  <si>
    <t>Matunga w</t>
  </si>
  <si>
    <t>Ruparel Realty</t>
  </si>
  <si>
    <t>Matunga</t>
  </si>
  <si>
    <t>Ruparel Iris</t>
  </si>
  <si>
    <t>Near ruparel college.</t>
  </si>
  <si>
    <t>Near victoria school</t>
  </si>
  <si>
    <t>Dec 28</t>
  </si>
  <si>
    <t>Matunga east, five garden,</t>
  </si>
  <si>
    <t>Godrej Five Gardens</t>
  </si>
  <si>
    <t>Five Gardens</t>
  </si>
  <si>
    <t>Godrej five gardens, matunga east.</t>
  </si>
  <si>
    <t>Matunga East</t>
  </si>
  <si>
    <t>Sheth Creators &amp; Ym Infra</t>
  </si>
  <si>
    <t>Marine lines station.</t>
  </si>
  <si>
    <t>One Marina</t>
  </si>
  <si>
    <t>Marine Lines East</t>
  </si>
  <si>
    <t>Satellite Builders Private Limited</t>
  </si>
  <si>
    <t>Opp kotak bank upper govind nagar</t>
  </si>
  <si>
    <t>Satsang Complex</t>
  </si>
  <si>
    <t>Upper Govind Nagar</t>
  </si>
  <si>
    <t>Villa</t>
  </si>
  <si>
    <t>Ms Suraj Estate Developers</t>
  </si>
  <si>
    <t>Near sitladevi temple,</t>
  </si>
  <si>
    <t>Vitalis</t>
  </si>
  <si>
    <t>Mahim West</t>
  </si>
  <si>
    <t>Orchid Group</t>
  </si>
  <si>
    <t>Orchid Atrium</t>
  </si>
  <si>
    <t>Buildarch Land Developers Pvt. Ltd.</t>
  </si>
  <si>
    <t>Mahim w.</t>
  </si>
  <si>
    <t>Buildarch Residency</t>
  </si>
  <si>
    <t>Matoshree Infrastructure Pvt. Ltd.</t>
  </si>
  <si>
    <t>Near by  kakad industrial estate</t>
  </si>
  <si>
    <t>Matoshree Pearl</t>
  </si>
  <si>
    <t>Jewel Group</t>
  </si>
  <si>
    <t>Shivaji park within 5 mins, bombay scottish school, hinduja hospital</t>
  </si>
  <si>
    <t>Jewel Crest</t>
  </si>
  <si>
    <t>Piramal Realty</t>
  </si>
  <si>
    <t>Closer to station.</t>
  </si>
  <si>
    <t>Piramal Mahalaxmi</t>
  </si>
  <si>
    <t>Mahalaxmi Race Course</t>
  </si>
  <si>
    <t>Lodha</t>
  </si>
  <si>
    <t>Near jacob circle, next to raheja vivaria mahalaxmi</t>
  </si>
  <si>
    <t>Lodha Bellevue</t>
  </si>
  <si>
    <t>At prime location</t>
  </si>
  <si>
    <t>Lokhandwala Infrastructure</t>
  </si>
  <si>
    <t>Next to metro,mono,railway, eastwest, palladium, kamala mill,racecou</t>
  </si>
  <si>
    <t>Lokhandwala Minerva</t>
  </si>
  <si>
    <t>Jacob circle next to raheja vivaria mahalaxmi,mumbai</t>
  </si>
  <si>
    <t>St regis,itc,sealink,bkc,itc,kem,palladium,saifee,racecourse,,st marys</t>
  </si>
  <si>
    <t>Mhalaxmi, racecourse</t>
  </si>
  <si>
    <t>K Raheja Corp</t>
  </si>
  <si>
    <t>Very closer to station.</t>
  </si>
  <si>
    <t>Raheja Vivarea</t>
  </si>
  <si>
    <t>The property is close to recourse.</t>
  </si>
  <si>
    <t>Paladium mallhighstreet phoenixkamla millssmashintercontinential</t>
  </si>
  <si>
    <t>Jacob circle , mahalaxmi</t>
  </si>
  <si>
    <t>Near to mahalaxmi race course.</t>
  </si>
  <si>
    <t>Lodha vista, opp phoenix mall, n.m joshi marg, lower parel, mumbai</t>
  </si>
  <si>
    <t>Lodha Vista</t>
  </si>
  <si>
    <t>Lower Parel West</t>
  </si>
  <si>
    <t>Lodha world towers, world crest, n.m joshi marg, lower parel, mumbai</t>
  </si>
  <si>
    <t>Lodha World Crest</t>
  </si>
  <si>
    <t>Very close to kamala mills</t>
  </si>
  <si>
    <t>Lodha vista, n.m joshi marg, opp phoenix mall, lower parel, mumbai</t>
  </si>
  <si>
    <t>Raj Developer</t>
  </si>
  <si>
    <t>Shilp Tower</t>
  </si>
  <si>
    <t>Millennium Group</t>
  </si>
  <si>
    <t>Nexttohigh streetphoenixmallrailway stationbankshospitals</t>
  </si>
  <si>
    <t>Phoenix Towers</t>
  </si>
  <si>
    <t>Kamala mills, phoenix mall.</t>
  </si>
  <si>
    <t>Lodha The World Towers</t>
  </si>
  <si>
    <t>The world tower</t>
  </si>
  <si>
    <t>Project is in midst of commercial  entertainment zone.</t>
  </si>
  <si>
    <t>The property is close to palladium mall</t>
  </si>
  <si>
    <t>Seamless connectivity to major central business districts like bkc, nariman point  lower parel.proximity to major business districts, schools  colleges, sports club, hospitals, hotels and entertainment hubs.</t>
  </si>
  <si>
    <t>Avigna Properties Private Limited</t>
  </si>
  <si>
    <t>Near kem hospital, tata memorial centre in lower parel east, mumbai.</t>
  </si>
  <si>
    <t>One Avighna Park</t>
  </si>
  <si>
    <t>Lower Parel East</t>
  </si>
  <si>
    <t>Kolte Patil Developers Ltd.</t>
  </si>
  <si>
    <t>17th road</t>
  </si>
  <si>
    <t>Kolte Patil K52</t>
  </si>
  <si>
    <t>Old Khar</t>
  </si>
  <si>
    <t>Khar gym khana</t>
  </si>
  <si>
    <t>Ekta Eminente I</t>
  </si>
  <si>
    <t>Khar West</t>
  </si>
  <si>
    <t>Ekta World</t>
  </si>
  <si>
    <t>Close to schools jml and beacon high hospitals mahavir and hinduja</t>
  </si>
  <si>
    <t>Ekta Iris</t>
  </si>
  <si>
    <t>Star buck in khar</t>
  </si>
  <si>
    <t>Rustomjee Paramount</t>
  </si>
  <si>
    <t>Joy Builders And Developers</t>
  </si>
  <si>
    <t>Its near khar new link road.</t>
  </si>
  <si>
    <t>Joy Legend</t>
  </si>
  <si>
    <t>18th road khar</t>
  </si>
  <si>
    <t>Maya Apartment</t>
  </si>
  <si>
    <t>Kamala Group</t>
  </si>
  <si>
    <t>Khandelwal</t>
  </si>
  <si>
    <t>Lok Housing Group</t>
  </si>
  <si>
    <t>Lok Nirman</t>
  </si>
  <si>
    <t>Near bpm school</t>
  </si>
  <si>
    <t>Ekta Verve</t>
  </si>
  <si>
    <t>Noble plus</t>
  </si>
  <si>
    <t>Khar west</t>
  </si>
  <si>
    <t>Lalani Fairmont</t>
  </si>
  <si>
    <t>S Raheja Realty</t>
  </si>
  <si>
    <t>Near by ambani house</t>
  </si>
  <si>
    <t>Hari Bhavan</t>
  </si>
  <si>
    <t>Vijay Deep</t>
  </si>
  <si>
    <t>Property is close to main linking road and there are many schools.</t>
  </si>
  <si>
    <t>Swan Lake Apartment</t>
  </si>
  <si>
    <t>Samyakth</t>
  </si>
  <si>
    <t>Khar social</t>
  </si>
  <si>
    <t>Samyakth Bliss</t>
  </si>
  <si>
    <t>Bhavya Infrastructures India</t>
  </si>
  <si>
    <t>Near mahavir hospital</t>
  </si>
  <si>
    <t>Bhavya Palace</t>
  </si>
  <si>
    <t>Khar Danda</t>
  </si>
  <si>
    <t>Evershine Builders</t>
  </si>
  <si>
    <t>Evershine Jewel</t>
  </si>
  <si>
    <t>Ambedkar road bandra west</t>
  </si>
  <si>
    <t>Gujarat research society</t>
  </si>
  <si>
    <t>Near sacred heart school</t>
  </si>
  <si>
    <t>S Raheja New Light</t>
  </si>
  <si>
    <t>Pali rd, khar, union park, khar west</t>
  </si>
  <si>
    <t>Nr khar gymkhana</t>
  </si>
  <si>
    <t>Patel Enterprises</t>
  </si>
  <si>
    <t>Close to pali market</t>
  </si>
  <si>
    <t>Nav Palmyra Apartment</t>
  </si>
  <si>
    <t>Wadhwa Madhur Milan</t>
  </si>
  <si>
    <t>Near by 17th road khar west</t>
  </si>
  <si>
    <t>Viceroy Properties</t>
  </si>
  <si>
    <t>Viceroy Savana</t>
  </si>
  <si>
    <t>Thakur Village, Kandivali East</t>
  </si>
  <si>
    <t>Oberoi Springs</t>
  </si>
  <si>
    <t>Andheri West</t>
  </si>
  <si>
    <t>Suryakiran Chs</t>
  </si>
  <si>
    <t>Hetali Group</t>
  </si>
  <si>
    <t>Anuchhaya</t>
  </si>
  <si>
    <t>Aditya Real Estates</t>
  </si>
  <si>
    <t>Runwal Elegante</t>
  </si>
  <si>
    <t>Anand Vihar Chs</t>
  </si>
  <si>
    <t>Hrushikesh Apartment</t>
  </si>
  <si>
    <t>Rustomjee Elita</t>
  </si>
  <si>
    <t>Kalpataru Yashodhan</t>
  </si>
  <si>
    <t>Om Group</t>
  </si>
  <si>
    <t>Flora hotel</t>
  </si>
  <si>
    <t>Om Apartment</t>
  </si>
  <si>
    <t>Near juhu circle.</t>
  </si>
  <si>
    <t>Bharat Skyvistas</t>
  </si>
  <si>
    <t>Dn Nagar</t>
  </si>
  <si>
    <t>Mall,market,school,hospital,railway station,metro station</t>
  </si>
  <si>
    <t>Vijay The Nest</t>
  </si>
  <si>
    <t>Near idbi bank</t>
  </si>
  <si>
    <t>Oberoi Sky Heights</t>
  </si>
  <si>
    <t>Near samrath aangan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</si>
</sst>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47"/>
  <sheetViews>
    <sheetView tabSelected="1" workbookViewId="0">
      <pane ySplit="1" topLeftCell="A227" activePane="bottomLeft" state="frozen"/>
      <selection pane="bottomLeft" activeCell="N251" sqref="N251"/>
    </sheetView>
  </sheetViews>
  <sheetFormatPr defaultRowHeight="14.5" x14ac:dyDescent="0.35"/>
  <cols>
    <col min="1" max="1" width="4.81640625" bestFit="1" customWidth="1"/>
    <col min="2" max="2" width="17.54296875" hidden="1" customWidth="1"/>
    <col min="3" max="3" width="29.7265625" hidden="1" customWidth="1"/>
    <col min="4" max="4" width="8.1796875" hidden="1" customWidth="1"/>
    <col min="5" max="5" width="11" hidden="1" customWidth="1"/>
    <col min="6" max="6" width="37.90625" bestFit="1" customWidth="1"/>
    <col min="7" max="7" width="12.54296875" style="3" bestFit="1" customWidth="1"/>
    <col min="8" max="8" width="176.54296875" hidden="1" customWidth="1"/>
    <col min="9" max="9" width="12.54296875" style="3" bestFit="1" customWidth="1"/>
    <col min="10" max="10" width="25.08984375" bestFit="1" customWidth="1"/>
    <col min="11" max="11" width="13.7265625" style="3" bestFit="1" customWidth="1"/>
    <col min="12" max="12" width="10.90625" style="3" bestFit="1" customWidth="1"/>
    <col min="13" max="13" width="10.90625" style="3" customWidth="1"/>
    <col min="14" max="14" width="31.1796875" bestFit="1" customWidth="1"/>
    <col min="15" max="15" width="17.453125" bestFit="1" customWidth="1"/>
    <col min="16" max="16" width="14.453125" bestFit="1" customWidth="1"/>
    <col min="17" max="17" width="10.08984375" bestFit="1" customWidth="1"/>
    <col min="18" max="18" width="10.90625" hidden="1" customWidth="1"/>
    <col min="19" max="19" width="15.26953125" hidden="1" customWidth="1"/>
    <col min="20" max="20" width="16.453125" hidden="1" customWidth="1"/>
    <col min="21" max="21" width="7.90625" hidden="1" customWidth="1"/>
    <col min="22" max="22" width="9.54296875" style="3" bestFit="1" customWidth="1"/>
    <col min="23" max="23" width="9.26953125" bestFit="1" customWidth="1"/>
    <col min="24" max="24" width="10.7265625" bestFit="1" customWidth="1"/>
    <col min="25" max="25" width="22.1796875" bestFit="1" customWidth="1"/>
    <col min="26" max="26" width="18.90625" bestFit="1" customWidth="1"/>
    <col min="27" max="27" width="15.90625" bestFit="1" customWidth="1"/>
    <col min="28" max="28" width="9" bestFit="1" customWidth="1"/>
    <col min="29" max="29" width="13.6328125" bestFit="1" customWidth="1"/>
    <col min="30" max="30" width="3.6328125" bestFit="1" customWidth="1"/>
    <col min="31" max="31" width="20" bestFit="1" customWidth="1"/>
    <col min="32" max="32" width="10.453125" bestFit="1" customWidth="1"/>
    <col min="33" max="33" width="14.1796875" bestFit="1" customWidth="1"/>
    <col min="34" max="34" width="11" bestFit="1" customWidth="1"/>
    <col min="35" max="35" width="4.6328125" bestFit="1" customWidth="1"/>
    <col min="36" max="36" width="7.1796875" bestFit="1" customWidth="1"/>
    <col min="37" max="37" width="7.7265625" bestFit="1" customWidth="1"/>
    <col min="38" max="38" width="13.1796875" bestFit="1" customWidth="1"/>
    <col min="39" max="39" width="21.08984375" bestFit="1" customWidth="1"/>
    <col min="40" max="40" width="15.90625" bestFit="1" customWidth="1"/>
    <col min="41" max="41" width="16.7265625" bestFit="1" customWidth="1"/>
    <col min="42" max="42" width="14.453125" bestFit="1" customWidth="1"/>
    <col min="43" max="43" width="13.36328125" bestFit="1" customWidth="1"/>
    <col min="44" max="44" width="15.08984375" bestFit="1" customWidth="1"/>
    <col min="45" max="45" width="16.7265625" bestFit="1" customWidth="1"/>
    <col min="46" max="46" width="14" bestFit="1" customWidth="1"/>
    <col min="47" max="47" width="14.26953125" bestFit="1" customWidth="1"/>
    <col min="48" max="48" width="24.90625" bestFit="1" customWidth="1"/>
    <col min="49" max="49" width="20.1796875" bestFit="1" customWidth="1"/>
    <col min="50" max="50" width="15.81640625" bestFit="1" customWidth="1"/>
    <col min="51" max="51" width="11.7265625" bestFit="1" customWidth="1"/>
    <col min="52" max="52" width="10.6328125" bestFit="1" customWidth="1"/>
    <col min="53" max="53" width="19.08984375" bestFit="1" customWidth="1"/>
    <col min="54" max="54" width="16.1796875" bestFit="1" customWidth="1"/>
    <col min="55" max="55" width="9.36328125" bestFit="1" customWidth="1"/>
    <col min="56" max="56" width="23.453125" bestFit="1" customWidth="1"/>
    <col min="57" max="57" width="20.1796875" bestFit="1" customWidth="1"/>
    <col min="58" max="58" width="8.26953125" bestFit="1" customWidth="1"/>
    <col min="59" max="59" width="10.1796875" bestFit="1" customWidth="1"/>
    <col min="60" max="60" width="11.81640625" bestFit="1" customWidth="1"/>
    <col min="61" max="61" width="19.453125" bestFit="1" customWidth="1"/>
    <col min="62" max="62" width="19.08984375" bestFit="1" customWidth="1"/>
    <col min="63" max="63" width="13.453125" bestFit="1" customWidth="1"/>
    <col min="64" max="64" width="24.90625" bestFit="1" customWidth="1"/>
    <col min="65" max="65" width="17" bestFit="1" customWidth="1"/>
    <col min="66" max="66" width="12" bestFit="1" customWidth="1"/>
    <col min="67" max="67" width="14.26953125" bestFit="1" customWidth="1"/>
    <col min="68" max="68" width="14" bestFit="1" customWidth="1"/>
    <col min="69" max="69" width="15.08984375" bestFit="1" customWidth="1"/>
    <col min="70" max="70" width="7.453125" bestFit="1" customWidth="1"/>
    <col min="71" max="71" width="11.1796875" bestFit="1" customWidth="1"/>
    <col min="72" max="72" width="13.1796875" bestFit="1" customWidth="1"/>
    <col min="73" max="73" width="18.90625" bestFit="1" customWidth="1"/>
    <col min="74" max="74" width="10.90625" bestFit="1" customWidth="1"/>
    <col min="75" max="75" width="21" bestFit="1" customWidth="1"/>
    <col min="76" max="76" width="27.08984375" bestFit="1" customWidth="1"/>
    <col min="77" max="77" width="9.36328125" bestFit="1" customWidth="1"/>
    <col min="78" max="78" width="7.7265625" bestFit="1" customWidth="1"/>
    <col min="79" max="79" width="19" bestFit="1" customWidth="1"/>
    <col min="80" max="80" width="24.54296875" bestFit="1" customWidth="1"/>
    <col min="81" max="81" width="28.453125" bestFit="1" customWidth="1"/>
    <col min="82" max="82" width="15" bestFit="1" customWidth="1"/>
    <col min="83" max="83" width="15.81640625" bestFit="1" customWidth="1"/>
    <col min="84" max="84" width="16.6328125" bestFit="1" customWidth="1"/>
    <col min="85" max="85" width="19.36328125" bestFit="1" customWidth="1"/>
    <col min="86" max="86" width="13.453125" bestFit="1" customWidth="1"/>
    <col min="88" max="88" width="10.90625" bestFit="1" customWidth="1"/>
    <col min="89" max="89" width="8" bestFit="1" customWidth="1"/>
    <col min="90" max="90" width="11.1796875" bestFit="1" customWidth="1"/>
    <col min="91" max="91" width="6.6328125" bestFit="1" customWidth="1"/>
    <col min="92" max="92" width="11.26953125" bestFit="1" customWidth="1"/>
    <col min="93" max="93" width="14.453125" bestFit="1" customWidth="1"/>
    <col min="94" max="94" width="12.6328125" bestFit="1" customWidth="1"/>
    <col min="95" max="95" width="6.6328125" bestFit="1" customWidth="1"/>
    <col min="96" max="96" width="9.90625" bestFit="1" customWidth="1"/>
    <col min="97" max="97" width="5.7265625" bestFit="1" customWidth="1"/>
    <col min="98" max="98" width="12.81640625" bestFit="1" customWidth="1"/>
    <col min="99" max="99" width="5.453125" bestFit="1" customWidth="1"/>
    <col min="100" max="100" width="13.7265625" bestFit="1" customWidth="1"/>
    <col min="101" max="101" width="12" bestFit="1" customWidth="1"/>
    <col min="102" max="102" width="26" bestFit="1" customWidth="1"/>
    <col min="103" max="103" width="12" bestFit="1" customWidth="1"/>
    <col min="104" max="104" width="25.7265625" bestFit="1" customWidth="1"/>
    <col min="105" max="105" width="14.453125" bestFit="1" customWidth="1"/>
    <col min="106" max="106" width="20.54296875" bestFit="1" customWidth="1"/>
    <col min="107" max="107" width="31.08984375" bestFit="1" customWidth="1"/>
    <col min="108" max="108" width="12.90625" bestFit="1" customWidth="1"/>
    <col min="109" max="109" width="29.1796875" bestFit="1" customWidth="1"/>
    <col min="110" max="110" width="24.90625" bestFit="1" customWidth="1"/>
    <col min="111" max="111" width="15" bestFit="1" customWidth="1"/>
    <col min="112" max="112" width="18.6328125" bestFit="1" customWidth="1"/>
    <col min="113" max="113" width="15.90625" bestFit="1" customWidth="1"/>
    <col min="114" max="114" width="26.453125" bestFit="1" customWidth="1"/>
    <col min="115" max="115" width="27.54296875" bestFit="1" customWidth="1"/>
    <col min="116" max="116" width="20.7265625" bestFit="1" customWidth="1"/>
    <col min="117" max="117" width="21.54296875" bestFit="1" customWidth="1"/>
    <col min="118" max="118" width="36.26953125" bestFit="1" customWidth="1"/>
    <col min="119" max="120" width="10.81640625" bestFit="1" customWidth="1"/>
  </cols>
  <sheetData>
    <row r="1" spans="1:1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/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2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</row>
    <row r="2" spans="1:120" s="5" customFormat="1" x14ac:dyDescent="0.35">
      <c r="A2" s="4">
        <v>1373</v>
      </c>
      <c r="B2" t="s">
        <v>118</v>
      </c>
      <c r="C2" t="s">
        <v>119</v>
      </c>
      <c r="D2">
        <v>9</v>
      </c>
      <c r="E2" t="s">
        <v>120</v>
      </c>
      <c r="F2" s="5" t="s">
        <v>164</v>
      </c>
      <c r="G2" s="5">
        <v>10.25</v>
      </c>
      <c r="H2" t="s">
        <v>174</v>
      </c>
      <c r="J2" s="5" t="s">
        <v>165</v>
      </c>
      <c r="K2" s="5">
        <v>47674</v>
      </c>
      <c r="L2" s="5">
        <v>2150</v>
      </c>
      <c r="M2" s="5">
        <f>(G2*10000000)/L2</f>
        <v>47674.41860465116</v>
      </c>
      <c r="N2" s="5" t="s">
        <v>133</v>
      </c>
      <c r="P2" s="5" t="s">
        <v>143</v>
      </c>
      <c r="Q2" s="5">
        <v>3</v>
      </c>
      <c r="R2" t="s">
        <v>144</v>
      </c>
      <c r="S2" t="s">
        <v>159</v>
      </c>
      <c r="T2" t="s">
        <v>128</v>
      </c>
      <c r="U2" t="s">
        <v>129</v>
      </c>
      <c r="V2" s="5">
        <v>4</v>
      </c>
      <c r="W2" s="5" t="s">
        <v>130</v>
      </c>
      <c r="X2" s="5">
        <v>21</v>
      </c>
      <c r="Y2" s="5" t="s">
        <v>120</v>
      </c>
      <c r="AA2" s="5" t="s">
        <v>145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1</v>
      </c>
      <c r="AJ2" s="5">
        <v>1</v>
      </c>
      <c r="AK2" s="5">
        <v>1</v>
      </c>
      <c r="AL2" s="5">
        <v>1</v>
      </c>
      <c r="AM2" s="5">
        <v>1</v>
      </c>
      <c r="AN2" s="5">
        <v>1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1</v>
      </c>
      <c r="BA2" s="5">
        <v>1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5">
        <v>1</v>
      </c>
      <c r="BH2" s="5">
        <v>1</v>
      </c>
      <c r="BI2" s="5">
        <v>1</v>
      </c>
      <c r="BJ2" s="5">
        <v>1</v>
      </c>
      <c r="BK2" s="5">
        <v>1</v>
      </c>
      <c r="BL2" s="5">
        <v>1</v>
      </c>
      <c r="BM2" s="5">
        <v>1</v>
      </c>
      <c r="BN2" s="5">
        <v>1</v>
      </c>
      <c r="BO2" s="5">
        <v>1</v>
      </c>
      <c r="BP2" s="5">
        <v>1</v>
      </c>
      <c r="BQ2" s="5">
        <v>1</v>
      </c>
      <c r="BR2" s="5">
        <v>1</v>
      </c>
      <c r="BS2" s="5">
        <v>1</v>
      </c>
      <c r="BT2" s="5">
        <v>1</v>
      </c>
      <c r="BU2" s="5">
        <v>1</v>
      </c>
      <c r="BV2" s="5">
        <v>1</v>
      </c>
      <c r="BW2" s="5">
        <v>1</v>
      </c>
      <c r="BX2" s="5">
        <v>1</v>
      </c>
      <c r="BY2" s="5">
        <v>1</v>
      </c>
      <c r="BZ2" s="5">
        <v>1</v>
      </c>
      <c r="CA2" s="5">
        <v>1</v>
      </c>
      <c r="CB2" s="5">
        <v>1</v>
      </c>
      <c r="CC2" s="5">
        <v>1</v>
      </c>
      <c r="CD2" s="5">
        <v>1</v>
      </c>
      <c r="CE2" s="5">
        <v>1</v>
      </c>
      <c r="CF2" s="5">
        <v>1</v>
      </c>
      <c r="CG2" s="5">
        <v>1</v>
      </c>
      <c r="CH2" s="5">
        <v>1</v>
      </c>
      <c r="CI2" s="5">
        <v>1</v>
      </c>
      <c r="CJ2" s="5">
        <v>1</v>
      </c>
      <c r="CK2" s="5">
        <v>1</v>
      </c>
      <c r="CL2" s="5">
        <v>1</v>
      </c>
      <c r="CM2" s="5">
        <v>1</v>
      </c>
      <c r="CN2" s="5">
        <v>1</v>
      </c>
      <c r="CO2" s="5">
        <v>1</v>
      </c>
      <c r="CP2" s="5">
        <v>1</v>
      </c>
      <c r="CQ2" s="5">
        <v>1</v>
      </c>
      <c r="CR2" s="5">
        <v>1</v>
      </c>
      <c r="CS2" s="5">
        <v>0</v>
      </c>
      <c r="CT2" s="5">
        <v>1</v>
      </c>
      <c r="CU2" s="5">
        <v>1</v>
      </c>
      <c r="CV2" s="5">
        <v>1</v>
      </c>
      <c r="CW2" s="5">
        <v>1</v>
      </c>
      <c r="CX2" s="5">
        <v>1</v>
      </c>
      <c r="CY2" s="5">
        <v>1</v>
      </c>
      <c r="CZ2" s="5">
        <v>1</v>
      </c>
      <c r="DA2" s="5">
        <v>1</v>
      </c>
      <c r="DB2" s="5">
        <v>1</v>
      </c>
      <c r="DC2" s="5">
        <v>1</v>
      </c>
      <c r="DD2" s="5">
        <v>1</v>
      </c>
      <c r="DE2" s="5">
        <v>1</v>
      </c>
      <c r="DF2" s="5">
        <v>1</v>
      </c>
      <c r="DG2" s="5">
        <v>1</v>
      </c>
      <c r="DH2" s="5">
        <v>1</v>
      </c>
      <c r="DI2" s="5">
        <v>1</v>
      </c>
      <c r="DJ2" s="5">
        <v>1</v>
      </c>
      <c r="DK2" s="5">
        <v>1</v>
      </c>
      <c r="DL2" s="5">
        <v>1</v>
      </c>
      <c r="DM2" s="5">
        <v>1</v>
      </c>
      <c r="DN2" s="5">
        <v>1</v>
      </c>
      <c r="DO2" s="5">
        <v>19.020782499999999</v>
      </c>
      <c r="DP2" s="5">
        <v>72.841930399999995</v>
      </c>
    </row>
    <row r="3" spans="1:120" x14ac:dyDescent="0.35">
      <c r="A3" s="1">
        <v>4106</v>
      </c>
      <c r="B3" t="s">
        <v>118</v>
      </c>
      <c r="C3" t="s">
        <v>119</v>
      </c>
      <c r="D3">
        <v>5</v>
      </c>
      <c r="E3" t="s">
        <v>134</v>
      </c>
      <c r="F3" t="s">
        <v>378</v>
      </c>
      <c r="G3" s="3">
        <v>3.1</v>
      </c>
      <c r="H3" t="s">
        <v>379</v>
      </c>
      <c r="I3" s="3">
        <v>669</v>
      </c>
      <c r="J3" t="s">
        <v>380</v>
      </c>
      <c r="K3" s="3">
        <v>47692</v>
      </c>
      <c r="L3" s="3">
        <v>650</v>
      </c>
      <c r="N3" t="s">
        <v>381</v>
      </c>
      <c r="O3" t="s">
        <v>124</v>
      </c>
      <c r="P3" t="s">
        <v>143</v>
      </c>
      <c r="Q3">
        <v>2</v>
      </c>
      <c r="R3" t="s">
        <v>218</v>
      </c>
      <c r="S3" t="s">
        <v>127</v>
      </c>
      <c r="T3" t="s">
        <v>265</v>
      </c>
      <c r="U3" t="s">
        <v>129</v>
      </c>
      <c r="V3" s="3">
        <v>2</v>
      </c>
      <c r="W3" t="s">
        <v>130</v>
      </c>
      <c r="X3">
        <v>31</v>
      </c>
      <c r="Y3" t="s">
        <v>120</v>
      </c>
      <c r="Z3" t="s">
        <v>124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19.031705800000001</v>
      </c>
      <c r="DP3">
        <v>72.840810399999995</v>
      </c>
    </row>
    <row r="4" spans="1:120" x14ac:dyDescent="0.35">
      <c r="A4" s="1">
        <v>4473</v>
      </c>
      <c r="B4" t="s">
        <v>118</v>
      </c>
      <c r="C4" t="s">
        <v>119</v>
      </c>
      <c r="D4">
        <v>13</v>
      </c>
      <c r="E4" t="s">
        <v>134</v>
      </c>
      <c r="F4" t="s">
        <v>422</v>
      </c>
      <c r="G4" s="3">
        <v>3.1</v>
      </c>
      <c r="I4" s="3">
        <v>650</v>
      </c>
      <c r="J4" t="s">
        <v>423</v>
      </c>
      <c r="K4" s="3">
        <v>47692</v>
      </c>
      <c r="N4" t="s">
        <v>421</v>
      </c>
      <c r="O4" t="s">
        <v>124</v>
      </c>
      <c r="P4" t="s">
        <v>168</v>
      </c>
      <c r="Q4">
        <v>2</v>
      </c>
      <c r="S4" t="s">
        <v>159</v>
      </c>
      <c r="T4" t="s">
        <v>128</v>
      </c>
      <c r="U4" t="s">
        <v>129</v>
      </c>
      <c r="V4" s="3">
        <v>2</v>
      </c>
      <c r="W4" t="s">
        <v>160</v>
      </c>
      <c r="X4">
        <v>21</v>
      </c>
      <c r="Y4" t="s">
        <v>120</v>
      </c>
      <c r="Z4" t="s">
        <v>124</v>
      </c>
      <c r="AA4" t="s">
        <v>173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1</v>
      </c>
      <c r="BC4">
        <v>0</v>
      </c>
      <c r="BD4">
        <v>1</v>
      </c>
      <c r="BE4">
        <v>1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1</v>
      </c>
      <c r="DB4">
        <v>1</v>
      </c>
      <c r="DC4">
        <v>1</v>
      </c>
      <c r="DD4">
        <v>1</v>
      </c>
      <c r="DE4">
        <v>0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0</v>
      </c>
      <c r="DO4">
        <v>19.031705800000001</v>
      </c>
      <c r="DP4">
        <v>72.840810399999995</v>
      </c>
    </row>
    <row r="5" spans="1:120" x14ac:dyDescent="0.35">
      <c r="A5" s="1">
        <v>1413</v>
      </c>
      <c r="B5" t="s">
        <v>150</v>
      </c>
      <c r="C5" t="s">
        <v>151</v>
      </c>
      <c r="D5">
        <v>10</v>
      </c>
      <c r="E5" t="s">
        <v>134</v>
      </c>
      <c r="G5" s="3">
        <v>2.62</v>
      </c>
      <c r="H5" t="s">
        <v>189</v>
      </c>
      <c r="I5" s="3">
        <v>549</v>
      </c>
      <c r="J5" t="s">
        <v>153</v>
      </c>
      <c r="K5" s="3">
        <v>47723</v>
      </c>
      <c r="L5" s="3">
        <v>549</v>
      </c>
      <c r="N5" t="s">
        <v>133</v>
      </c>
      <c r="O5" t="s">
        <v>124</v>
      </c>
      <c r="P5" t="s">
        <v>125</v>
      </c>
      <c r="Q5">
        <v>2</v>
      </c>
      <c r="R5" t="s">
        <v>144</v>
      </c>
      <c r="S5" t="s">
        <v>127</v>
      </c>
      <c r="T5" t="s">
        <v>128</v>
      </c>
      <c r="U5" t="s">
        <v>129</v>
      </c>
      <c r="V5" s="3">
        <v>2</v>
      </c>
      <c r="W5" t="s">
        <v>130</v>
      </c>
      <c r="X5">
        <v>22</v>
      </c>
      <c r="Y5" t="s">
        <v>120</v>
      </c>
      <c r="Z5" t="s">
        <v>124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19.020782499999999</v>
      </c>
      <c r="DP5">
        <v>72.841930399999995</v>
      </c>
    </row>
    <row r="6" spans="1:120" x14ac:dyDescent="0.35">
      <c r="A6" s="1">
        <v>4162</v>
      </c>
      <c r="B6" t="s">
        <v>118</v>
      </c>
      <c r="C6" t="s">
        <v>119</v>
      </c>
      <c r="D6">
        <v>27</v>
      </c>
      <c r="E6" t="s">
        <v>134</v>
      </c>
      <c r="F6" t="s">
        <v>398</v>
      </c>
      <c r="G6" s="3">
        <v>3.6</v>
      </c>
      <c r="H6" t="s">
        <v>399</v>
      </c>
      <c r="I6" s="3">
        <v>753</v>
      </c>
      <c r="J6" t="s">
        <v>400</v>
      </c>
      <c r="K6" s="3">
        <v>47808</v>
      </c>
      <c r="L6" s="3">
        <v>753</v>
      </c>
      <c r="N6" t="s">
        <v>381</v>
      </c>
      <c r="O6" t="s">
        <v>124</v>
      </c>
      <c r="P6" t="s">
        <v>125</v>
      </c>
      <c r="Q6">
        <v>2</v>
      </c>
      <c r="R6" t="s">
        <v>144</v>
      </c>
      <c r="S6" t="s">
        <v>127</v>
      </c>
      <c r="T6" t="s">
        <v>128</v>
      </c>
      <c r="U6" t="s">
        <v>129</v>
      </c>
      <c r="V6" s="3">
        <v>2</v>
      </c>
      <c r="W6" t="s">
        <v>130</v>
      </c>
      <c r="X6">
        <v>43</v>
      </c>
      <c r="Y6" t="s">
        <v>120</v>
      </c>
      <c r="Z6" t="s">
        <v>124</v>
      </c>
      <c r="AA6" t="s">
        <v>145</v>
      </c>
      <c r="AC6">
        <v>0</v>
      </c>
      <c r="AD6">
        <v>1</v>
      </c>
      <c r="AE6">
        <v>0</v>
      </c>
      <c r="AF6">
        <v>0</v>
      </c>
      <c r="AG6">
        <v>1</v>
      </c>
      <c r="AH6">
        <v>1</v>
      </c>
      <c r="AI6">
        <v>0</v>
      </c>
      <c r="AJ6">
        <v>1</v>
      </c>
      <c r="AK6">
        <v>1</v>
      </c>
      <c r="AL6">
        <v>1</v>
      </c>
      <c r="AM6">
        <v>0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19.031705800000001</v>
      </c>
      <c r="DP6">
        <v>72.840810399999995</v>
      </c>
    </row>
    <row r="7" spans="1:120" x14ac:dyDescent="0.35">
      <c r="A7" s="1">
        <v>1341</v>
      </c>
      <c r="B7" t="s">
        <v>118</v>
      </c>
      <c r="C7" t="s">
        <v>119</v>
      </c>
      <c r="D7">
        <v>3</v>
      </c>
      <c r="E7" t="s">
        <v>134</v>
      </c>
      <c r="G7" s="3">
        <v>2.25</v>
      </c>
      <c r="I7" s="3">
        <v>470</v>
      </c>
      <c r="J7" t="s">
        <v>158</v>
      </c>
      <c r="K7" s="3">
        <v>47872</v>
      </c>
      <c r="N7" t="s">
        <v>133</v>
      </c>
      <c r="O7" t="s">
        <v>124</v>
      </c>
      <c r="P7" t="s">
        <v>125</v>
      </c>
      <c r="Q7">
        <v>2</v>
      </c>
      <c r="S7" t="s">
        <v>159</v>
      </c>
      <c r="T7" t="s">
        <v>128</v>
      </c>
      <c r="U7" t="s">
        <v>129</v>
      </c>
      <c r="V7" s="3">
        <v>1</v>
      </c>
      <c r="W7" t="s">
        <v>160</v>
      </c>
      <c r="X7">
        <v>5</v>
      </c>
      <c r="Y7" t="s">
        <v>134</v>
      </c>
      <c r="Z7" t="s">
        <v>124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19.020782499999999</v>
      </c>
      <c r="DP7">
        <v>72.841930399999995</v>
      </c>
    </row>
    <row r="8" spans="1:120" x14ac:dyDescent="0.35">
      <c r="A8" s="1">
        <v>5512</v>
      </c>
      <c r="B8" t="s">
        <v>118</v>
      </c>
      <c r="C8" t="s">
        <v>119</v>
      </c>
      <c r="D8">
        <v>12</v>
      </c>
      <c r="E8" t="s">
        <v>134</v>
      </c>
      <c r="F8" t="s">
        <v>536</v>
      </c>
      <c r="G8" s="3">
        <v>7</v>
      </c>
      <c r="I8" s="3">
        <v>1460</v>
      </c>
      <c r="J8" t="s">
        <v>537</v>
      </c>
      <c r="K8" s="3">
        <v>47945</v>
      </c>
      <c r="L8" s="3">
        <v>1450</v>
      </c>
      <c r="N8" t="s">
        <v>532</v>
      </c>
      <c r="O8" t="s">
        <v>124</v>
      </c>
      <c r="P8" t="s">
        <v>168</v>
      </c>
      <c r="Q8">
        <v>3</v>
      </c>
      <c r="S8" t="s">
        <v>159</v>
      </c>
      <c r="T8" t="s">
        <v>128</v>
      </c>
      <c r="U8" t="s">
        <v>129</v>
      </c>
      <c r="V8" s="3">
        <v>3</v>
      </c>
      <c r="W8" t="s">
        <v>160</v>
      </c>
      <c r="X8">
        <v>28</v>
      </c>
      <c r="Y8" t="s">
        <v>134</v>
      </c>
      <c r="Z8" t="s">
        <v>124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19.1172495</v>
      </c>
      <c r="DP8">
        <v>72.833967999999999</v>
      </c>
    </row>
    <row r="9" spans="1:120" x14ac:dyDescent="0.35">
      <c r="A9" s="1">
        <v>3225</v>
      </c>
      <c r="B9" t="s">
        <v>118</v>
      </c>
      <c r="C9" t="s">
        <v>119</v>
      </c>
      <c r="D9">
        <v>26</v>
      </c>
      <c r="E9" t="s">
        <v>120</v>
      </c>
      <c r="F9" t="s">
        <v>278</v>
      </c>
      <c r="G9" s="3">
        <v>12</v>
      </c>
      <c r="H9" t="s">
        <v>281</v>
      </c>
      <c r="I9" s="3">
        <v>2500</v>
      </c>
      <c r="J9" t="s">
        <v>280</v>
      </c>
      <c r="K9" s="3">
        <v>48000</v>
      </c>
      <c r="L9" s="3">
        <v>2132</v>
      </c>
      <c r="N9" t="s">
        <v>281</v>
      </c>
      <c r="O9" t="s">
        <v>124</v>
      </c>
      <c r="P9" t="s">
        <v>143</v>
      </c>
      <c r="Q9">
        <v>4</v>
      </c>
      <c r="R9" t="s">
        <v>144</v>
      </c>
      <c r="S9" t="s">
        <v>127</v>
      </c>
      <c r="T9" t="s">
        <v>128</v>
      </c>
      <c r="U9" t="s">
        <v>129</v>
      </c>
      <c r="V9" s="3">
        <v>4</v>
      </c>
      <c r="W9" t="s">
        <v>130</v>
      </c>
      <c r="X9">
        <v>68</v>
      </c>
      <c r="Y9" t="s">
        <v>120</v>
      </c>
      <c r="Z9" t="s">
        <v>124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19.010545100000002</v>
      </c>
      <c r="DP9">
        <v>72.830367899999999</v>
      </c>
    </row>
    <row r="10" spans="1:120" x14ac:dyDescent="0.35">
      <c r="A10" s="1">
        <v>4556</v>
      </c>
      <c r="B10" t="s">
        <v>150</v>
      </c>
      <c r="C10" t="s">
        <v>298</v>
      </c>
      <c r="D10">
        <v>11</v>
      </c>
      <c r="E10" t="s">
        <v>134</v>
      </c>
      <c r="F10" t="s">
        <v>437</v>
      </c>
      <c r="G10" s="3">
        <v>7.7164999999999999</v>
      </c>
      <c r="H10" t="s">
        <v>444</v>
      </c>
      <c r="I10" s="3">
        <v>1603</v>
      </c>
      <c r="J10" t="s">
        <v>439</v>
      </c>
      <c r="K10" s="3">
        <v>48137</v>
      </c>
      <c r="L10" s="3">
        <v>1603</v>
      </c>
      <c r="N10" t="s">
        <v>436</v>
      </c>
      <c r="O10" t="s">
        <v>124</v>
      </c>
      <c r="P10" t="s">
        <v>125</v>
      </c>
      <c r="Q10">
        <v>4</v>
      </c>
      <c r="R10" t="s">
        <v>144</v>
      </c>
      <c r="S10" t="s">
        <v>127</v>
      </c>
      <c r="T10" t="s">
        <v>128</v>
      </c>
      <c r="U10" t="s">
        <v>129</v>
      </c>
      <c r="V10" s="3">
        <v>4</v>
      </c>
      <c r="W10" t="s">
        <v>130</v>
      </c>
      <c r="X10">
        <v>56</v>
      </c>
      <c r="Y10" t="s">
        <v>120</v>
      </c>
      <c r="Z10" t="s">
        <v>124</v>
      </c>
      <c r="AB10">
        <v>3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19.054998999999999</v>
      </c>
      <c r="DP10">
        <v>72.869203499999998</v>
      </c>
    </row>
    <row r="11" spans="1:120" x14ac:dyDescent="0.35">
      <c r="A11" s="1">
        <v>4593</v>
      </c>
      <c r="B11" t="s">
        <v>118</v>
      </c>
      <c r="C11" t="s">
        <v>119</v>
      </c>
      <c r="D11">
        <v>7</v>
      </c>
      <c r="E11" t="s">
        <v>134</v>
      </c>
      <c r="F11" t="s">
        <v>437</v>
      </c>
      <c r="G11" s="3">
        <v>13</v>
      </c>
      <c r="H11" t="s">
        <v>469</v>
      </c>
      <c r="I11" s="3">
        <v>2700</v>
      </c>
      <c r="J11" t="s">
        <v>467</v>
      </c>
      <c r="K11" s="3">
        <v>48148</v>
      </c>
      <c r="L11" s="3">
        <v>2700</v>
      </c>
      <c r="N11" t="s">
        <v>456</v>
      </c>
      <c r="O11" t="s">
        <v>124</v>
      </c>
      <c r="P11" t="s">
        <v>168</v>
      </c>
      <c r="Q11">
        <v>5</v>
      </c>
      <c r="R11" t="s">
        <v>126</v>
      </c>
      <c r="S11" t="s">
        <v>159</v>
      </c>
      <c r="T11" t="s">
        <v>128</v>
      </c>
      <c r="U11" t="s">
        <v>129</v>
      </c>
      <c r="V11" s="3">
        <v>4</v>
      </c>
      <c r="W11" t="s">
        <v>130</v>
      </c>
      <c r="X11">
        <v>76</v>
      </c>
      <c r="Y11" t="s">
        <v>120</v>
      </c>
      <c r="Z11" t="s">
        <v>124</v>
      </c>
      <c r="AA11" t="s">
        <v>226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19.054998999999999</v>
      </c>
      <c r="DP11">
        <v>72.869203499999998</v>
      </c>
    </row>
    <row r="12" spans="1:120" x14ac:dyDescent="0.35">
      <c r="A12" s="1">
        <v>4711</v>
      </c>
      <c r="B12" t="s">
        <v>118</v>
      </c>
      <c r="C12" t="s">
        <v>119</v>
      </c>
      <c r="D12">
        <v>6</v>
      </c>
      <c r="E12" t="s">
        <v>134</v>
      </c>
      <c r="F12" t="s">
        <v>282</v>
      </c>
      <c r="G12" s="3">
        <v>6.5</v>
      </c>
      <c r="H12" t="s">
        <v>500</v>
      </c>
      <c r="I12" s="3">
        <v>1350</v>
      </c>
      <c r="J12" t="s">
        <v>526</v>
      </c>
      <c r="K12" s="3">
        <v>48148</v>
      </c>
      <c r="L12" s="3">
        <v>1100</v>
      </c>
      <c r="N12" t="s">
        <v>482</v>
      </c>
      <c r="O12" t="s">
        <v>124</v>
      </c>
      <c r="P12" t="s">
        <v>125</v>
      </c>
      <c r="Q12">
        <v>3</v>
      </c>
      <c r="R12" t="s">
        <v>144</v>
      </c>
      <c r="S12" t="s">
        <v>159</v>
      </c>
      <c r="T12" t="s">
        <v>128</v>
      </c>
      <c r="U12" t="s">
        <v>129</v>
      </c>
      <c r="V12" s="3">
        <v>3</v>
      </c>
      <c r="W12" t="s">
        <v>130</v>
      </c>
      <c r="X12">
        <v>12</v>
      </c>
      <c r="Y12" t="s">
        <v>120</v>
      </c>
      <c r="Z12" t="s">
        <v>124</v>
      </c>
      <c r="AA12" t="s">
        <v>226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19.068241100000002</v>
      </c>
      <c r="DP12">
        <v>72.840041200000002</v>
      </c>
    </row>
    <row r="13" spans="1:120" x14ac:dyDescent="0.35">
      <c r="A13" s="1">
        <v>4531</v>
      </c>
      <c r="B13" t="s">
        <v>150</v>
      </c>
      <c r="C13" t="s">
        <v>151</v>
      </c>
      <c r="D13">
        <v>29</v>
      </c>
      <c r="E13" t="s">
        <v>134</v>
      </c>
      <c r="F13" t="s">
        <v>437</v>
      </c>
      <c r="G13" s="3">
        <v>5.35</v>
      </c>
      <c r="H13" t="s">
        <v>438</v>
      </c>
      <c r="I13" s="3">
        <v>1111</v>
      </c>
      <c r="J13" t="s">
        <v>439</v>
      </c>
      <c r="K13" s="3">
        <v>48154</v>
      </c>
      <c r="L13" s="3">
        <v>1111</v>
      </c>
      <c r="N13" t="s">
        <v>436</v>
      </c>
      <c r="O13" t="s">
        <v>124</v>
      </c>
      <c r="P13" t="s">
        <v>125</v>
      </c>
      <c r="Q13">
        <v>3</v>
      </c>
      <c r="R13" t="s">
        <v>144</v>
      </c>
      <c r="S13" t="s">
        <v>127</v>
      </c>
      <c r="T13" t="s">
        <v>128</v>
      </c>
      <c r="U13" t="s">
        <v>129</v>
      </c>
      <c r="V13" s="3">
        <v>3</v>
      </c>
      <c r="W13" t="s">
        <v>130</v>
      </c>
      <c r="X13">
        <v>56</v>
      </c>
      <c r="Y13" t="s">
        <v>120</v>
      </c>
      <c r="Z13" t="s">
        <v>124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19.054998999999999</v>
      </c>
      <c r="DP13">
        <v>72.869203499999998</v>
      </c>
    </row>
    <row r="14" spans="1:120" x14ac:dyDescent="0.35">
      <c r="A14" s="1">
        <v>2752</v>
      </c>
      <c r="B14" t="s">
        <v>118</v>
      </c>
      <c r="C14" t="s">
        <v>119</v>
      </c>
      <c r="D14">
        <v>5</v>
      </c>
      <c r="E14" t="s">
        <v>134</v>
      </c>
      <c r="F14" t="s">
        <v>205</v>
      </c>
      <c r="G14" s="3">
        <v>2.7</v>
      </c>
      <c r="H14" t="s">
        <v>210</v>
      </c>
      <c r="I14" s="3">
        <v>560</v>
      </c>
      <c r="J14" t="s">
        <v>207</v>
      </c>
      <c r="K14" s="3">
        <v>48214</v>
      </c>
      <c r="L14" s="3">
        <v>560</v>
      </c>
      <c r="N14" t="s">
        <v>208</v>
      </c>
      <c r="O14" t="s">
        <v>124</v>
      </c>
      <c r="P14" t="s">
        <v>143</v>
      </c>
      <c r="Q14">
        <v>2</v>
      </c>
      <c r="R14" t="s">
        <v>144</v>
      </c>
      <c r="S14" t="s">
        <v>159</v>
      </c>
      <c r="T14" t="s">
        <v>128</v>
      </c>
      <c r="U14" t="s">
        <v>129</v>
      </c>
      <c r="V14" s="3">
        <v>2</v>
      </c>
      <c r="W14" t="s">
        <v>130</v>
      </c>
      <c r="X14">
        <v>13</v>
      </c>
      <c r="Y14" t="s">
        <v>120</v>
      </c>
      <c r="Z14" t="s">
        <v>124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19.073774700000001</v>
      </c>
      <c r="DP14">
        <v>72.850645299999996</v>
      </c>
    </row>
    <row r="15" spans="1:120" x14ac:dyDescent="0.35">
      <c r="A15" s="1">
        <v>3070</v>
      </c>
      <c r="B15" t="s">
        <v>118</v>
      </c>
      <c r="C15" t="s">
        <v>119</v>
      </c>
      <c r="D15">
        <v>8</v>
      </c>
      <c r="E15" t="s">
        <v>134</v>
      </c>
      <c r="F15" t="s">
        <v>269</v>
      </c>
      <c r="G15" s="3">
        <v>2.8</v>
      </c>
      <c r="H15" t="s">
        <v>270</v>
      </c>
      <c r="I15" s="3">
        <v>580</v>
      </c>
      <c r="J15" t="s">
        <v>271</v>
      </c>
      <c r="K15" s="3">
        <v>48276</v>
      </c>
      <c r="L15" s="3">
        <v>480</v>
      </c>
      <c r="N15" t="s">
        <v>272</v>
      </c>
      <c r="O15" t="s">
        <v>124</v>
      </c>
      <c r="P15" t="s">
        <v>143</v>
      </c>
      <c r="Q15">
        <v>2</v>
      </c>
      <c r="R15" t="s">
        <v>126</v>
      </c>
      <c r="S15" t="s">
        <v>159</v>
      </c>
      <c r="T15" t="s">
        <v>128</v>
      </c>
      <c r="U15" t="s">
        <v>129</v>
      </c>
      <c r="V15" s="3">
        <v>1</v>
      </c>
      <c r="W15" t="s">
        <v>130</v>
      </c>
      <c r="X15">
        <v>8</v>
      </c>
      <c r="Y15" t="s">
        <v>120</v>
      </c>
      <c r="Z15" t="s">
        <v>124</v>
      </c>
      <c r="AA15" t="s">
        <v>169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19.1671686</v>
      </c>
      <c r="DP15">
        <v>72.959157899999994</v>
      </c>
    </row>
    <row r="16" spans="1:120" x14ac:dyDescent="0.35">
      <c r="A16" s="1">
        <v>4682</v>
      </c>
      <c r="B16" t="s">
        <v>118</v>
      </c>
      <c r="C16" t="s">
        <v>119</v>
      </c>
      <c r="D16">
        <v>7</v>
      </c>
      <c r="E16" t="s">
        <v>134</v>
      </c>
      <c r="F16" t="s">
        <v>511</v>
      </c>
      <c r="G16" s="3">
        <v>3.25</v>
      </c>
      <c r="H16" t="s">
        <v>512</v>
      </c>
      <c r="I16" s="3">
        <v>670</v>
      </c>
      <c r="J16" t="s">
        <v>513</v>
      </c>
      <c r="K16" s="3">
        <v>48507</v>
      </c>
      <c r="N16" t="s">
        <v>514</v>
      </c>
      <c r="O16" t="s">
        <v>124</v>
      </c>
      <c r="P16" t="s">
        <v>143</v>
      </c>
      <c r="Q16">
        <v>2</v>
      </c>
      <c r="R16" t="s">
        <v>218</v>
      </c>
      <c r="S16" t="s">
        <v>159</v>
      </c>
      <c r="T16" t="s">
        <v>128</v>
      </c>
      <c r="U16" t="s">
        <v>129</v>
      </c>
      <c r="V16" s="3">
        <v>2</v>
      </c>
      <c r="W16" t="s">
        <v>160</v>
      </c>
      <c r="X16">
        <v>7</v>
      </c>
      <c r="Y16" t="s">
        <v>120</v>
      </c>
      <c r="Z16" t="s">
        <v>124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19.075968400000001</v>
      </c>
      <c r="DP16">
        <v>72.824731</v>
      </c>
    </row>
    <row r="17" spans="1:120" x14ac:dyDescent="0.35">
      <c r="A17" s="1">
        <v>4112</v>
      </c>
      <c r="B17" t="s">
        <v>118</v>
      </c>
      <c r="C17" t="s">
        <v>119</v>
      </c>
      <c r="D17">
        <v>24</v>
      </c>
      <c r="E17" t="s">
        <v>120</v>
      </c>
      <c r="F17" t="s">
        <v>282</v>
      </c>
      <c r="G17" s="3">
        <v>7</v>
      </c>
      <c r="H17" t="s">
        <v>382</v>
      </c>
      <c r="I17" s="3">
        <v>1443</v>
      </c>
      <c r="J17" t="s">
        <v>383</v>
      </c>
      <c r="K17" s="3">
        <v>48510</v>
      </c>
      <c r="L17" s="3">
        <v>1243</v>
      </c>
      <c r="N17" t="s">
        <v>384</v>
      </c>
      <c r="O17" t="s">
        <v>124</v>
      </c>
      <c r="P17" t="s">
        <v>143</v>
      </c>
      <c r="Q17">
        <v>3</v>
      </c>
      <c r="R17" t="s">
        <v>126</v>
      </c>
      <c r="S17" t="s">
        <v>127</v>
      </c>
      <c r="T17" t="s">
        <v>128</v>
      </c>
      <c r="U17" t="s">
        <v>129</v>
      </c>
      <c r="V17" s="3">
        <v>3</v>
      </c>
      <c r="W17" t="s">
        <v>130</v>
      </c>
      <c r="X17">
        <v>38</v>
      </c>
      <c r="Y17" t="s">
        <v>120</v>
      </c>
      <c r="Z17" t="s">
        <v>124</v>
      </c>
      <c r="AA17" t="s">
        <v>145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0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19.081231800000001</v>
      </c>
      <c r="DP17">
        <v>72.906159900000006</v>
      </c>
    </row>
    <row r="18" spans="1:120" x14ac:dyDescent="0.35">
      <c r="A18" s="1">
        <v>4562</v>
      </c>
      <c r="B18" t="s">
        <v>118</v>
      </c>
      <c r="C18" t="s">
        <v>119</v>
      </c>
      <c r="D18">
        <v>29</v>
      </c>
      <c r="E18" t="s">
        <v>120</v>
      </c>
      <c r="F18" t="s">
        <v>437</v>
      </c>
      <c r="G18" s="3">
        <v>3.3</v>
      </c>
      <c r="H18" t="s">
        <v>454</v>
      </c>
      <c r="I18" s="3">
        <v>680</v>
      </c>
      <c r="J18" t="s">
        <v>455</v>
      </c>
      <c r="K18" s="3">
        <v>48529</v>
      </c>
      <c r="L18" s="3">
        <v>680</v>
      </c>
      <c r="N18" t="s">
        <v>456</v>
      </c>
      <c r="O18" t="s">
        <v>124</v>
      </c>
      <c r="P18" t="s">
        <v>125</v>
      </c>
      <c r="Q18">
        <v>2</v>
      </c>
      <c r="R18" t="s">
        <v>126</v>
      </c>
      <c r="S18" t="s">
        <v>127</v>
      </c>
      <c r="T18" t="s">
        <v>128</v>
      </c>
      <c r="U18" t="s">
        <v>129</v>
      </c>
      <c r="V18" s="3">
        <v>2</v>
      </c>
      <c r="W18" t="s">
        <v>130</v>
      </c>
      <c r="X18">
        <v>33</v>
      </c>
      <c r="Y18" t="s">
        <v>120</v>
      </c>
      <c r="Z18" t="s">
        <v>124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0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19.054998999999999</v>
      </c>
      <c r="DP18">
        <v>72.869203499999998</v>
      </c>
    </row>
    <row r="19" spans="1:120" x14ac:dyDescent="0.35">
      <c r="A19" s="1">
        <v>5890</v>
      </c>
      <c r="B19" t="s">
        <v>118</v>
      </c>
      <c r="C19" t="s">
        <v>119</v>
      </c>
      <c r="D19">
        <v>32</v>
      </c>
      <c r="E19" t="s">
        <v>134</v>
      </c>
      <c r="F19" t="s">
        <v>368</v>
      </c>
      <c r="G19" s="3">
        <v>16.5</v>
      </c>
      <c r="H19" t="s">
        <v>552</v>
      </c>
      <c r="I19" s="3">
        <v>3400</v>
      </c>
      <c r="J19" t="s">
        <v>551</v>
      </c>
      <c r="K19" s="3">
        <v>48529</v>
      </c>
      <c r="L19" s="3">
        <v>2400</v>
      </c>
      <c r="N19" t="s">
        <v>532</v>
      </c>
      <c r="O19" t="s">
        <v>124</v>
      </c>
      <c r="P19" t="s">
        <v>143</v>
      </c>
      <c r="Q19">
        <v>4</v>
      </c>
      <c r="R19" t="s">
        <v>277</v>
      </c>
      <c r="S19" t="s">
        <v>159</v>
      </c>
      <c r="T19" t="s">
        <v>128</v>
      </c>
      <c r="U19" t="s">
        <v>129</v>
      </c>
      <c r="V19" s="3">
        <v>4</v>
      </c>
      <c r="W19" t="s">
        <v>130</v>
      </c>
      <c r="X19">
        <v>36</v>
      </c>
      <c r="Y19" t="s">
        <v>120</v>
      </c>
      <c r="Z19" t="s">
        <v>124</v>
      </c>
      <c r="AA19" t="s">
        <v>268</v>
      </c>
      <c r="AB19">
        <v>3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0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19.1172495</v>
      </c>
      <c r="DP19">
        <v>72.833967999999999</v>
      </c>
    </row>
    <row r="20" spans="1:120" x14ac:dyDescent="0.35">
      <c r="A20" s="1">
        <v>2853</v>
      </c>
      <c r="B20" t="s">
        <v>118</v>
      </c>
      <c r="C20" t="s">
        <v>119</v>
      </c>
      <c r="D20">
        <v>6</v>
      </c>
      <c r="E20" t="s">
        <v>134</v>
      </c>
      <c r="G20" s="3">
        <v>8.99</v>
      </c>
      <c r="I20" s="3">
        <v>1849</v>
      </c>
      <c r="J20" t="s">
        <v>216</v>
      </c>
      <c r="K20" s="3">
        <v>48621</v>
      </c>
      <c r="L20" s="3">
        <v>1541</v>
      </c>
      <c r="N20" t="s">
        <v>217</v>
      </c>
      <c r="O20" t="s">
        <v>124</v>
      </c>
      <c r="P20" t="s">
        <v>168</v>
      </c>
      <c r="Q20">
        <v>3</v>
      </c>
      <c r="R20" t="s">
        <v>218</v>
      </c>
      <c r="S20" t="s">
        <v>159</v>
      </c>
      <c r="T20" t="s">
        <v>128</v>
      </c>
      <c r="U20" t="s">
        <v>129</v>
      </c>
      <c r="V20" s="3">
        <v>3</v>
      </c>
      <c r="W20" t="s">
        <v>130</v>
      </c>
      <c r="X20">
        <v>7</v>
      </c>
      <c r="Y20" t="s">
        <v>120</v>
      </c>
      <c r="Z20" t="s">
        <v>124</v>
      </c>
      <c r="AA20" t="s">
        <v>169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19.0844004</v>
      </c>
      <c r="DP20">
        <v>72.837289900000002</v>
      </c>
    </row>
    <row r="21" spans="1:120" x14ac:dyDescent="0.35">
      <c r="A21" s="1">
        <v>1333</v>
      </c>
      <c r="B21" t="s">
        <v>118</v>
      </c>
      <c r="C21" t="s">
        <v>119</v>
      </c>
      <c r="D21">
        <v>7</v>
      </c>
      <c r="E21" t="s">
        <v>134</v>
      </c>
      <c r="G21" s="3">
        <v>1.8</v>
      </c>
      <c r="I21" s="3">
        <v>370</v>
      </c>
      <c r="J21" t="s">
        <v>153</v>
      </c>
      <c r="K21" s="3">
        <v>48649</v>
      </c>
      <c r="L21" s="3">
        <v>370</v>
      </c>
      <c r="N21" t="s">
        <v>133</v>
      </c>
      <c r="O21" t="s">
        <v>124</v>
      </c>
      <c r="P21" t="s">
        <v>125</v>
      </c>
      <c r="Q21">
        <v>2</v>
      </c>
      <c r="R21" t="s">
        <v>126</v>
      </c>
      <c r="S21" t="s">
        <v>127</v>
      </c>
      <c r="T21" t="s">
        <v>128</v>
      </c>
      <c r="U21" t="s">
        <v>129</v>
      </c>
      <c r="V21" s="3">
        <v>1</v>
      </c>
      <c r="W21" t="s">
        <v>130</v>
      </c>
      <c r="X21">
        <v>22</v>
      </c>
      <c r="Y21" t="s">
        <v>120</v>
      </c>
      <c r="Z21" t="s">
        <v>124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19.020782499999999</v>
      </c>
      <c r="DP21">
        <v>72.841930399999995</v>
      </c>
    </row>
    <row r="22" spans="1:120" x14ac:dyDescent="0.35">
      <c r="A22" s="1">
        <v>3357</v>
      </c>
      <c r="B22" t="s">
        <v>118</v>
      </c>
      <c r="C22" t="s">
        <v>119</v>
      </c>
      <c r="D22">
        <v>7</v>
      </c>
      <c r="E22" t="s">
        <v>134</v>
      </c>
      <c r="F22" t="s">
        <v>354</v>
      </c>
      <c r="G22" s="3">
        <v>9</v>
      </c>
      <c r="H22" t="s">
        <v>355</v>
      </c>
      <c r="I22" s="3">
        <v>1850</v>
      </c>
      <c r="J22" t="s">
        <v>356</v>
      </c>
      <c r="K22" s="3">
        <v>48649</v>
      </c>
      <c r="L22" s="3">
        <v>1350</v>
      </c>
      <c r="N22" t="s">
        <v>281</v>
      </c>
      <c r="O22" t="s">
        <v>124</v>
      </c>
      <c r="P22" t="s">
        <v>143</v>
      </c>
      <c r="Q22">
        <v>3</v>
      </c>
      <c r="R22" t="s">
        <v>144</v>
      </c>
      <c r="S22" t="s">
        <v>159</v>
      </c>
      <c r="T22" t="s">
        <v>128</v>
      </c>
      <c r="U22" t="s">
        <v>129</v>
      </c>
      <c r="V22" s="3">
        <v>3</v>
      </c>
      <c r="W22" t="s">
        <v>130</v>
      </c>
      <c r="X22">
        <v>22</v>
      </c>
      <c r="Y22" t="s">
        <v>120</v>
      </c>
      <c r="Z22" t="s">
        <v>124</v>
      </c>
      <c r="AA22" t="s">
        <v>226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19.0074717</v>
      </c>
      <c r="DP22">
        <v>72.835896500000004</v>
      </c>
    </row>
    <row r="23" spans="1:120" x14ac:dyDescent="0.35">
      <c r="A23" s="1">
        <v>1398</v>
      </c>
      <c r="B23" t="s">
        <v>118</v>
      </c>
      <c r="C23" t="s">
        <v>119</v>
      </c>
      <c r="D23">
        <v>38</v>
      </c>
      <c r="E23" t="s">
        <v>120</v>
      </c>
      <c r="F23" t="s">
        <v>185</v>
      </c>
      <c r="G23" s="3">
        <v>4.7699999999999996</v>
      </c>
      <c r="H23" t="s">
        <v>186</v>
      </c>
      <c r="I23" s="3">
        <v>980</v>
      </c>
      <c r="J23" t="s">
        <v>187</v>
      </c>
      <c r="K23" s="3">
        <v>48673</v>
      </c>
      <c r="L23" s="3">
        <v>930</v>
      </c>
      <c r="N23" t="s">
        <v>133</v>
      </c>
      <c r="O23" t="s">
        <v>124</v>
      </c>
      <c r="P23" t="s">
        <v>143</v>
      </c>
      <c r="Q23">
        <v>3</v>
      </c>
      <c r="R23" t="s">
        <v>144</v>
      </c>
      <c r="S23" t="s">
        <v>127</v>
      </c>
      <c r="T23" t="s">
        <v>128</v>
      </c>
      <c r="U23" t="s">
        <v>129</v>
      </c>
      <c r="V23" s="3">
        <v>3</v>
      </c>
      <c r="W23" t="s">
        <v>130</v>
      </c>
      <c r="X23">
        <v>54</v>
      </c>
      <c r="Y23" t="s">
        <v>120</v>
      </c>
      <c r="Z23" t="s">
        <v>124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19.020782499999999</v>
      </c>
      <c r="DP23">
        <v>72.841930399999995</v>
      </c>
    </row>
    <row r="24" spans="1:120" x14ac:dyDescent="0.35">
      <c r="A24" s="1">
        <v>3236</v>
      </c>
      <c r="B24" t="s">
        <v>118</v>
      </c>
      <c r="C24" t="s">
        <v>119</v>
      </c>
      <c r="D24">
        <v>20</v>
      </c>
      <c r="E24" t="s">
        <v>134</v>
      </c>
      <c r="F24" t="s">
        <v>287</v>
      </c>
      <c r="G24" s="3">
        <v>17</v>
      </c>
      <c r="H24" t="s">
        <v>275</v>
      </c>
      <c r="I24" s="3">
        <v>3490</v>
      </c>
      <c r="J24" t="s">
        <v>288</v>
      </c>
      <c r="K24" s="3">
        <v>48710</v>
      </c>
      <c r="L24" s="3">
        <v>2115</v>
      </c>
      <c r="N24" t="s">
        <v>281</v>
      </c>
      <c r="O24" t="s">
        <v>124</v>
      </c>
      <c r="P24" t="s">
        <v>143</v>
      </c>
      <c r="Q24">
        <v>5</v>
      </c>
      <c r="R24" t="s">
        <v>126</v>
      </c>
      <c r="S24" t="s">
        <v>159</v>
      </c>
      <c r="T24" t="s">
        <v>128</v>
      </c>
      <c r="U24" t="s">
        <v>129</v>
      </c>
      <c r="V24" s="3">
        <v>4</v>
      </c>
      <c r="W24" t="s">
        <v>130</v>
      </c>
      <c r="X24">
        <v>57</v>
      </c>
      <c r="Y24" t="s">
        <v>120</v>
      </c>
      <c r="Z24" t="s">
        <v>124</v>
      </c>
      <c r="AA24" t="s">
        <v>145</v>
      </c>
      <c r="AB24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19.0074717</v>
      </c>
      <c r="DP24">
        <v>72.835896500000004</v>
      </c>
    </row>
    <row r="25" spans="1:120" x14ac:dyDescent="0.35">
      <c r="A25" s="1">
        <v>1298</v>
      </c>
      <c r="B25" t="s">
        <v>118</v>
      </c>
      <c r="C25" t="s">
        <v>119</v>
      </c>
      <c r="D25">
        <v>7</v>
      </c>
      <c r="E25" t="s">
        <v>120</v>
      </c>
      <c r="F25" t="s">
        <v>121</v>
      </c>
      <c r="G25" s="3">
        <v>2.85</v>
      </c>
      <c r="I25" s="3">
        <v>585</v>
      </c>
      <c r="J25" t="s">
        <v>122</v>
      </c>
      <c r="K25" s="3">
        <v>48718</v>
      </c>
      <c r="L25" s="3">
        <v>585</v>
      </c>
      <c r="N25" t="s">
        <v>123</v>
      </c>
      <c r="O25" t="s">
        <v>124</v>
      </c>
      <c r="P25" t="s">
        <v>125</v>
      </c>
      <c r="Q25">
        <v>2</v>
      </c>
      <c r="R25" t="s">
        <v>126</v>
      </c>
      <c r="S25" t="s">
        <v>127</v>
      </c>
      <c r="T25" t="s">
        <v>128</v>
      </c>
      <c r="U25" t="s">
        <v>129</v>
      </c>
      <c r="V25" s="3">
        <v>2</v>
      </c>
      <c r="W25" t="s">
        <v>130</v>
      </c>
      <c r="X25">
        <v>21</v>
      </c>
      <c r="Y25" t="s">
        <v>120</v>
      </c>
      <c r="Z25" t="s">
        <v>124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18.963354899999999</v>
      </c>
      <c r="DP25">
        <v>72.815826099999995</v>
      </c>
    </row>
    <row r="26" spans="1:120" x14ac:dyDescent="0.35">
      <c r="A26" s="1">
        <v>2881</v>
      </c>
      <c r="B26" t="s">
        <v>118</v>
      </c>
      <c r="C26" t="s">
        <v>119</v>
      </c>
      <c r="D26">
        <v>4</v>
      </c>
      <c r="E26" t="s">
        <v>134</v>
      </c>
      <c r="F26" t="s">
        <v>227</v>
      </c>
      <c r="G26" s="3">
        <v>9.75</v>
      </c>
      <c r="I26" s="3">
        <v>2000</v>
      </c>
      <c r="J26" t="s">
        <v>228</v>
      </c>
      <c r="K26" s="3">
        <v>48750</v>
      </c>
      <c r="L26" s="3">
        <v>1450</v>
      </c>
      <c r="N26" t="s">
        <v>217</v>
      </c>
      <c r="O26" t="s">
        <v>124</v>
      </c>
      <c r="P26" t="s">
        <v>168</v>
      </c>
      <c r="Q26">
        <v>4</v>
      </c>
      <c r="S26" t="s">
        <v>159</v>
      </c>
      <c r="T26" t="s">
        <v>128</v>
      </c>
      <c r="U26" t="s">
        <v>129</v>
      </c>
      <c r="V26" s="3">
        <v>3</v>
      </c>
      <c r="W26" t="s">
        <v>160</v>
      </c>
      <c r="X26">
        <v>13</v>
      </c>
      <c r="Y26" t="s">
        <v>120</v>
      </c>
      <c r="Z26" t="s">
        <v>124</v>
      </c>
      <c r="AA26" t="s">
        <v>173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19.0844004</v>
      </c>
      <c r="DP26">
        <v>72.837289900000002</v>
      </c>
    </row>
    <row r="27" spans="1:120" x14ac:dyDescent="0.35">
      <c r="A27" s="1">
        <v>2986</v>
      </c>
      <c r="B27" t="s">
        <v>118</v>
      </c>
      <c r="C27" t="s">
        <v>119</v>
      </c>
      <c r="D27">
        <v>8</v>
      </c>
      <c r="E27" t="s">
        <v>134</v>
      </c>
      <c r="F27" t="s">
        <v>248</v>
      </c>
      <c r="G27" s="3">
        <v>3.51</v>
      </c>
      <c r="H27" t="s">
        <v>249</v>
      </c>
      <c r="I27" s="3">
        <v>720</v>
      </c>
      <c r="J27" t="s">
        <v>250</v>
      </c>
      <c r="K27" s="3">
        <v>48750</v>
      </c>
      <c r="N27" t="s">
        <v>251</v>
      </c>
      <c r="O27" t="s">
        <v>124</v>
      </c>
      <c r="P27" t="s">
        <v>168</v>
      </c>
      <c r="Q27">
        <v>2</v>
      </c>
      <c r="R27" t="s">
        <v>144</v>
      </c>
      <c r="S27" t="s">
        <v>159</v>
      </c>
      <c r="T27" t="s">
        <v>128</v>
      </c>
      <c r="U27" t="s">
        <v>129</v>
      </c>
      <c r="V27" s="3">
        <v>2</v>
      </c>
      <c r="W27" t="s">
        <v>160</v>
      </c>
      <c r="X27">
        <v>19</v>
      </c>
      <c r="Y27" t="s">
        <v>120</v>
      </c>
      <c r="Z27" t="s">
        <v>124</v>
      </c>
      <c r="AA27" t="s">
        <v>252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0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19.0162531</v>
      </c>
      <c r="DP27">
        <v>72.852227400000004</v>
      </c>
    </row>
    <row r="28" spans="1:120" x14ac:dyDescent="0.35">
      <c r="A28" s="1">
        <v>2777</v>
      </c>
      <c r="B28" t="s">
        <v>118</v>
      </c>
      <c r="C28" t="s">
        <v>119</v>
      </c>
      <c r="D28">
        <v>9</v>
      </c>
      <c r="E28" t="s">
        <v>134</v>
      </c>
      <c r="F28" t="s">
        <v>205</v>
      </c>
      <c r="G28" s="3">
        <v>12.5</v>
      </c>
      <c r="H28" t="s">
        <v>211</v>
      </c>
      <c r="I28" s="3">
        <v>2560</v>
      </c>
      <c r="J28" t="s">
        <v>212</v>
      </c>
      <c r="K28" s="3">
        <v>48828</v>
      </c>
      <c r="L28" s="3">
        <v>2278</v>
      </c>
      <c r="N28" t="s">
        <v>208</v>
      </c>
      <c r="O28" t="s">
        <v>124</v>
      </c>
      <c r="P28" t="s">
        <v>143</v>
      </c>
      <c r="Q28">
        <v>5</v>
      </c>
      <c r="R28" t="s">
        <v>139</v>
      </c>
      <c r="S28" t="s">
        <v>127</v>
      </c>
      <c r="T28" t="s">
        <v>128</v>
      </c>
      <c r="U28" t="s">
        <v>129</v>
      </c>
      <c r="V28" s="3">
        <v>4</v>
      </c>
      <c r="W28" t="s">
        <v>130</v>
      </c>
      <c r="X28">
        <v>14</v>
      </c>
      <c r="Y28" t="s">
        <v>120</v>
      </c>
      <c r="Z28" t="s">
        <v>124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19.073774700000001</v>
      </c>
      <c r="DP28">
        <v>72.850645299999996</v>
      </c>
    </row>
    <row r="29" spans="1:120" x14ac:dyDescent="0.35">
      <c r="A29" s="1">
        <v>4181</v>
      </c>
      <c r="B29" t="s">
        <v>150</v>
      </c>
      <c r="C29" t="s">
        <v>403</v>
      </c>
      <c r="D29">
        <v>30</v>
      </c>
      <c r="E29" t="s">
        <v>120</v>
      </c>
      <c r="F29" t="s">
        <v>205</v>
      </c>
      <c r="G29" s="3">
        <v>10.75</v>
      </c>
      <c r="H29" t="s">
        <v>404</v>
      </c>
      <c r="I29" s="3">
        <v>2200</v>
      </c>
      <c r="J29" t="s">
        <v>405</v>
      </c>
      <c r="K29" s="3">
        <v>48863</v>
      </c>
      <c r="L29" s="3">
        <v>1499</v>
      </c>
      <c r="N29" t="s">
        <v>406</v>
      </c>
      <c r="O29" t="s">
        <v>124</v>
      </c>
      <c r="P29" t="s">
        <v>125</v>
      </c>
      <c r="Q29">
        <v>3</v>
      </c>
      <c r="R29" t="s">
        <v>218</v>
      </c>
      <c r="S29" t="s">
        <v>127</v>
      </c>
      <c r="T29" t="s">
        <v>128</v>
      </c>
      <c r="U29" t="s">
        <v>129</v>
      </c>
      <c r="V29" s="3">
        <v>3</v>
      </c>
      <c r="W29" t="s">
        <v>130</v>
      </c>
      <c r="X29">
        <v>36</v>
      </c>
      <c r="Y29" t="s">
        <v>120</v>
      </c>
      <c r="Z29" t="s">
        <v>124</v>
      </c>
      <c r="AB29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19.019543599999999</v>
      </c>
      <c r="DP29">
        <v>72.853783500000006</v>
      </c>
    </row>
    <row r="30" spans="1:120" x14ac:dyDescent="0.35">
      <c r="A30" s="1">
        <v>1445</v>
      </c>
      <c r="B30" t="s">
        <v>118</v>
      </c>
      <c r="C30" t="s">
        <v>119</v>
      </c>
      <c r="D30">
        <v>3</v>
      </c>
      <c r="E30" t="s">
        <v>134</v>
      </c>
      <c r="G30" s="3">
        <v>11.25</v>
      </c>
      <c r="H30" t="s">
        <v>195</v>
      </c>
      <c r="I30" s="3">
        <v>2300</v>
      </c>
      <c r="J30" t="s">
        <v>196</v>
      </c>
      <c r="K30" s="3">
        <v>48913</v>
      </c>
      <c r="N30" t="s">
        <v>194</v>
      </c>
      <c r="O30" t="s">
        <v>124</v>
      </c>
      <c r="P30" t="s">
        <v>143</v>
      </c>
      <c r="Q30">
        <v>5</v>
      </c>
      <c r="R30" t="s">
        <v>144</v>
      </c>
      <c r="S30" t="s">
        <v>159</v>
      </c>
      <c r="T30" t="s">
        <v>128</v>
      </c>
      <c r="U30" t="s">
        <v>129</v>
      </c>
      <c r="V30" s="3">
        <v>5</v>
      </c>
      <c r="W30" t="s">
        <v>130</v>
      </c>
      <c r="X30">
        <v>9</v>
      </c>
      <c r="Y30" t="s">
        <v>120</v>
      </c>
      <c r="Z30" t="s">
        <v>124</v>
      </c>
      <c r="AA30" t="s">
        <v>145</v>
      </c>
      <c r="AB30">
        <v>3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19.103908000000001</v>
      </c>
      <c r="DP30">
        <v>72.840300999999997</v>
      </c>
    </row>
    <row r="31" spans="1:120" x14ac:dyDescent="0.35">
      <c r="A31" s="1">
        <v>3022</v>
      </c>
      <c r="B31" t="s">
        <v>150</v>
      </c>
      <c r="C31" t="s">
        <v>175</v>
      </c>
      <c r="D31">
        <v>-1</v>
      </c>
      <c r="E31" t="s">
        <v>120</v>
      </c>
      <c r="F31" t="s">
        <v>259</v>
      </c>
      <c r="G31" s="3">
        <v>10.5</v>
      </c>
      <c r="I31" s="3">
        <v>2146</v>
      </c>
      <c r="J31" t="s">
        <v>263</v>
      </c>
      <c r="K31" s="3">
        <v>48928</v>
      </c>
      <c r="L31" s="3">
        <v>2146</v>
      </c>
      <c r="N31" t="s">
        <v>264</v>
      </c>
      <c r="O31" t="s">
        <v>124</v>
      </c>
      <c r="P31" t="s">
        <v>168</v>
      </c>
      <c r="Q31">
        <v>4</v>
      </c>
      <c r="R31" t="s">
        <v>139</v>
      </c>
      <c r="S31" t="s">
        <v>159</v>
      </c>
      <c r="T31" t="s">
        <v>265</v>
      </c>
      <c r="U31" t="s">
        <v>129</v>
      </c>
      <c r="V31" s="3">
        <v>4</v>
      </c>
      <c r="W31" t="s">
        <v>130</v>
      </c>
      <c r="X31">
        <v>90</v>
      </c>
      <c r="Y31" t="s">
        <v>120</v>
      </c>
      <c r="Z31" t="s">
        <v>124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0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19.054998999999999</v>
      </c>
      <c r="DP31">
        <v>72.869203499999998</v>
      </c>
    </row>
    <row r="32" spans="1:120" x14ac:dyDescent="0.35">
      <c r="A32" s="1">
        <v>4578</v>
      </c>
      <c r="B32" t="s">
        <v>118</v>
      </c>
      <c r="C32" t="s">
        <v>119</v>
      </c>
      <c r="D32">
        <v>16</v>
      </c>
      <c r="E32" t="s">
        <v>134</v>
      </c>
      <c r="F32" t="s">
        <v>461</v>
      </c>
      <c r="G32" s="3">
        <v>2.2999999999999998</v>
      </c>
      <c r="I32" s="3">
        <v>600</v>
      </c>
      <c r="J32" t="s">
        <v>462</v>
      </c>
      <c r="K32" s="3">
        <v>48936</v>
      </c>
      <c r="L32" s="3">
        <v>470</v>
      </c>
      <c r="N32" t="s">
        <v>456</v>
      </c>
      <c r="O32" t="s">
        <v>124</v>
      </c>
      <c r="P32" t="s">
        <v>168</v>
      </c>
      <c r="Q32">
        <v>2</v>
      </c>
      <c r="R32" t="s">
        <v>144</v>
      </c>
      <c r="S32" t="s">
        <v>159</v>
      </c>
      <c r="T32" t="s">
        <v>128</v>
      </c>
      <c r="U32" t="s">
        <v>129</v>
      </c>
      <c r="V32" s="3">
        <v>2</v>
      </c>
      <c r="W32" t="s">
        <v>160</v>
      </c>
      <c r="X32">
        <v>18</v>
      </c>
      <c r="Y32" t="s">
        <v>120</v>
      </c>
      <c r="Z32" t="s">
        <v>124</v>
      </c>
      <c r="AB32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19.054998999999999</v>
      </c>
      <c r="DP32">
        <v>72.869203499999998</v>
      </c>
    </row>
    <row r="33" spans="1:120" x14ac:dyDescent="0.35">
      <c r="A33" s="1">
        <v>4116</v>
      </c>
      <c r="B33" t="s">
        <v>118</v>
      </c>
      <c r="C33" t="s">
        <v>119</v>
      </c>
      <c r="D33">
        <v>32</v>
      </c>
      <c r="E33" t="s">
        <v>120</v>
      </c>
      <c r="F33" t="s">
        <v>282</v>
      </c>
      <c r="G33" s="3">
        <v>6.0705</v>
      </c>
      <c r="H33" t="s">
        <v>385</v>
      </c>
      <c r="I33" s="3">
        <v>1240</v>
      </c>
      <c r="J33" t="s">
        <v>383</v>
      </c>
      <c r="K33" s="3">
        <v>48955</v>
      </c>
      <c r="L33" s="3">
        <v>1240</v>
      </c>
      <c r="N33" t="s">
        <v>381</v>
      </c>
      <c r="O33" t="s">
        <v>124</v>
      </c>
      <c r="P33" t="s">
        <v>143</v>
      </c>
      <c r="Q33">
        <v>3</v>
      </c>
      <c r="R33" t="s">
        <v>218</v>
      </c>
      <c r="S33" t="s">
        <v>159</v>
      </c>
      <c r="T33" t="s">
        <v>128</v>
      </c>
      <c r="U33" t="s">
        <v>129</v>
      </c>
      <c r="V33" s="3">
        <v>3</v>
      </c>
      <c r="W33" t="s">
        <v>130</v>
      </c>
      <c r="X33">
        <v>38</v>
      </c>
      <c r="Y33" t="s">
        <v>120</v>
      </c>
      <c r="Z33" t="s">
        <v>124</v>
      </c>
      <c r="AA33" t="s">
        <v>145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19.031705800000001</v>
      </c>
      <c r="DP33">
        <v>72.840810399999995</v>
      </c>
    </row>
    <row r="34" spans="1:120" x14ac:dyDescent="0.35">
      <c r="A34" s="1">
        <v>3297</v>
      </c>
      <c r="B34" t="s">
        <v>118</v>
      </c>
      <c r="C34" t="s">
        <v>119</v>
      </c>
      <c r="D34">
        <v>8</v>
      </c>
      <c r="E34" t="s">
        <v>134</v>
      </c>
      <c r="F34" t="s">
        <v>164</v>
      </c>
      <c r="G34" s="3">
        <v>10.3</v>
      </c>
      <c r="H34" t="s">
        <v>313</v>
      </c>
      <c r="I34" s="3">
        <v>2370</v>
      </c>
      <c r="J34" t="s">
        <v>165</v>
      </c>
      <c r="K34" s="3">
        <v>49047</v>
      </c>
      <c r="L34" s="3">
        <v>2100</v>
      </c>
      <c r="N34" t="s">
        <v>281</v>
      </c>
      <c r="O34" t="s">
        <v>124</v>
      </c>
      <c r="P34" t="s">
        <v>143</v>
      </c>
      <c r="Q34">
        <v>3</v>
      </c>
      <c r="R34" t="s">
        <v>144</v>
      </c>
      <c r="S34" t="s">
        <v>127</v>
      </c>
      <c r="T34" t="s">
        <v>128</v>
      </c>
      <c r="U34" t="s">
        <v>129</v>
      </c>
      <c r="V34" s="3">
        <v>3</v>
      </c>
      <c r="W34" t="s">
        <v>130</v>
      </c>
      <c r="X34">
        <v>15</v>
      </c>
      <c r="Y34" t="s">
        <v>120</v>
      </c>
      <c r="Z34" t="s">
        <v>124</v>
      </c>
      <c r="AA34" t="s">
        <v>226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0</v>
      </c>
      <c r="AQ34">
        <v>1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19.0074717</v>
      </c>
      <c r="DP34">
        <v>72.835896500000004</v>
      </c>
    </row>
    <row r="35" spans="1:120" x14ac:dyDescent="0.35">
      <c r="A35" s="1">
        <v>4514</v>
      </c>
      <c r="B35" t="s">
        <v>118</v>
      </c>
      <c r="C35" t="s">
        <v>119</v>
      </c>
      <c r="D35">
        <v>23</v>
      </c>
      <c r="E35" t="s">
        <v>134</v>
      </c>
      <c r="F35" t="s">
        <v>433</v>
      </c>
      <c r="G35" s="3">
        <v>5.4</v>
      </c>
      <c r="H35" t="s">
        <v>434</v>
      </c>
      <c r="I35" s="3">
        <v>1100</v>
      </c>
      <c r="J35" t="s">
        <v>435</v>
      </c>
      <c r="K35" s="3">
        <v>49091</v>
      </c>
      <c r="L35" s="3">
        <v>851</v>
      </c>
      <c r="N35" t="s">
        <v>436</v>
      </c>
      <c r="O35" t="s">
        <v>124</v>
      </c>
      <c r="P35" t="s">
        <v>143</v>
      </c>
      <c r="Q35">
        <v>2</v>
      </c>
      <c r="R35" t="s">
        <v>126</v>
      </c>
      <c r="S35" t="s">
        <v>127</v>
      </c>
      <c r="T35" t="s">
        <v>128</v>
      </c>
      <c r="U35" t="s">
        <v>129</v>
      </c>
      <c r="V35" s="3">
        <v>2</v>
      </c>
      <c r="W35" t="s">
        <v>130</v>
      </c>
      <c r="X35">
        <v>51</v>
      </c>
      <c r="Y35" t="s">
        <v>120</v>
      </c>
      <c r="Z35" t="s">
        <v>124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19.054998999999999</v>
      </c>
      <c r="DP35">
        <v>72.869203499999998</v>
      </c>
    </row>
    <row r="36" spans="1:120" x14ac:dyDescent="0.35">
      <c r="A36" s="1">
        <v>4671</v>
      </c>
      <c r="B36" t="s">
        <v>118</v>
      </c>
      <c r="C36" t="s">
        <v>119</v>
      </c>
      <c r="E36" t="s">
        <v>134</v>
      </c>
      <c r="F36" t="s">
        <v>502</v>
      </c>
      <c r="G36" s="3">
        <v>14.5</v>
      </c>
      <c r="H36" t="s">
        <v>503</v>
      </c>
      <c r="I36" s="3">
        <v>2950</v>
      </c>
      <c r="J36" t="s">
        <v>504</v>
      </c>
      <c r="K36" s="3">
        <v>49153</v>
      </c>
      <c r="L36" s="3">
        <v>2750</v>
      </c>
      <c r="N36" t="s">
        <v>482</v>
      </c>
      <c r="O36" t="s">
        <v>124</v>
      </c>
      <c r="P36" t="s">
        <v>143</v>
      </c>
      <c r="Q36">
        <v>3</v>
      </c>
      <c r="R36" t="s">
        <v>139</v>
      </c>
      <c r="S36" t="s">
        <v>159</v>
      </c>
      <c r="T36" t="s">
        <v>128</v>
      </c>
      <c r="U36" t="s">
        <v>129</v>
      </c>
      <c r="V36" s="3">
        <v>3</v>
      </c>
      <c r="W36" t="s">
        <v>160</v>
      </c>
      <c r="Y36" t="s">
        <v>120</v>
      </c>
      <c r="Z36" t="s">
        <v>124</v>
      </c>
      <c r="AA36" t="s">
        <v>268</v>
      </c>
      <c r="AB36">
        <v>3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19.067361900000002</v>
      </c>
      <c r="DP36">
        <v>72.835563699999994</v>
      </c>
    </row>
    <row r="37" spans="1:120" x14ac:dyDescent="0.35">
      <c r="A37" s="1">
        <v>1328</v>
      </c>
      <c r="B37" t="s">
        <v>150</v>
      </c>
      <c r="C37" t="s">
        <v>151</v>
      </c>
      <c r="D37">
        <v>14</v>
      </c>
      <c r="E37" t="s">
        <v>134</v>
      </c>
      <c r="G37" s="3">
        <v>1.82</v>
      </c>
      <c r="H37" t="s">
        <v>152</v>
      </c>
      <c r="I37" s="3">
        <v>370</v>
      </c>
      <c r="J37" t="s">
        <v>153</v>
      </c>
      <c r="K37" s="3">
        <v>49189</v>
      </c>
      <c r="L37" s="3">
        <v>370</v>
      </c>
      <c r="N37" t="s">
        <v>133</v>
      </c>
      <c r="O37" t="s">
        <v>124</v>
      </c>
      <c r="P37" t="s">
        <v>125</v>
      </c>
      <c r="Q37">
        <v>2</v>
      </c>
      <c r="R37" t="s">
        <v>144</v>
      </c>
      <c r="S37" t="s">
        <v>127</v>
      </c>
      <c r="T37" t="s">
        <v>128</v>
      </c>
      <c r="U37" t="s">
        <v>129</v>
      </c>
      <c r="V37" s="3">
        <v>1</v>
      </c>
      <c r="W37" t="s">
        <v>130</v>
      </c>
      <c r="X37">
        <v>22</v>
      </c>
      <c r="Y37" t="s">
        <v>120</v>
      </c>
      <c r="Z37" t="s">
        <v>124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19.020782499999999</v>
      </c>
      <c r="DP37">
        <v>72.841930399999995</v>
      </c>
    </row>
    <row r="38" spans="1:120" x14ac:dyDescent="0.35">
      <c r="A38" s="1">
        <v>4555</v>
      </c>
      <c r="B38" t="s">
        <v>150</v>
      </c>
      <c r="C38" t="s">
        <v>151</v>
      </c>
      <c r="D38">
        <v>37</v>
      </c>
      <c r="E38" t="s">
        <v>134</v>
      </c>
      <c r="F38" t="s">
        <v>437</v>
      </c>
      <c r="G38" s="3">
        <v>5.47</v>
      </c>
      <c r="H38" t="s">
        <v>438</v>
      </c>
      <c r="I38" s="3">
        <v>1111</v>
      </c>
      <c r="J38" t="s">
        <v>439</v>
      </c>
      <c r="K38" s="3">
        <v>49234</v>
      </c>
      <c r="L38" s="3">
        <v>1111</v>
      </c>
      <c r="N38" t="s">
        <v>436</v>
      </c>
      <c r="O38" t="s">
        <v>124</v>
      </c>
      <c r="P38" t="s">
        <v>125</v>
      </c>
      <c r="Q38">
        <v>3</v>
      </c>
      <c r="R38" t="s">
        <v>144</v>
      </c>
      <c r="S38" t="s">
        <v>127</v>
      </c>
      <c r="T38" t="s">
        <v>128</v>
      </c>
      <c r="U38" t="s">
        <v>129</v>
      </c>
      <c r="V38" s="3">
        <v>3</v>
      </c>
      <c r="W38" t="s">
        <v>130</v>
      </c>
      <c r="X38">
        <v>56</v>
      </c>
      <c r="Y38" t="s">
        <v>120</v>
      </c>
      <c r="Z38" t="s">
        <v>124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0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19.054998999999999</v>
      </c>
      <c r="DP38">
        <v>72.869203499999998</v>
      </c>
    </row>
    <row r="39" spans="1:120" x14ac:dyDescent="0.35">
      <c r="A39" s="1">
        <v>1368</v>
      </c>
      <c r="B39" t="s">
        <v>118</v>
      </c>
      <c r="C39" t="s">
        <v>119</v>
      </c>
      <c r="D39">
        <v>7</v>
      </c>
      <c r="E39" t="s">
        <v>134</v>
      </c>
      <c r="G39" s="3">
        <v>3.7</v>
      </c>
      <c r="H39" t="s">
        <v>166</v>
      </c>
      <c r="I39" s="3">
        <v>750</v>
      </c>
      <c r="J39" t="s">
        <v>167</v>
      </c>
      <c r="K39" s="3">
        <v>49333</v>
      </c>
      <c r="L39" s="3">
        <v>550</v>
      </c>
      <c r="N39" t="s">
        <v>133</v>
      </c>
      <c r="O39" t="s">
        <v>124</v>
      </c>
      <c r="P39" t="s">
        <v>168</v>
      </c>
      <c r="Q39">
        <v>2</v>
      </c>
      <c r="R39" t="s">
        <v>139</v>
      </c>
      <c r="S39" t="s">
        <v>159</v>
      </c>
      <c r="T39" t="s">
        <v>128</v>
      </c>
      <c r="U39" t="s">
        <v>129</v>
      </c>
      <c r="V39" s="3">
        <v>2</v>
      </c>
      <c r="W39" t="s">
        <v>160</v>
      </c>
      <c r="X39">
        <v>12</v>
      </c>
      <c r="Y39" t="s">
        <v>120</v>
      </c>
      <c r="Z39" t="s">
        <v>124</v>
      </c>
      <c r="AA39" t="s">
        <v>169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0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19.020782499999999</v>
      </c>
      <c r="DP39">
        <v>72.841930399999995</v>
      </c>
    </row>
    <row r="40" spans="1:120" x14ac:dyDescent="0.35">
      <c r="A40" s="1">
        <v>3345</v>
      </c>
      <c r="B40" t="s">
        <v>150</v>
      </c>
      <c r="C40" t="s">
        <v>151</v>
      </c>
      <c r="D40">
        <v>33</v>
      </c>
      <c r="E40" t="s">
        <v>134</v>
      </c>
      <c r="F40" t="s">
        <v>345</v>
      </c>
      <c r="G40" s="3">
        <v>6.03</v>
      </c>
      <c r="H40" t="s">
        <v>346</v>
      </c>
      <c r="I40" s="3">
        <v>1219</v>
      </c>
      <c r="J40" t="s">
        <v>347</v>
      </c>
      <c r="K40" s="3">
        <v>49466</v>
      </c>
      <c r="L40" s="3">
        <v>1201</v>
      </c>
      <c r="N40" t="s">
        <v>348</v>
      </c>
      <c r="O40" t="s">
        <v>124</v>
      </c>
      <c r="P40" t="s">
        <v>143</v>
      </c>
      <c r="Q40">
        <v>3</v>
      </c>
      <c r="R40" t="s">
        <v>144</v>
      </c>
      <c r="S40" t="s">
        <v>127</v>
      </c>
      <c r="T40" t="s">
        <v>128</v>
      </c>
      <c r="U40" t="s">
        <v>129</v>
      </c>
      <c r="V40" s="3">
        <v>3</v>
      </c>
      <c r="W40" t="s">
        <v>130</v>
      </c>
      <c r="X40">
        <v>34</v>
      </c>
      <c r="Y40" t="s">
        <v>120</v>
      </c>
      <c r="Z40" t="s">
        <v>124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0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19.054998999999999</v>
      </c>
      <c r="DP40">
        <v>72.869203499999998</v>
      </c>
    </row>
    <row r="41" spans="1:120" x14ac:dyDescent="0.35">
      <c r="A41" s="1">
        <v>4538</v>
      </c>
      <c r="B41" t="s">
        <v>150</v>
      </c>
      <c r="C41" t="s">
        <v>298</v>
      </c>
      <c r="D41">
        <v>27</v>
      </c>
      <c r="E41" t="s">
        <v>134</v>
      </c>
      <c r="F41" t="s">
        <v>437</v>
      </c>
      <c r="G41" s="3">
        <v>5.5</v>
      </c>
      <c r="I41" s="3">
        <v>1111</v>
      </c>
      <c r="J41" t="s">
        <v>439</v>
      </c>
      <c r="K41" s="3">
        <v>49504</v>
      </c>
      <c r="N41" t="s">
        <v>436</v>
      </c>
      <c r="O41" t="s">
        <v>124</v>
      </c>
      <c r="P41" t="s">
        <v>168</v>
      </c>
      <c r="Q41">
        <v>3</v>
      </c>
      <c r="R41" t="s">
        <v>144</v>
      </c>
      <c r="S41" t="s">
        <v>127</v>
      </c>
      <c r="T41" t="s">
        <v>128</v>
      </c>
      <c r="U41" t="s">
        <v>129</v>
      </c>
      <c r="V41" s="3">
        <v>3</v>
      </c>
      <c r="W41" t="s">
        <v>130</v>
      </c>
      <c r="X41">
        <v>56</v>
      </c>
      <c r="Y41" t="s">
        <v>120</v>
      </c>
      <c r="Z41" t="s">
        <v>124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0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19.054998999999999</v>
      </c>
      <c r="DP41">
        <v>72.869203499999998</v>
      </c>
    </row>
    <row r="42" spans="1:120" x14ac:dyDescent="0.35">
      <c r="A42" s="1">
        <v>4524</v>
      </c>
      <c r="B42" t="s">
        <v>118</v>
      </c>
      <c r="C42" t="s">
        <v>119</v>
      </c>
      <c r="D42">
        <v>25</v>
      </c>
      <c r="E42" t="s">
        <v>134</v>
      </c>
      <c r="F42" t="s">
        <v>433</v>
      </c>
      <c r="G42" s="3">
        <v>5.7</v>
      </c>
      <c r="H42" t="s">
        <v>440</v>
      </c>
      <c r="I42" s="3">
        <v>1150</v>
      </c>
      <c r="J42" t="s">
        <v>435</v>
      </c>
      <c r="K42" s="3">
        <v>49565</v>
      </c>
      <c r="L42" s="3">
        <v>750</v>
      </c>
      <c r="N42" t="s">
        <v>436</v>
      </c>
      <c r="O42" t="s">
        <v>124</v>
      </c>
      <c r="P42" t="s">
        <v>143</v>
      </c>
      <c r="Q42">
        <v>2</v>
      </c>
      <c r="R42" t="s">
        <v>218</v>
      </c>
      <c r="S42" t="s">
        <v>127</v>
      </c>
      <c r="T42" t="s">
        <v>128</v>
      </c>
      <c r="U42" t="s">
        <v>129</v>
      </c>
      <c r="V42" s="3">
        <v>2</v>
      </c>
      <c r="W42" t="s">
        <v>130</v>
      </c>
      <c r="X42">
        <v>75</v>
      </c>
      <c r="Y42" t="s">
        <v>120</v>
      </c>
      <c r="Z42" t="s">
        <v>124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19.054998999999999</v>
      </c>
      <c r="DP42">
        <v>72.869203499999998</v>
      </c>
    </row>
    <row r="43" spans="1:120" x14ac:dyDescent="0.35">
      <c r="A43" s="1">
        <v>1335</v>
      </c>
      <c r="B43" t="s">
        <v>118</v>
      </c>
      <c r="C43" t="s">
        <v>119</v>
      </c>
      <c r="D43">
        <v>20</v>
      </c>
      <c r="E43" t="s">
        <v>120</v>
      </c>
      <c r="G43" s="3">
        <v>4.5</v>
      </c>
      <c r="H43" t="s">
        <v>157</v>
      </c>
      <c r="I43" s="3">
        <v>905</v>
      </c>
      <c r="J43" t="s">
        <v>149</v>
      </c>
      <c r="K43" s="3">
        <v>49723</v>
      </c>
      <c r="L43" s="3">
        <v>905</v>
      </c>
      <c r="N43" t="s">
        <v>133</v>
      </c>
      <c r="O43" t="s">
        <v>124</v>
      </c>
      <c r="P43" t="s">
        <v>143</v>
      </c>
      <c r="Q43">
        <v>2</v>
      </c>
      <c r="R43" t="s">
        <v>144</v>
      </c>
      <c r="S43" t="s">
        <v>127</v>
      </c>
      <c r="T43" t="s">
        <v>128</v>
      </c>
      <c r="U43" t="s">
        <v>129</v>
      </c>
      <c r="V43" s="3">
        <v>2</v>
      </c>
      <c r="W43" t="s">
        <v>130</v>
      </c>
      <c r="X43">
        <v>40</v>
      </c>
      <c r="Y43" t="s">
        <v>120</v>
      </c>
      <c r="Z43" t="s">
        <v>124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19.020782499999999</v>
      </c>
      <c r="DP43">
        <v>72.841930399999995</v>
      </c>
    </row>
    <row r="44" spans="1:120" x14ac:dyDescent="0.35">
      <c r="A44" s="1">
        <v>1321</v>
      </c>
      <c r="B44" t="s">
        <v>118</v>
      </c>
      <c r="C44" t="s">
        <v>119</v>
      </c>
      <c r="D44">
        <v>22</v>
      </c>
      <c r="E44" t="s">
        <v>134</v>
      </c>
      <c r="F44" t="s">
        <v>135</v>
      </c>
      <c r="G44" s="3">
        <v>5.5</v>
      </c>
      <c r="H44" t="s">
        <v>136</v>
      </c>
      <c r="I44" s="3">
        <v>1106</v>
      </c>
      <c r="J44" t="s">
        <v>137</v>
      </c>
      <c r="K44" s="3">
        <v>49728</v>
      </c>
      <c r="L44" s="3">
        <v>1106</v>
      </c>
      <c r="N44" t="s">
        <v>138</v>
      </c>
      <c r="O44" t="s">
        <v>124</v>
      </c>
      <c r="P44" t="s">
        <v>125</v>
      </c>
      <c r="Q44">
        <v>3</v>
      </c>
      <c r="R44" t="s">
        <v>139</v>
      </c>
      <c r="S44" t="s">
        <v>127</v>
      </c>
      <c r="T44" t="s">
        <v>128</v>
      </c>
      <c r="U44" t="s">
        <v>129</v>
      </c>
      <c r="V44" s="3">
        <v>3</v>
      </c>
      <c r="W44" t="s">
        <v>130</v>
      </c>
      <c r="X44">
        <v>40</v>
      </c>
      <c r="Y44" t="s">
        <v>120</v>
      </c>
      <c r="Z44" t="s">
        <v>124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19.054998999999999</v>
      </c>
      <c r="DP44">
        <v>72.869203499999998</v>
      </c>
    </row>
    <row r="45" spans="1:120" x14ac:dyDescent="0.35">
      <c r="A45" s="1">
        <v>1332</v>
      </c>
      <c r="B45" t="s">
        <v>118</v>
      </c>
      <c r="C45" t="s">
        <v>119</v>
      </c>
      <c r="D45">
        <v>11</v>
      </c>
      <c r="E45" t="s">
        <v>134</v>
      </c>
      <c r="G45" s="3">
        <v>5.5</v>
      </c>
      <c r="H45" t="s">
        <v>155</v>
      </c>
      <c r="I45" s="3">
        <v>1106</v>
      </c>
      <c r="J45" t="s">
        <v>149</v>
      </c>
      <c r="K45" s="3">
        <v>49728</v>
      </c>
      <c r="L45" s="3">
        <v>1106</v>
      </c>
      <c r="N45" t="s">
        <v>133</v>
      </c>
      <c r="O45" t="s">
        <v>124</v>
      </c>
      <c r="P45" t="s">
        <v>125</v>
      </c>
      <c r="Q45">
        <v>3</v>
      </c>
      <c r="R45" t="s">
        <v>144</v>
      </c>
      <c r="S45" t="s">
        <v>127</v>
      </c>
      <c r="T45" t="s">
        <v>128</v>
      </c>
      <c r="U45" t="s">
        <v>129</v>
      </c>
      <c r="V45" s="3">
        <v>3</v>
      </c>
      <c r="W45" t="s">
        <v>130</v>
      </c>
      <c r="X45">
        <v>43</v>
      </c>
      <c r="Y45" t="s">
        <v>120</v>
      </c>
      <c r="Z45" t="s">
        <v>124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19.020782499999999</v>
      </c>
      <c r="DP45">
        <v>72.841930399999995</v>
      </c>
    </row>
    <row r="46" spans="1:120" x14ac:dyDescent="0.35">
      <c r="A46" s="1">
        <v>4532</v>
      </c>
      <c r="B46" t="s">
        <v>150</v>
      </c>
      <c r="C46" t="s">
        <v>298</v>
      </c>
      <c r="D46">
        <v>30</v>
      </c>
      <c r="E46" t="s">
        <v>134</v>
      </c>
      <c r="F46" t="s">
        <v>437</v>
      </c>
      <c r="G46" s="3">
        <v>7.9764999999999997</v>
      </c>
      <c r="H46" t="s">
        <v>444</v>
      </c>
      <c r="I46" s="3">
        <v>1603</v>
      </c>
      <c r="J46" t="s">
        <v>439</v>
      </c>
      <c r="K46" s="3">
        <v>49759</v>
      </c>
      <c r="L46" s="3">
        <v>1603</v>
      </c>
      <c r="N46" t="s">
        <v>436</v>
      </c>
      <c r="O46" t="s">
        <v>124</v>
      </c>
      <c r="P46" t="s">
        <v>125</v>
      </c>
      <c r="Q46">
        <v>4</v>
      </c>
      <c r="R46" t="s">
        <v>144</v>
      </c>
      <c r="S46" t="s">
        <v>127</v>
      </c>
      <c r="T46" t="s">
        <v>128</v>
      </c>
      <c r="U46" t="s">
        <v>129</v>
      </c>
      <c r="V46" s="3">
        <v>4</v>
      </c>
      <c r="W46" t="s">
        <v>130</v>
      </c>
      <c r="X46">
        <v>56</v>
      </c>
      <c r="Y46" t="s">
        <v>120</v>
      </c>
      <c r="Z46" t="s">
        <v>124</v>
      </c>
      <c r="AB46">
        <v>3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0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19.054998999999999</v>
      </c>
      <c r="DP46">
        <v>72.869203499999998</v>
      </c>
    </row>
    <row r="47" spans="1:120" x14ac:dyDescent="0.35">
      <c r="A47" s="1">
        <v>4716</v>
      </c>
      <c r="B47" t="s">
        <v>150</v>
      </c>
      <c r="C47" t="s">
        <v>151</v>
      </c>
      <c r="D47">
        <v>10</v>
      </c>
      <c r="E47" t="s">
        <v>134</v>
      </c>
      <c r="F47" t="s">
        <v>476</v>
      </c>
      <c r="G47" s="3">
        <v>12.5</v>
      </c>
      <c r="H47" t="s">
        <v>527</v>
      </c>
      <c r="I47" s="3">
        <v>2508</v>
      </c>
      <c r="J47" t="s">
        <v>478</v>
      </c>
      <c r="K47" s="3">
        <v>49840</v>
      </c>
      <c r="L47" s="3">
        <v>1688</v>
      </c>
      <c r="N47" t="s">
        <v>482</v>
      </c>
      <c r="O47" t="s">
        <v>124</v>
      </c>
      <c r="P47" t="s">
        <v>143</v>
      </c>
      <c r="Q47">
        <v>5</v>
      </c>
      <c r="R47" t="s">
        <v>126</v>
      </c>
      <c r="S47" t="s">
        <v>127</v>
      </c>
      <c r="T47" t="s">
        <v>128</v>
      </c>
      <c r="U47" t="s">
        <v>129</v>
      </c>
      <c r="V47" s="3">
        <v>4</v>
      </c>
      <c r="W47" t="s">
        <v>130</v>
      </c>
      <c r="X47">
        <v>16</v>
      </c>
      <c r="Y47" t="s">
        <v>120</v>
      </c>
      <c r="Z47" t="s">
        <v>124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19.068241100000002</v>
      </c>
      <c r="DP47">
        <v>72.840041200000002</v>
      </c>
    </row>
    <row r="48" spans="1:120" s="5" customFormat="1" x14ac:dyDescent="0.35">
      <c r="A48" s="4">
        <v>3014</v>
      </c>
      <c r="B48" t="s">
        <v>118</v>
      </c>
      <c r="C48" t="s">
        <v>119</v>
      </c>
      <c r="D48">
        <v>62</v>
      </c>
      <c r="E48" t="s">
        <v>134</v>
      </c>
      <c r="F48" s="5" t="s">
        <v>259</v>
      </c>
      <c r="G48" s="5">
        <v>10.7</v>
      </c>
      <c r="H48" t="s">
        <v>260</v>
      </c>
      <c r="J48" s="5" t="s">
        <v>261</v>
      </c>
      <c r="K48" s="5">
        <v>49860</v>
      </c>
      <c r="L48" s="5">
        <v>2146</v>
      </c>
      <c r="M48" s="5">
        <f>(G48*10000000)/L48</f>
        <v>49860.205032618825</v>
      </c>
      <c r="N48" s="5" t="s">
        <v>262</v>
      </c>
      <c r="P48" s="5" t="s">
        <v>143</v>
      </c>
      <c r="Q48" s="5">
        <v>5</v>
      </c>
      <c r="R48" t="s">
        <v>126</v>
      </c>
      <c r="S48" t="s">
        <v>159</v>
      </c>
      <c r="T48" t="s">
        <v>128</v>
      </c>
      <c r="U48" t="s">
        <v>129</v>
      </c>
      <c r="V48" s="5">
        <v>4</v>
      </c>
      <c r="W48" s="5" t="s">
        <v>160</v>
      </c>
      <c r="X48" s="5">
        <v>63</v>
      </c>
      <c r="Y48" s="5" t="s">
        <v>120</v>
      </c>
      <c r="AA48" s="5" t="s">
        <v>173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  <c r="DL48" s="5">
        <v>1</v>
      </c>
      <c r="DM48" s="5">
        <v>1</v>
      </c>
      <c r="DN48" s="5">
        <v>1</v>
      </c>
      <c r="DO48" s="5">
        <v>19.0178102</v>
      </c>
      <c r="DP48" s="5">
        <v>72.847802299999998</v>
      </c>
    </row>
    <row r="49" spans="1:120" x14ac:dyDescent="0.35">
      <c r="A49" s="1">
        <v>4144</v>
      </c>
      <c r="B49" t="s">
        <v>118</v>
      </c>
      <c r="C49" t="s">
        <v>119</v>
      </c>
      <c r="D49">
        <v>3</v>
      </c>
      <c r="E49" t="s">
        <v>120</v>
      </c>
      <c r="F49" t="s">
        <v>282</v>
      </c>
      <c r="G49" s="3">
        <v>3.89</v>
      </c>
      <c r="H49" t="s">
        <v>394</v>
      </c>
      <c r="I49" s="3">
        <v>780</v>
      </c>
      <c r="J49" t="s">
        <v>383</v>
      </c>
      <c r="K49" s="3">
        <v>49871</v>
      </c>
      <c r="L49" s="3">
        <v>780</v>
      </c>
      <c r="N49" t="s">
        <v>381</v>
      </c>
      <c r="O49" t="s">
        <v>124</v>
      </c>
      <c r="P49" t="s">
        <v>125</v>
      </c>
      <c r="Q49">
        <v>2</v>
      </c>
      <c r="R49" t="s">
        <v>126</v>
      </c>
      <c r="S49" t="s">
        <v>127</v>
      </c>
      <c r="T49" t="s">
        <v>128</v>
      </c>
      <c r="U49" t="s">
        <v>129</v>
      </c>
      <c r="V49" s="3">
        <v>2</v>
      </c>
      <c r="W49" t="s">
        <v>130</v>
      </c>
      <c r="X49">
        <v>38</v>
      </c>
      <c r="Y49" t="s">
        <v>120</v>
      </c>
      <c r="Z49" t="s">
        <v>124</v>
      </c>
      <c r="AA49" t="s">
        <v>145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19.031705800000001</v>
      </c>
      <c r="DP49">
        <v>72.840810399999995</v>
      </c>
    </row>
    <row r="50" spans="1:120" x14ac:dyDescent="0.35">
      <c r="A50" s="1">
        <v>4161</v>
      </c>
      <c r="B50" t="s">
        <v>118</v>
      </c>
      <c r="C50" t="s">
        <v>119</v>
      </c>
      <c r="D50">
        <v>23</v>
      </c>
      <c r="E50" t="s">
        <v>134</v>
      </c>
      <c r="F50" t="s">
        <v>391</v>
      </c>
      <c r="G50" s="3">
        <v>5.99</v>
      </c>
      <c r="H50" t="s">
        <v>397</v>
      </c>
      <c r="I50" s="3">
        <v>1200</v>
      </c>
      <c r="J50" t="s">
        <v>393</v>
      </c>
      <c r="K50" s="3">
        <v>49917</v>
      </c>
      <c r="L50" s="3">
        <v>1200</v>
      </c>
      <c r="N50" t="s">
        <v>381</v>
      </c>
      <c r="O50" t="s">
        <v>124</v>
      </c>
      <c r="P50" t="s">
        <v>168</v>
      </c>
      <c r="Q50">
        <v>3</v>
      </c>
      <c r="R50" t="s">
        <v>144</v>
      </c>
      <c r="S50" t="s">
        <v>159</v>
      </c>
      <c r="T50" t="s">
        <v>128</v>
      </c>
      <c r="U50" t="s">
        <v>129</v>
      </c>
      <c r="V50" s="3">
        <v>3</v>
      </c>
      <c r="W50" t="s">
        <v>130</v>
      </c>
      <c r="X50">
        <v>31</v>
      </c>
      <c r="Y50" t="s">
        <v>120</v>
      </c>
      <c r="Z50" t="s">
        <v>124</v>
      </c>
      <c r="AA50" t="s">
        <v>173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0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19.031705800000001</v>
      </c>
      <c r="DP50">
        <v>72.840810399999995</v>
      </c>
    </row>
    <row r="51" spans="1:120" x14ac:dyDescent="0.35">
      <c r="A51" s="1">
        <v>1353</v>
      </c>
      <c r="B51" t="s">
        <v>118</v>
      </c>
      <c r="C51" t="s">
        <v>119</v>
      </c>
      <c r="D51">
        <v>12</v>
      </c>
      <c r="E51" t="s">
        <v>120</v>
      </c>
      <c r="F51" t="s">
        <v>135</v>
      </c>
      <c r="G51" s="3">
        <v>8.99</v>
      </c>
      <c r="H51" t="s">
        <v>161</v>
      </c>
      <c r="I51" s="3">
        <v>1800</v>
      </c>
      <c r="J51" t="s">
        <v>137</v>
      </c>
      <c r="K51" s="3">
        <v>49944</v>
      </c>
      <c r="L51" s="3">
        <v>1466</v>
      </c>
      <c r="N51" t="s">
        <v>133</v>
      </c>
      <c r="O51" t="s">
        <v>124</v>
      </c>
      <c r="P51" t="s">
        <v>125</v>
      </c>
      <c r="Q51">
        <v>3</v>
      </c>
      <c r="R51" t="s">
        <v>144</v>
      </c>
      <c r="S51" t="s">
        <v>127</v>
      </c>
      <c r="T51" t="s">
        <v>128</v>
      </c>
      <c r="U51" t="s">
        <v>129</v>
      </c>
      <c r="V51" s="3">
        <v>3</v>
      </c>
      <c r="W51" t="s">
        <v>130</v>
      </c>
      <c r="X51">
        <v>32</v>
      </c>
      <c r="Y51" t="s">
        <v>120</v>
      </c>
      <c r="Z51" t="s">
        <v>124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19.020782499999999</v>
      </c>
      <c r="DP51">
        <v>72.841930399999995</v>
      </c>
    </row>
    <row r="52" spans="1:120" x14ac:dyDescent="0.35">
      <c r="A52" s="1">
        <v>4515</v>
      </c>
      <c r="B52" t="s">
        <v>118</v>
      </c>
      <c r="C52" t="s">
        <v>119</v>
      </c>
      <c r="D52">
        <v>25</v>
      </c>
      <c r="E52" t="s">
        <v>134</v>
      </c>
      <c r="F52" t="s">
        <v>433</v>
      </c>
      <c r="G52" s="3">
        <v>10.49</v>
      </c>
      <c r="H52" t="s">
        <v>434</v>
      </c>
      <c r="I52" s="3">
        <v>2100</v>
      </c>
      <c r="J52" t="s">
        <v>435</v>
      </c>
      <c r="K52" s="3">
        <v>49952</v>
      </c>
      <c r="L52" s="3">
        <v>1850</v>
      </c>
      <c r="N52" t="s">
        <v>436</v>
      </c>
      <c r="O52" t="s">
        <v>124</v>
      </c>
      <c r="P52" t="s">
        <v>143</v>
      </c>
      <c r="Q52">
        <v>4</v>
      </c>
      <c r="R52" t="s">
        <v>126</v>
      </c>
      <c r="S52" t="s">
        <v>127</v>
      </c>
      <c r="T52" t="s">
        <v>128</v>
      </c>
      <c r="U52" t="s">
        <v>129</v>
      </c>
      <c r="V52" s="3">
        <v>4</v>
      </c>
      <c r="W52" t="s">
        <v>130</v>
      </c>
      <c r="X52">
        <v>51</v>
      </c>
      <c r="Y52" t="s">
        <v>120</v>
      </c>
      <c r="Z52" t="s">
        <v>124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19.054998999999999</v>
      </c>
      <c r="DP52">
        <v>72.869203499999998</v>
      </c>
    </row>
    <row r="53" spans="1:120" x14ac:dyDescent="0.35">
      <c r="A53" s="1">
        <v>1377</v>
      </c>
      <c r="B53" t="s">
        <v>118</v>
      </c>
      <c r="C53" t="s">
        <v>119</v>
      </c>
      <c r="D53">
        <v>20</v>
      </c>
      <c r="E53" t="s">
        <v>134</v>
      </c>
      <c r="F53" t="s">
        <v>180</v>
      </c>
      <c r="G53" s="3">
        <v>5.5</v>
      </c>
      <c r="H53" t="s">
        <v>181</v>
      </c>
      <c r="I53" s="3">
        <v>1100</v>
      </c>
      <c r="J53" t="s">
        <v>182</v>
      </c>
      <c r="K53" s="3">
        <v>50000</v>
      </c>
      <c r="L53" s="3">
        <v>1086</v>
      </c>
      <c r="N53" t="s">
        <v>133</v>
      </c>
      <c r="O53" t="s">
        <v>124</v>
      </c>
      <c r="P53" t="s">
        <v>143</v>
      </c>
      <c r="Q53">
        <v>3</v>
      </c>
      <c r="R53" t="s">
        <v>126</v>
      </c>
      <c r="S53" t="s">
        <v>127</v>
      </c>
      <c r="T53" t="s">
        <v>128</v>
      </c>
      <c r="U53" t="s">
        <v>129</v>
      </c>
      <c r="V53" s="3">
        <v>3</v>
      </c>
      <c r="W53" t="s">
        <v>130</v>
      </c>
      <c r="X53">
        <v>22</v>
      </c>
      <c r="Y53" t="s">
        <v>120</v>
      </c>
      <c r="Z53" t="s">
        <v>124</v>
      </c>
      <c r="AA53" t="s">
        <v>173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19.020782499999999</v>
      </c>
      <c r="DP53">
        <v>72.841930399999995</v>
      </c>
    </row>
    <row r="54" spans="1:120" x14ac:dyDescent="0.35">
      <c r="A54" s="1">
        <v>1428</v>
      </c>
      <c r="B54" t="s">
        <v>118</v>
      </c>
      <c r="C54" t="s">
        <v>119</v>
      </c>
      <c r="D54">
        <v>3</v>
      </c>
      <c r="E54" t="s">
        <v>134</v>
      </c>
      <c r="F54" t="s">
        <v>192</v>
      </c>
      <c r="G54" s="3">
        <v>1.25</v>
      </c>
      <c r="I54" s="3">
        <v>250</v>
      </c>
      <c r="J54" t="s">
        <v>193</v>
      </c>
      <c r="K54" s="3">
        <v>50000</v>
      </c>
      <c r="N54" t="s">
        <v>194</v>
      </c>
      <c r="O54" t="s">
        <v>124</v>
      </c>
      <c r="P54" t="s">
        <v>168</v>
      </c>
      <c r="Q54">
        <v>1</v>
      </c>
      <c r="S54" t="s">
        <v>159</v>
      </c>
      <c r="T54" t="s">
        <v>128</v>
      </c>
      <c r="U54" t="s">
        <v>129</v>
      </c>
      <c r="V54" s="3">
        <v>1</v>
      </c>
      <c r="W54" t="s">
        <v>160</v>
      </c>
      <c r="X54">
        <v>7</v>
      </c>
      <c r="Y54" t="s">
        <v>120</v>
      </c>
      <c r="Z54" t="s">
        <v>124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19.103908000000001</v>
      </c>
      <c r="DP54">
        <v>72.840300999999997</v>
      </c>
    </row>
    <row r="55" spans="1:120" x14ac:dyDescent="0.35">
      <c r="A55" s="1">
        <v>2913</v>
      </c>
      <c r="B55" t="s">
        <v>118</v>
      </c>
      <c r="C55" t="s">
        <v>119</v>
      </c>
      <c r="D55">
        <v>10</v>
      </c>
      <c r="E55" t="s">
        <v>134</v>
      </c>
      <c r="G55" s="3">
        <v>4.5</v>
      </c>
      <c r="H55" t="s">
        <v>231</v>
      </c>
      <c r="I55" s="3">
        <v>900</v>
      </c>
      <c r="J55" t="s">
        <v>232</v>
      </c>
      <c r="K55" s="3">
        <v>50000</v>
      </c>
      <c r="L55" s="3">
        <v>800</v>
      </c>
      <c r="N55" t="s">
        <v>217</v>
      </c>
      <c r="O55" t="s">
        <v>124</v>
      </c>
      <c r="P55" t="s">
        <v>143</v>
      </c>
      <c r="Q55">
        <v>2</v>
      </c>
      <c r="R55" t="s">
        <v>144</v>
      </c>
      <c r="S55" t="s">
        <v>159</v>
      </c>
      <c r="T55" t="s">
        <v>128</v>
      </c>
      <c r="U55" t="s">
        <v>129</v>
      </c>
      <c r="V55" s="3">
        <v>2</v>
      </c>
      <c r="W55" t="s">
        <v>130</v>
      </c>
      <c r="X55">
        <v>12</v>
      </c>
      <c r="Y55" t="s">
        <v>120</v>
      </c>
      <c r="Z55" t="s">
        <v>124</v>
      </c>
      <c r="AA55" t="s">
        <v>226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19.077766799999999</v>
      </c>
      <c r="DP55">
        <v>72.839063199999998</v>
      </c>
    </row>
    <row r="56" spans="1:120" x14ac:dyDescent="0.35">
      <c r="A56" s="1">
        <v>2943</v>
      </c>
      <c r="B56" t="s">
        <v>118</v>
      </c>
      <c r="C56" t="s">
        <v>119</v>
      </c>
      <c r="D56">
        <v>6</v>
      </c>
      <c r="E56" t="s">
        <v>134</v>
      </c>
      <c r="G56" s="3">
        <v>15</v>
      </c>
      <c r="H56" t="s">
        <v>241</v>
      </c>
      <c r="I56" s="3">
        <v>3000</v>
      </c>
      <c r="J56" t="s">
        <v>242</v>
      </c>
      <c r="K56" s="3">
        <v>50000</v>
      </c>
      <c r="N56" t="s">
        <v>217</v>
      </c>
      <c r="O56" t="s">
        <v>124</v>
      </c>
      <c r="P56" t="s">
        <v>125</v>
      </c>
      <c r="Q56">
        <v>5</v>
      </c>
      <c r="R56" t="s">
        <v>126</v>
      </c>
      <c r="S56" t="s">
        <v>159</v>
      </c>
      <c r="T56" t="s">
        <v>128</v>
      </c>
      <c r="U56" t="s">
        <v>129</v>
      </c>
      <c r="V56" s="3">
        <v>4</v>
      </c>
      <c r="W56" t="s">
        <v>130</v>
      </c>
      <c r="X56">
        <v>15</v>
      </c>
      <c r="Y56" t="s">
        <v>120</v>
      </c>
      <c r="Z56" t="s">
        <v>124</v>
      </c>
      <c r="AA56" t="s">
        <v>145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19.0844004</v>
      </c>
      <c r="DP56">
        <v>72.837289900000002</v>
      </c>
    </row>
    <row r="57" spans="1:120" x14ac:dyDescent="0.35">
      <c r="A57" s="1">
        <v>2957</v>
      </c>
      <c r="B57" t="s">
        <v>118</v>
      </c>
      <c r="C57" t="s">
        <v>119</v>
      </c>
      <c r="D57">
        <v>8</v>
      </c>
      <c r="E57" t="s">
        <v>134</v>
      </c>
      <c r="F57" t="s">
        <v>245</v>
      </c>
      <c r="G57" s="3">
        <v>10.5</v>
      </c>
      <c r="H57" t="s">
        <v>246</v>
      </c>
      <c r="I57" s="3">
        <v>2100</v>
      </c>
      <c r="J57" t="s">
        <v>247</v>
      </c>
      <c r="K57" s="3">
        <v>50000</v>
      </c>
      <c r="L57" s="3">
        <v>1950</v>
      </c>
      <c r="N57" t="s">
        <v>217</v>
      </c>
      <c r="O57" t="s">
        <v>124</v>
      </c>
      <c r="P57" t="s">
        <v>125</v>
      </c>
      <c r="Q57">
        <v>4</v>
      </c>
      <c r="R57" t="s">
        <v>126</v>
      </c>
      <c r="S57" t="s">
        <v>159</v>
      </c>
      <c r="T57" t="s">
        <v>128</v>
      </c>
      <c r="U57" t="s">
        <v>129</v>
      </c>
      <c r="V57" s="3">
        <v>4</v>
      </c>
      <c r="W57" t="s">
        <v>130</v>
      </c>
      <c r="X57">
        <v>12</v>
      </c>
      <c r="Y57" t="s">
        <v>120</v>
      </c>
      <c r="Z57" t="s">
        <v>124</v>
      </c>
      <c r="AA57" t="s">
        <v>226</v>
      </c>
      <c r="AB57">
        <v>3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0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19.0844004</v>
      </c>
      <c r="DP57">
        <v>72.837289900000002</v>
      </c>
    </row>
    <row r="58" spans="1:120" x14ac:dyDescent="0.35">
      <c r="A58" s="1">
        <v>3038</v>
      </c>
      <c r="B58" t="s">
        <v>118</v>
      </c>
      <c r="C58" t="s">
        <v>119</v>
      </c>
      <c r="D58">
        <v>4</v>
      </c>
      <c r="E58" t="s">
        <v>134</v>
      </c>
      <c r="F58" t="s">
        <v>259</v>
      </c>
      <c r="G58" s="3">
        <v>16</v>
      </c>
      <c r="H58" t="s">
        <v>266</v>
      </c>
      <c r="I58" s="3">
        <v>3200</v>
      </c>
      <c r="J58" t="s">
        <v>267</v>
      </c>
      <c r="K58" s="3">
        <v>50000</v>
      </c>
      <c r="L58" s="3">
        <v>3200</v>
      </c>
      <c r="N58" t="s">
        <v>262</v>
      </c>
      <c r="O58" t="s">
        <v>124</v>
      </c>
      <c r="P58" t="s">
        <v>168</v>
      </c>
      <c r="Q58">
        <v>4</v>
      </c>
      <c r="R58" t="s">
        <v>144</v>
      </c>
      <c r="S58" t="s">
        <v>159</v>
      </c>
      <c r="T58" t="s">
        <v>128</v>
      </c>
      <c r="U58" t="s">
        <v>129</v>
      </c>
      <c r="V58" s="3">
        <v>4</v>
      </c>
      <c r="W58" t="s">
        <v>130</v>
      </c>
      <c r="X58">
        <v>40</v>
      </c>
      <c r="Y58" t="s">
        <v>120</v>
      </c>
      <c r="Z58" t="s">
        <v>124</v>
      </c>
      <c r="AA58" t="s">
        <v>268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0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19.0178102</v>
      </c>
      <c r="DP58">
        <v>72.847802299999998</v>
      </c>
    </row>
    <row r="59" spans="1:120" x14ac:dyDescent="0.35">
      <c r="A59" s="1">
        <v>3245</v>
      </c>
      <c r="B59" t="s">
        <v>150</v>
      </c>
      <c r="C59" t="s">
        <v>296</v>
      </c>
      <c r="D59">
        <v>20</v>
      </c>
      <c r="E59" t="s">
        <v>134</v>
      </c>
      <c r="F59" t="s">
        <v>287</v>
      </c>
      <c r="G59" s="3">
        <v>14</v>
      </c>
      <c r="H59" t="s">
        <v>297</v>
      </c>
      <c r="I59" s="3">
        <v>2800</v>
      </c>
      <c r="J59" t="s">
        <v>288</v>
      </c>
      <c r="K59" s="3">
        <v>50000</v>
      </c>
      <c r="L59" s="3">
        <v>1761</v>
      </c>
      <c r="N59" t="s">
        <v>281</v>
      </c>
      <c r="O59" t="s">
        <v>124</v>
      </c>
      <c r="P59" t="s">
        <v>143</v>
      </c>
      <c r="Q59">
        <v>4</v>
      </c>
      <c r="R59" t="s">
        <v>126</v>
      </c>
      <c r="S59" t="s">
        <v>127</v>
      </c>
      <c r="T59" t="s">
        <v>128</v>
      </c>
      <c r="U59" t="s">
        <v>129</v>
      </c>
      <c r="V59" s="3">
        <v>3</v>
      </c>
      <c r="W59" t="s">
        <v>130</v>
      </c>
      <c r="X59">
        <v>49</v>
      </c>
      <c r="Y59" t="s">
        <v>120</v>
      </c>
      <c r="Z59" t="s">
        <v>124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0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19.0074717</v>
      </c>
      <c r="DP59">
        <v>72.835896500000004</v>
      </c>
    </row>
    <row r="60" spans="1:120" x14ac:dyDescent="0.35">
      <c r="A60" s="1">
        <v>3314</v>
      </c>
      <c r="B60" t="s">
        <v>150</v>
      </c>
      <c r="C60" t="s">
        <v>151</v>
      </c>
      <c r="E60" t="s">
        <v>134</v>
      </c>
      <c r="F60" t="s">
        <v>287</v>
      </c>
      <c r="G60" s="3">
        <v>13.5</v>
      </c>
      <c r="H60" t="s">
        <v>323</v>
      </c>
      <c r="I60" s="3">
        <v>2700</v>
      </c>
      <c r="J60" t="s">
        <v>288</v>
      </c>
      <c r="K60" s="3">
        <v>50000</v>
      </c>
      <c r="L60" s="3">
        <v>1700</v>
      </c>
      <c r="N60" t="s">
        <v>281</v>
      </c>
      <c r="O60" t="s">
        <v>124</v>
      </c>
      <c r="P60" t="s">
        <v>143</v>
      </c>
      <c r="Q60">
        <v>3</v>
      </c>
      <c r="R60" t="s">
        <v>144</v>
      </c>
      <c r="S60" t="s">
        <v>127</v>
      </c>
      <c r="T60" t="s">
        <v>128</v>
      </c>
      <c r="U60" t="s">
        <v>129</v>
      </c>
      <c r="V60" s="3">
        <v>3</v>
      </c>
      <c r="W60" t="s">
        <v>130</v>
      </c>
      <c r="Y60" t="s">
        <v>120</v>
      </c>
      <c r="Z60" t="s">
        <v>124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0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19.0074717</v>
      </c>
      <c r="DP60">
        <v>72.835896500000004</v>
      </c>
    </row>
    <row r="61" spans="1:120" x14ac:dyDescent="0.35">
      <c r="A61" s="1">
        <v>3325</v>
      </c>
      <c r="B61" t="s">
        <v>118</v>
      </c>
      <c r="C61" t="s">
        <v>119</v>
      </c>
      <c r="D61">
        <v>20</v>
      </c>
      <c r="E61" t="s">
        <v>120</v>
      </c>
      <c r="F61" t="s">
        <v>287</v>
      </c>
      <c r="G61" s="3">
        <v>12.5</v>
      </c>
      <c r="H61" t="s">
        <v>333</v>
      </c>
      <c r="I61" s="3">
        <v>2500</v>
      </c>
      <c r="J61" t="s">
        <v>288</v>
      </c>
      <c r="K61" s="3">
        <v>50000</v>
      </c>
      <c r="L61" s="3">
        <v>1565</v>
      </c>
      <c r="N61" t="s">
        <v>281</v>
      </c>
      <c r="O61" t="s">
        <v>124</v>
      </c>
      <c r="P61" t="s">
        <v>143</v>
      </c>
      <c r="Q61">
        <v>3</v>
      </c>
      <c r="R61" t="s">
        <v>126</v>
      </c>
      <c r="S61" t="s">
        <v>159</v>
      </c>
      <c r="T61" t="s">
        <v>128</v>
      </c>
      <c r="U61" t="s">
        <v>129</v>
      </c>
      <c r="V61" s="3">
        <v>3</v>
      </c>
      <c r="W61" t="s">
        <v>130</v>
      </c>
      <c r="X61">
        <v>45</v>
      </c>
      <c r="Y61" t="s">
        <v>120</v>
      </c>
      <c r="Z61" t="s">
        <v>124</v>
      </c>
      <c r="AA61" t="s">
        <v>145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0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19.0074717</v>
      </c>
      <c r="DP61">
        <v>72.835896500000004</v>
      </c>
    </row>
    <row r="62" spans="1:120" x14ac:dyDescent="0.35">
      <c r="A62" s="1">
        <v>3587</v>
      </c>
      <c r="B62" t="s">
        <v>118</v>
      </c>
      <c r="C62" t="s">
        <v>119</v>
      </c>
      <c r="D62">
        <v>10</v>
      </c>
      <c r="E62" t="s">
        <v>134</v>
      </c>
      <c r="G62" s="3">
        <v>6</v>
      </c>
      <c r="I62" s="3">
        <v>1200</v>
      </c>
      <c r="J62" t="s">
        <v>366</v>
      </c>
      <c r="K62" s="3">
        <v>50000</v>
      </c>
      <c r="N62" t="s">
        <v>367</v>
      </c>
      <c r="O62" t="s">
        <v>124</v>
      </c>
      <c r="P62" t="s">
        <v>143</v>
      </c>
      <c r="Q62">
        <v>2</v>
      </c>
      <c r="R62" t="s">
        <v>126</v>
      </c>
      <c r="S62" t="s">
        <v>159</v>
      </c>
      <c r="T62" t="s">
        <v>128</v>
      </c>
      <c r="U62" t="s">
        <v>129</v>
      </c>
      <c r="V62" s="3">
        <v>2</v>
      </c>
      <c r="W62" t="s">
        <v>160</v>
      </c>
      <c r="X62">
        <v>14</v>
      </c>
      <c r="Y62" t="s">
        <v>120</v>
      </c>
      <c r="Z62" t="s">
        <v>124</v>
      </c>
      <c r="AA62" t="s">
        <v>169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19.054998999999999</v>
      </c>
      <c r="DP62">
        <v>72.869203499999998</v>
      </c>
    </row>
    <row r="63" spans="1:120" x14ac:dyDescent="0.35">
      <c r="A63" s="1">
        <v>4105</v>
      </c>
      <c r="B63" t="s">
        <v>118</v>
      </c>
      <c r="C63" t="s">
        <v>119</v>
      </c>
      <c r="D63">
        <v>4</v>
      </c>
      <c r="E63" t="s">
        <v>120</v>
      </c>
      <c r="G63" s="3">
        <v>3.25</v>
      </c>
      <c r="H63" t="s">
        <v>375</v>
      </c>
      <c r="I63" s="3">
        <v>650</v>
      </c>
      <c r="J63" t="s">
        <v>376</v>
      </c>
      <c r="K63" s="3">
        <v>50000</v>
      </c>
      <c r="L63" s="3">
        <v>520</v>
      </c>
      <c r="N63" t="s">
        <v>377</v>
      </c>
      <c r="O63" t="s">
        <v>124</v>
      </c>
      <c r="P63" t="s">
        <v>125</v>
      </c>
      <c r="Q63">
        <v>2</v>
      </c>
      <c r="R63" t="s">
        <v>126</v>
      </c>
      <c r="S63" t="s">
        <v>159</v>
      </c>
      <c r="T63" t="s">
        <v>128</v>
      </c>
      <c r="U63" t="s">
        <v>129</v>
      </c>
      <c r="V63" s="3">
        <v>1</v>
      </c>
      <c r="W63" t="s">
        <v>130</v>
      </c>
      <c r="X63">
        <v>6</v>
      </c>
      <c r="Y63" t="s">
        <v>120</v>
      </c>
      <c r="Z63" t="s">
        <v>124</v>
      </c>
      <c r="AA63" t="s">
        <v>252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18.935479699999998</v>
      </c>
      <c r="DP63">
        <v>72.827174099999993</v>
      </c>
    </row>
    <row r="64" spans="1:120" x14ac:dyDescent="0.35">
      <c r="A64" s="1">
        <v>4140</v>
      </c>
      <c r="B64" t="s">
        <v>118</v>
      </c>
      <c r="C64" t="s">
        <v>119</v>
      </c>
      <c r="D64">
        <v>22</v>
      </c>
      <c r="E64" t="s">
        <v>120</v>
      </c>
      <c r="F64" t="s">
        <v>391</v>
      </c>
      <c r="G64" s="3">
        <v>6</v>
      </c>
      <c r="I64" s="3">
        <v>1200</v>
      </c>
      <c r="J64" t="s">
        <v>393</v>
      </c>
      <c r="K64" s="3">
        <v>50000</v>
      </c>
      <c r="L64" s="3">
        <v>1200</v>
      </c>
      <c r="N64" t="s">
        <v>381</v>
      </c>
      <c r="O64" t="s">
        <v>124</v>
      </c>
      <c r="P64" t="s">
        <v>168</v>
      </c>
      <c r="Q64">
        <v>1</v>
      </c>
      <c r="R64" t="s">
        <v>218</v>
      </c>
      <c r="S64" t="s">
        <v>159</v>
      </c>
      <c r="T64" t="s">
        <v>128</v>
      </c>
      <c r="U64" t="s">
        <v>129</v>
      </c>
      <c r="V64" s="3">
        <v>3</v>
      </c>
      <c r="W64" t="s">
        <v>130</v>
      </c>
      <c r="X64">
        <v>34</v>
      </c>
      <c r="Y64" t="s">
        <v>120</v>
      </c>
      <c r="Z64" t="s">
        <v>124</v>
      </c>
      <c r="AA64" t="s">
        <v>173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0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19.031705800000001</v>
      </c>
      <c r="DP64">
        <v>72.840810399999995</v>
      </c>
    </row>
    <row r="65" spans="1:120" x14ac:dyDescent="0.35">
      <c r="A65" s="1">
        <v>4526</v>
      </c>
      <c r="B65" t="s">
        <v>118</v>
      </c>
      <c r="C65" t="s">
        <v>119</v>
      </c>
      <c r="D65">
        <v>64</v>
      </c>
      <c r="E65" t="s">
        <v>134</v>
      </c>
      <c r="F65" t="s">
        <v>441</v>
      </c>
      <c r="G65" s="3">
        <v>16</v>
      </c>
      <c r="H65" t="s">
        <v>442</v>
      </c>
      <c r="I65" s="3">
        <v>3200</v>
      </c>
      <c r="J65" t="s">
        <v>443</v>
      </c>
      <c r="K65" s="3">
        <v>50000</v>
      </c>
      <c r="L65" s="3">
        <v>3200</v>
      </c>
      <c r="N65" t="s">
        <v>436</v>
      </c>
      <c r="O65" t="s">
        <v>124</v>
      </c>
      <c r="P65" t="s">
        <v>125</v>
      </c>
      <c r="Q65">
        <v>5</v>
      </c>
      <c r="R65" t="s">
        <v>144</v>
      </c>
      <c r="S65" t="s">
        <v>127</v>
      </c>
      <c r="T65" t="s">
        <v>128</v>
      </c>
      <c r="U65" t="s">
        <v>129</v>
      </c>
      <c r="V65" s="3">
        <v>4</v>
      </c>
      <c r="W65" t="s">
        <v>130</v>
      </c>
      <c r="X65">
        <v>90</v>
      </c>
      <c r="Y65" t="s">
        <v>120</v>
      </c>
      <c r="Z65" t="s">
        <v>124</v>
      </c>
      <c r="AB65">
        <v>4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19.054998999999999</v>
      </c>
      <c r="DP65">
        <v>72.869203499999998</v>
      </c>
    </row>
    <row r="66" spans="1:120" s="5" customFormat="1" x14ac:dyDescent="0.35">
      <c r="A66" s="4">
        <v>4544</v>
      </c>
      <c r="B66" t="s">
        <v>118</v>
      </c>
      <c r="C66" t="s">
        <v>119</v>
      </c>
      <c r="D66">
        <v>42</v>
      </c>
      <c r="E66" t="s">
        <v>120</v>
      </c>
      <c r="F66" s="5" t="s">
        <v>433</v>
      </c>
      <c r="G66" s="5">
        <v>3.9</v>
      </c>
      <c r="H66" t="s">
        <v>451</v>
      </c>
      <c r="J66" s="5" t="s">
        <v>435</v>
      </c>
      <c r="K66" s="5">
        <v>50000</v>
      </c>
      <c r="L66" s="5">
        <v>764</v>
      </c>
      <c r="M66" s="5">
        <f>(G66*10000000)/L66</f>
        <v>51047.120418848164</v>
      </c>
      <c r="N66" s="5" t="s">
        <v>436</v>
      </c>
      <c r="P66" s="5" t="s">
        <v>125</v>
      </c>
      <c r="Q66" s="5">
        <v>3</v>
      </c>
      <c r="R66" t="s">
        <v>126</v>
      </c>
      <c r="S66" t="s">
        <v>127</v>
      </c>
      <c r="T66" t="s">
        <v>128</v>
      </c>
      <c r="U66" t="s">
        <v>129</v>
      </c>
      <c r="V66" s="5">
        <v>2</v>
      </c>
      <c r="W66" s="5" t="s">
        <v>130</v>
      </c>
      <c r="X66" s="5">
        <v>48</v>
      </c>
      <c r="Y66" s="5" t="s">
        <v>120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5">
        <v>1</v>
      </c>
      <c r="CO66" s="5">
        <v>1</v>
      </c>
      <c r="CP66" s="5">
        <v>1</v>
      </c>
      <c r="CQ66" s="5">
        <v>1</v>
      </c>
      <c r="CR66" s="5">
        <v>1</v>
      </c>
      <c r="CS66" s="5">
        <v>1</v>
      </c>
      <c r="CT66" s="5">
        <v>1</v>
      </c>
      <c r="CU66" s="5">
        <v>1</v>
      </c>
      <c r="CV66" s="5">
        <v>1</v>
      </c>
      <c r="CW66" s="5">
        <v>1</v>
      </c>
      <c r="CX66" s="5">
        <v>1</v>
      </c>
      <c r="CY66" s="5">
        <v>1</v>
      </c>
      <c r="CZ66" s="5">
        <v>1</v>
      </c>
      <c r="DA66" s="5">
        <v>1</v>
      </c>
      <c r="DB66" s="5">
        <v>1</v>
      </c>
      <c r="DC66" s="5">
        <v>1</v>
      </c>
      <c r="DD66" s="5">
        <v>1</v>
      </c>
      <c r="DE66" s="5">
        <v>1</v>
      </c>
      <c r="DF66" s="5">
        <v>1</v>
      </c>
      <c r="DG66" s="5">
        <v>1</v>
      </c>
      <c r="DH66" s="5">
        <v>1</v>
      </c>
      <c r="DI66" s="5">
        <v>1</v>
      </c>
      <c r="DJ66" s="5">
        <v>1</v>
      </c>
      <c r="DK66" s="5">
        <v>1</v>
      </c>
      <c r="DL66" s="5">
        <v>1</v>
      </c>
      <c r="DM66" s="5">
        <v>1</v>
      </c>
      <c r="DN66" s="5">
        <v>1</v>
      </c>
      <c r="DO66" s="5">
        <v>19.054998999999999</v>
      </c>
      <c r="DP66" s="5">
        <v>72.869203499999998</v>
      </c>
    </row>
    <row r="67" spans="1:120" x14ac:dyDescent="0.35">
      <c r="A67" s="1">
        <v>4573</v>
      </c>
      <c r="B67" t="s">
        <v>118</v>
      </c>
      <c r="C67" t="s">
        <v>119</v>
      </c>
      <c r="D67">
        <v>15</v>
      </c>
      <c r="E67" t="s">
        <v>120</v>
      </c>
      <c r="F67" t="s">
        <v>437</v>
      </c>
      <c r="G67" s="3">
        <v>3.4</v>
      </c>
      <c r="H67" t="s">
        <v>460</v>
      </c>
      <c r="I67" s="3">
        <v>680</v>
      </c>
      <c r="J67" t="s">
        <v>455</v>
      </c>
      <c r="K67" s="3">
        <v>50000</v>
      </c>
      <c r="L67" s="3">
        <v>680</v>
      </c>
      <c r="N67" t="s">
        <v>456</v>
      </c>
      <c r="O67" t="s">
        <v>124</v>
      </c>
      <c r="P67" t="s">
        <v>125</v>
      </c>
      <c r="Q67">
        <v>2</v>
      </c>
      <c r="R67" t="s">
        <v>126</v>
      </c>
      <c r="S67" t="s">
        <v>127</v>
      </c>
      <c r="T67" t="s">
        <v>128</v>
      </c>
      <c r="U67" t="s">
        <v>129</v>
      </c>
      <c r="V67" s="3">
        <v>2</v>
      </c>
      <c r="W67" t="s">
        <v>130</v>
      </c>
      <c r="X67">
        <v>33</v>
      </c>
      <c r="Y67" t="s">
        <v>120</v>
      </c>
      <c r="Z67" t="s">
        <v>124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19.054998999999999</v>
      </c>
      <c r="DP67">
        <v>72.869203499999998</v>
      </c>
    </row>
    <row r="68" spans="1:120" x14ac:dyDescent="0.35">
      <c r="A68" s="1">
        <v>4646</v>
      </c>
      <c r="B68" t="s">
        <v>118</v>
      </c>
      <c r="C68" t="s">
        <v>119</v>
      </c>
      <c r="D68">
        <v>8</v>
      </c>
      <c r="E68" t="s">
        <v>120</v>
      </c>
      <c r="F68" t="s">
        <v>488</v>
      </c>
      <c r="G68" s="3">
        <v>10</v>
      </c>
      <c r="H68" t="s">
        <v>489</v>
      </c>
      <c r="I68" s="3">
        <v>2000</v>
      </c>
      <c r="J68" t="s">
        <v>490</v>
      </c>
      <c r="K68" s="3">
        <v>50000</v>
      </c>
      <c r="L68" s="3">
        <v>1540</v>
      </c>
      <c r="N68" t="s">
        <v>482</v>
      </c>
      <c r="O68" t="s">
        <v>124</v>
      </c>
      <c r="P68" t="s">
        <v>125</v>
      </c>
      <c r="Q68">
        <v>4</v>
      </c>
      <c r="R68" t="s">
        <v>163</v>
      </c>
      <c r="S68" t="s">
        <v>159</v>
      </c>
      <c r="T68" t="s">
        <v>128</v>
      </c>
      <c r="U68" t="s">
        <v>129</v>
      </c>
      <c r="V68" s="3">
        <v>4</v>
      </c>
      <c r="W68" t="s">
        <v>130</v>
      </c>
      <c r="X68">
        <v>25</v>
      </c>
      <c r="Y68" t="s">
        <v>120</v>
      </c>
      <c r="Z68" t="s">
        <v>124</v>
      </c>
      <c r="AA68" t="s">
        <v>226</v>
      </c>
      <c r="AB68">
        <v>4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19.070555899999999</v>
      </c>
      <c r="DP68">
        <v>72.829076900000004</v>
      </c>
    </row>
    <row r="69" spans="1:120" x14ac:dyDescent="0.35">
      <c r="A69" s="1">
        <v>4653</v>
      </c>
      <c r="B69" t="s">
        <v>118</v>
      </c>
      <c r="C69" t="s">
        <v>119</v>
      </c>
      <c r="D69">
        <v>2</v>
      </c>
      <c r="E69" t="s">
        <v>134</v>
      </c>
      <c r="G69" s="3">
        <v>4</v>
      </c>
      <c r="I69" s="3">
        <v>800</v>
      </c>
      <c r="J69" t="s">
        <v>492</v>
      </c>
      <c r="K69" s="3">
        <v>50000</v>
      </c>
      <c r="L69" s="3">
        <v>750</v>
      </c>
      <c r="N69" t="s">
        <v>482</v>
      </c>
      <c r="O69" t="s">
        <v>124</v>
      </c>
      <c r="P69" t="s">
        <v>168</v>
      </c>
      <c r="Q69">
        <v>3</v>
      </c>
      <c r="R69" t="s">
        <v>139</v>
      </c>
      <c r="S69" t="s">
        <v>127</v>
      </c>
      <c r="T69" t="s">
        <v>128</v>
      </c>
      <c r="U69" t="s">
        <v>129</v>
      </c>
      <c r="V69" s="3">
        <v>2</v>
      </c>
      <c r="W69" t="s">
        <v>160</v>
      </c>
      <c r="X69">
        <v>5</v>
      </c>
      <c r="Y69" t="s">
        <v>134</v>
      </c>
      <c r="Z69" t="s">
        <v>124</v>
      </c>
      <c r="AA69" t="s">
        <v>252</v>
      </c>
      <c r="AB69">
        <v>2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19.068241100000002</v>
      </c>
      <c r="DP69">
        <v>72.840041200000002</v>
      </c>
    </row>
    <row r="70" spans="1:120" x14ac:dyDescent="0.35">
      <c r="A70" s="1">
        <v>4662</v>
      </c>
      <c r="B70" t="s">
        <v>118</v>
      </c>
      <c r="C70" t="s">
        <v>119</v>
      </c>
      <c r="D70">
        <v>9</v>
      </c>
      <c r="E70" t="s">
        <v>134</v>
      </c>
      <c r="F70" t="s">
        <v>495</v>
      </c>
      <c r="G70" s="3">
        <v>4</v>
      </c>
      <c r="I70" s="3">
        <v>800</v>
      </c>
      <c r="J70" t="s">
        <v>496</v>
      </c>
      <c r="K70" s="3">
        <v>50000</v>
      </c>
      <c r="N70" t="s">
        <v>482</v>
      </c>
      <c r="O70" t="s">
        <v>124</v>
      </c>
      <c r="P70" t="s">
        <v>168</v>
      </c>
      <c r="Q70">
        <v>2</v>
      </c>
      <c r="S70" t="s">
        <v>159</v>
      </c>
      <c r="T70" t="s">
        <v>128</v>
      </c>
      <c r="U70" t="s">
        <v>129</v>
      </c>
      <c r="V70" s="3">
        <v>2</v>
      </c>
      <c r="W70" t="s">
        <v>160</v>
      </c>
      <c r="X70">
        <v>13</v>
      </c>
      <c r="Y70" t="s">
        <v>120</v>
      </c>
      <c r="Z70" t="s">
        <v>124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19.072337099999999</v>
      </c>
      <c r="DP70">
        <v>72.8275747</v>
      </c>
    </row>
    <row r="71" spans="1:120" x14ac:dyDescent="0.35">
      <c r="A71" s="1">
        <v>5568</v>
      </c>
      <c r="B71" t="s">
        <v>118</v>
      </c>
      <c r="C71" t="s">
        <v>119</v>
      </c>
      <c r="D71">
        <v>0</v>
      </c>
      <c r="E71" t="s">
        <v>134</v>
      </c>
      <c r="G71" s="3">
        <v>3</v>
      </c>
      <c r="I71" s="3">
        <v>600</v>
      </c>
      <c r="J71" t="s">
        <v>539</v>
      </c>
      <c r="K71" s="3">
        <v>50000</v>
      </c>
      <c r="L71" s="3">
        <v>560</v>
      </c>
      <c r="N71" t="s">
        <v>532</v>
      </c>
      <c r="O71" t="s">
        <v>124</v>
      </c>
      <c r="P71" t="s">
        <v>143</v>
      </c>
      <c r="Q71">
        <v>2</v>
      </c>
      <c r="S71" t="s">
        <v>159</v>
      </c>
      <c r="T71" t="s">
        <v>128</v>
      </c>
      <c r="U71" t="s">
        <v>129</v>
      </c>
      <c r="V71" s="3">
        <v>2</v>
      </c>
      <c r="W71" t="s">
        <v>160</v>
      </c>
      <c r="X71">
        <v>4</v>
      </c>
      <c r="Y71" t="s">
        <v>134</v>
      </c>
      <c r="Z71" t="s">
        <v>124</v>
      </c>
      <c r="AA71" t="s">
        <v>169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19.1172495</v>
      </c>
      <c r="DP71">
        <v>72.833967999999999</v>
      </c>
    </row>
    <row r="72" spans="1:120" x14ac:dyDescent="0.35">
      <c r="A72" s="1">
        <v>5727</v>
      </c>
      <c r="B72" t="s">
        <v>118</v>
      </c>
      <c r="C72" t="s">
        <v>119</v>
      </c>
      <c r="D72">
        <v>4</v>
      </c>
      <c r="E72" t="s">
        <v>120</v>
      </c>
      <c r="F72" t="s">
        <v>542</v>
      </c>
      <c r="G72" s="3">
        <v>4</v>
      </c>
      <c r="H72" t="s">
        <v>543</v>
      </c>
      <c r="I72" s="3">
        <v>800</v>
      </c>
      <c r="J72" t="s">
        <v>544</v>
      </c>
      <c r="K72" s="3">
        <v>50000</v>
      </c>
      <c r="L72" s="3">
        <v>700</v>
      </c>
      <c r="N72" t="s">
        <v>532</v>
      </c>
      <c r="O72" t="s">
        <v>124</v>
      </c>
      <c r="P72" t="s">
        <v>168</v>
      </c>
      <c r="Q72">
        <v>2</v>
      </c>
      <c r="R72" t="s">
        <v>144</v>
      </c>
      <c r="S72" t="s">
        <v>159</v>
      </c>
      <c r="T72" t="s">
        <v>128</v>
      </c>
      <c r="U72" t="s">
        <v>129</v>
      </c>
      <c r="V72" s="3">
        <v>2</v>
      </c>
      <c r="W72" t="s">
        <v>130</v>
      </c>
      <c r="X72">
        <v>7</v>
      </c>
      <c r="Y72" t="s">
        <v>120</v>
      </c>
      <c r="Z72" t="s">
        <v>124</v>
      </c>
      <c r="AA72" t="s">
        <v>226</v>
      </c>
      <c r="AB72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0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19.1172495</v>
      </c>
      <c r="DP72">
        <v>72.833967999999999</v>
      </c>
    </row>
    <row r="73" spans="1:120" x14ac:dyDescent="0.35">
      <c r="A73" s="1">
        <v>4564</v>
      </c>
      <c r="B73" t="s">
        <v>118</v>
      </c>
      <c r="C73" t="s">
        <v>119</v>
      </c>
      <c r="D73">
        <v>30</v>
      </c>
      <c r="E73" t="s">
        <v>120</v>
      </c>
      <c r="F73" t="s">
        <v>437</v>
      </c>
      <c r="G73" s="3">
        <v>11</v>
      </c>
      <c r="H73" t="s">
        <v>457</v>
      </c>
      <c r="I73" s="3">
        <v>2195</v>
      </c>
      <c r="J73" t="s">
        <v>458</v>
      </c>
      <c r="K73" s="3">
        <v>50113</v>
      </c>
      <c r="L73" s="3">
        <v>2195</v>
      </c>
      <c r="N73" t="s">
        <v>456</v>
      </c>
      <c r="O73" t="s">
        <v>124</v>
      </c>
      <c r="P73" t="s">
        <v>125</v>
      </c>
      <c r="Q73">
        <v>5</v>
      </c>
      <c r="R73" t="s">
        <v>144</v>
      </c>
      <c r="S73" t="s">
        <v>159</v>
      </c>
      <c r="T73" t="s">
        <v>128</v>
      </c>
      <c r="U73" t="s">
        <v>129</v>
      </c>
      <c r="V73" s="3">
        <v>3</v>
      </c>
      <c r="W73" t="s">
        <v>130</v>
      </c>
      <c r="X73">
        <v>60</v>
      </c>
      <c r="Y73" t="s">
        <v>120</v>
      </c>
      <c r="Z73" t="s">
        <v>124</v>
      </c>
      <c r="AA73" t="s">
        <v>173</v>
      </c>
      <c r="AB73">
        <v>4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19.054998999999999</v>
      </c>
      <c r="DP73">
        <v>72.869203499999998</v>
      </c>
    </row>
    <row r="74" spans="1:120" x14ac:dyDescent="0.35">
      <c r="A74" s="1">
        <v>4713</v>
      </c>
      <c r="B74" t="s">
        <v>118</v>
      </c>
      <c r="C74" t="s">
        <v>119</v>
      </c>
      <c r="E74" t="s">
        <v>134</v>
      </c>
      <c r="F74" t="s">
        <v>488</v>
      </c>
      <c r="G74" s="3">
        <v>9.3000000000000007</v>
      </c>
      <c r="H74" t="s">
        <v>499</v>
      </c>
      <c r="I74" s="3">
        <v>1850</v>
      </c>
      <c r="J74" t="s">
        <v>490</v>
      </c>
      <c r="K74" s="3">
        <v>50270</v>
      </c>
      <c r="L74" s="3">
        <v>1428</v>
      </c>
      <c r="N74" t="s">
        <v>482</v>
      </c>
      <c r="O74" t="s">
        <v>124</v>
      </c>
      <c r="P74" t="s">
        <v>143</v>
      </c>
      <c r="Q74">
        <v>3</v>
      </c>
      <c r="R74" t="s">
        <v>144</v>
      </c>
      <c r="S74" t="s">
        <v>159</v>
      </c>
      <c r="T74" t="s">
        <v>128</v>
      </c>
      <c r="U74" t="s">
        <v>129</v>
      </c>
      <c r="V74" s="3">
        <v>3</v>
      </c>
      <c r="W74" t="s">
        <v>130</v>
      </c>
      <c r="Y74" t="s">
        <v>120</v>
      </c>
      <c r="Z74" t="s">
        <v>124</v>
      </c>
      <c r="AA74" t="s">
        <v>173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0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19.070555899999999</v>
      </c>
      <c r="DP74">
        <v>72.829076900000004</v>
      </c>
    </row>
    <row r="75" spans="1:120" x14ac:dyDescent="0.35">
      <c r="A75" s="1">
        <v>4638</v>
      </c>
      <c r="B75" t="s">
        <v>118</v>
      </c>
      <c r="C75" t="s">
        <v>119</v>
      </c>
      <c r="D75">
        <v>11</v>
      </c>
      <c r="E75" t="s">
        <v>134</v>
      </c>
      <c r="F75" t="s">
        <v>476</v>
      </c>
      <c r="G75" s="3">
        <v>5.59</v>
      </c>
      <c r="H75" t="s">
        <v>477</v>
      </c>
      <c r="I75" s="3">
        <v>1110</v>
      </c>
      <c r="J75" t="s">
        <v>478</v>
      </c>
      <c r="K75" s="3">
        <v>50360</v>
      </c>
      <c r="L75" s="3">
        <v>844</v>
      </c>
      <c r="N75" t="s">
        <v>479</v>
      </c>
      <c r="O75" t="s">
        <v>124</v>
      </c>
      <c r="P75" t="s">
        <v>143</v>
      </c>
      <c r="Q75">
        <v>2</v>
      </c>
      <c r="R75" t="s">
        <v>144</v>
      </c>
      <c r="S75" t="s">
        <v>127</v>
      </c>
      <c r="T75" t="s">
        <v>128</v>
      </c>
      <c r="U75" t="s">
        <v>129</v>
      </c>
      <c r="V75" s="3">
        <v>2</v>
      </c>
      <c r="W75" t="s">
        <v>130</v>
      </c>
      <c r="X75">
        <v>16</v>
      </c>
      <c r="Y75" t="s">
        <v>120</v>
      </c>
      <c r="Z75" t="s">
        <v>124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19.064209399999999</v>
      </c>
      <c r="DP75">
        <v>72.837201699999994</v>
      </c>
    </row>
    <row r="76" spans="1:120" x14ac:dyDescent="0.35">
      <c r="A76" s="1">
        <v>4674</v>
      </c>
      <c r="B76" t="s">
        <v>118</v>
      </c>
      <c r="C76" t="s">
        <v>119</v>
      </c>
      <c r="D76">
        <v>2</v>
      </c>
      <c r="E76" t="s">
        <v>134</v>
      </c>
      <c r="G76" s="3">
        <v>3.5</v>
      </c>
      <c r="I76" s="3">
        <v>695</v>
      </c>
      <c r="J76" t="s">
        <v>505</v>
      </c>
      <c r="K76" s="3">
        <v>50360</v>
      </c>
      <c r="L76" s="3">
        <v>577</v>
      </c>
      <c r="N76" t="s">
        <v>482</v>
      </c>
      <c r="O76" t="s">
        <v>124</v>
      </c>
      <c r="P76" t="s">
        <v>125</v>
      </c>
      <c r="Q76">
        <v>2</v>
      </c>
      <c r="R76" t="s">
        <v>163</v>
      </c>
      <c r="S76" t="s">
        <v>159</v>
      </c>
      <c r="T76" t="s">
        <v>128</v>
      </c>
      <c r="U76" t="s">
        <v>129</v>
      </c>
      <c r="V76" s="3">
        <v>2</v>
      </c>
      <c r="W76" t="s">
        <v>160</v>
      </c>
      <c r="X76">
        <v>7</v>
      </c>
      <c r="Y76" t="s">
        <v>134</v>
      </c>
      <c r="Z76" t="s">
        <v>124</v>
      </c>
      <c r="AA76" t="s">
        <v>226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19.069479699999999</v>
      </c>
      <c r="DP76">
        <v>72.836551</v>
      </c>
    </row>
    <row r="77" spans="1:120" x14ac:dyDescent="0.35">
      <c r="A77" s="1">
        <v>4129</v>
      </c>
      <c r="B77" t="s">
        <v>118</v>
      </c>
      <c r="C77" t="s">
        <v>119</v>
      </c>
      <c r="D77">
        <v>30</v>
      </c>
      <c r="E77" t="s">
        <v>120</v>
      </c>
      <c r="F77" t="s">
        <v>282</v>
      </c>
      <c r="G77" s="3">
        <v>3.69</v>
      </c>
      <c r="H77" t="s">
        <v>387</v>
      </c>
      <c r="I77" s="3">
        <v>732</v>
      </c>
      <c r="J77" t="s">
        <v>383</v>
      </c>
      <c r="K77" s="3">
        <v>50409</v>
      </c>
      <c r="L77" s="3">
        <v>732</v>
      </c>
      <c r="N77" t="s">
        <v>381</v>
      </c>
      <c r="O77" t="s">
        <v>124</v>
      </c>
      <c r="P77" t="s">
        <v>125</v>
      </c>
      <c r="Q77">
        <v>2</v>
      </c>
      <c r="R77" t="s">
        <v>144</v>
      </c>
      <c r="S77" t="s">
        <v>159</v>
      </c>
      <c r="T77" t="s">
        <v>128</v>
      </c>
      <c r="U77" t="s">
        <v>129</v>
      </c>
      <c r="V77" s="3">
        <v>2</v>
      </c>
      <c r="W77" t="s">
        <v>130</v>
      </c>
      <c r="X77">
        <v>39</v>
      </c>
      <c r="Y77" t="s">
        <v>120</v>
      </c>
      <c r="Z77" t="s">
        <v>124</v>
      </c>
      <c r="AA77" t="s">
        <v>226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19.031705800000001</v>
      </c>
      <c r="DP77">
        <v>72.840810399999995</v>
      </c>
    </row>
    <row r="78" spans="1:120" x14ac:dyDescent="0.35">
      <c r="A78" s="1">
        <v>4530</v>
      </c>
      <c r="B78" t="s">
        <v>118</v>
      </c>
      <c r="C78" t="s">
        <v>119</v>
      </c>
      <c r="D78">
        <v>42</v>
      </c>
      <c r="E78" t="s">
        <v>134</v>
      </c>
      <c r="F78" t="s">
        <v>433</v>
      </c>
      <c r="G78" s="3">
        <v>11.86</v>
      </c>
      <c r="H78" t="s">
        <v>440</v>
      </c>
      <c r="I78" s="3">
        <v>2350</v>
      </c>
      <c r="J78" t="s">
        <v>435</v>
      </c>
      <c r="K78" s="3">
        <v>50468</v>
      </c>
      <c r="L78" s="3">
        <v>1850</v>
      </c>
      <c r="N78" t="s">
        <v>436</v>
      </c>
      <c r="O78" t="s">
        <v>124</v>
      </c>
      <c r="P78" t="s">
        <v>143</v>
      </c>
      <c r="Q78">
        <v>4</v>
      </c>
      <c r="R78" t="s">
        <v>218</v>
      </c>
      <c r="S78" t="s">
        <v>127</v>
      </c>
      <c r="T78" t="s">
        <v>128</v>
      </c>
      <c r="U78" t="s">
        <v>129</v>
      </c>
      <c r="V78" s="3">
        <v>4</v>
      </c>
      <c r="W78" t="s">
        <v>130</v>
      </c>
      <c r="X78">
        <v>88</v>
      </c>
      <c r="Y78" t="s">
        <v>120</v>
      </c>
      <c r="Z78" t="s">
        <v>124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19.054998999999999</v>
      </c>
      <c r="DP78">
        <v>72.869203499999998</v>
      </c>
    </row>
    <row r="79" spans="1:120" x14ac:dyDescent="0.35">
      <c r="A79" s="1">
        <v>4571</v>
      </c>
      <c r="B79" t="s">
        <v>118</v>
      </c>
      <c r="C79" t="s">
        <v>119</v>
      </c>
      <c r="D79">
        <v>19</v>
      </c>
      <c r="E79" t="s">
        <v>120</v>
      </c>
      <c r="F79" t="s">
        <v>437</v>
      </c>
      <c r="G79" s="3">
        <v>9.5</v>
      </c>
      <c r="H79" t="s">
        <v>459</v>
      </c>
      <c r="I79" s="3">
        <v>1880</v>
      </c>
      <c r="J79" t="s">
        <v>458</v>
      </c>
      <c r="K79" s="3">
        <v>50531</v>
      </c>
      <c r="L79" s="3">
        <v>1880</v>
      </c>
      <c r="N79" t="s">
        <v>456</v>
      </c>
      <c r="O79" t="s">
        <v>124</v>
      </c>
      <c r="P79" t="s">
        <v>168</v>
      </c>
      <c r="Q79">
        <v>3</v>
      </c>
      <c r="R79" t="s">
        <v>126</v>
      </c>
      <c r="S79" t="s">
        <v>159</v>
      </c>
      <c r="T79" t="s">
        <v>128</v>
      </c>
      <c r="U79" t="s">
        <v>129</v>
      </c>
      <c r="V79" s="3">
        <v>3</v>
      </c>
      <c r="W79" t="s">
        <v>130</v>
      </c>
      <c r="X79">
        <v>76</v>
      </c>
      <c r="Y79" t="s">
        <v>120</v>
      </c>
      <c r="Z79" t="s">
        <v>124</v>
      </c>
      <c r="AA79" t="s">
        <v>226</v>
      </c>
      <c r="AB79">
        <v>3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19.054998999999999</v>
      </c>
      <c r="DP79">
        <v>72.869203499999998</v>
      </c>
    </row>
    <row r="80" spans="1:120" s="5" customFormat="1" x14ac:dyDescent="0.35">
      <c r="A80" s="4">
        <v>1378</v>
      </c>
      <c r="B80" t="s">
        <v>118</v>
      </c>
      <c r="C80" t="s">
        <v>119</v>
      </c>
      <c r="D80">
        <v>21</v>
      </c>
      <c r="E80" t="s">
        <v>120</v>
      </c>
      <c r="F80" s="5" t="s">
        <v>183</v>
      </c>
      <c r="G80" s="5">
        <v>9.58</v>
      </c>
      <c r="H80"/>
      <c r="J80" s="5" t="s">
        <v>184</v>
      </c>
      <c r="K80" s="5">
        <v>50554</v>
      </c>
      <c r="L80" s="5">
        <v>1895</v>
      </c>
      <c r="M80" s="5">
        <f>(G80*10000000)/L80</f>
        <v>50554.089709762535</v>
      </c>
      <c r="N80" s="5" t="s">
        <v>133</v>
      </c>
      <c r="P80" s="5" t="s">
        <v>125</v>
      </c>
      <c r="Q80" s="5">
        <v>4</v>
      </c>
      <c r="R80"/>
      <c r="S80" t="s">
        <v>127</v>
      </c>
      <c r="T80" t="s">
        <v>128</v>
      </c>
      <c r="U80" t="s">
        <v>129</v>
      </c>
      <c r="V80" s="5">
        <v>4</v>
      </c>
      <c r="W80" s="5" t="s">
        <v>130</v>
      </c>
      <c r="X80" s="5">
        <v>31</v>
      </c>
      <c r="Y80" s="5" t="s">
        <v>120</v>
      </c>
      <c r="AA80" s="5" t="s">
        <v>173</v>
      </c>
      <c r="AB80" s="5">
        <v>2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5">
        <v>1</v>
      </c>
      <c r="CO80" s="5">
        <v>1</v>
      </c>
      <c r="CP80" s="5">
        <v>1</v>
      </c>
      <c r="CQ80" s="5">
        <v>1</v>
      </c>
      <c r="CR80" s="5">
        <v>1</v>
      </c>
      <c r="CS80" s="5">
        <v>1</v>
      </c>
      <c r="CT80" s="5">
        <v>1</v>
      </c>
      <c r="CU80" s="5">
        <v>1</v>
      </c>
      <c r="CV80" s="5">
        <v>1</v>
      </c>
      <c r="CW80" s="5">
        <v>1</v>
      </c>
      <c r="CX80" s="5">
        <v>1</v>
      </c>
      <c r="CY80" s="5">
        <v>1</v>
      </c>
      <c r="CZ80" s="5">
        <v>1</v>
      </c>
      <c r="DA80" s="5">
        <v>1</v>
      </c>
      <c r="DB80" s="5">
        <v>1</v>
      </c>
      <c r="DC80" s="5">
        <v>1</v>
      </c>
      <c r="DD80" s="5">
        <v>1</v>
      </c>
      <c r="DE80" s="5">
        <v>1</v>
      </c>
      <c r="DF80" s="5">
        <v>1</v>
      </c>
      <c r="DG80" s="5">
        <v>1</v>
      </c>
      <c r="DH80" s="5">
        <v>1</v>
      </c>
      <c r="DI80" s="5">
        <v>1</v>
      </c>
      <c r="DJ80" s="5">
        <v>1</v>
      </c>
      <c r="DK80" s="5">
        <v>1</v>
      </c>
      <c r="DL80" s="5">
        <v>1</v>
      </c>
      <c r="DM80" s="5">
        <v>1</v>
      </c>
      <c r="DN80" s="5">
        <v>1</v>
      </c>
      <c r="DO80" s="5">
        <v>19.020782499999999</v>
      </c>
      <c r="DP80" s="5">
        <v>72.841930399999995</v>
      </c>
    </row>
    <row r="81" spans="1:120" x14ac:dyDescent="0.35">
      <c r="A81" s="1">
        <v>5511</v>
      </c>
      <c r="B81" t="s">
        <v>118</v>
      </c>
      <c r="C81" t="s">
        <v>119</v>
      </c>
      <c r="D81">
        <v>3</v>
      </c>
      <c r="E81" t="s">
        <v>134</v>
      </c>
      <c r="F81" t="s">
        <v>534</v>
      </c>
      <c r="G81" s="3">
        <v>5.35</v>
      </c>
      <c r="I81" s="3">
        <v>1055</v>
      </c>
      <c r="J81" t="s">
        <v>535</v>
      </c>
      <c r="K81" s="3">
        <v>50711</v>
      </c>
      <c r="N81" t="s">
        <v>532</v>
      </c>
      <c r="O81" t="s">
        <v>124</v>
      </c>
      <c r="P81" t="s">
        <v>168</v>
      </c>
      <c r="Q81">
        <v>3</v>
      </c>
      <c r="S81" t="s">
        <v>159</v>
      </c>
      <c r="T81" t="s">
        <v>128</v>
      </c>
      <c r="U81" t="s">
        <v>129</v>
      </c>
      <c r="V81" s="3">
        <v>3</v>
      </c>
      <c r="W81" t="s">
        <v>160</v>
      </c>
      <c r="X81">
        <v>11</v>
      </c>
      <c r="Y81" t="s">
        <v>134</v>
      </c>
      <c r="Z81" t="s">
        <v>124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19.1172495</v>
      </c>
      <c r="DP81">
        <v>72.833967999999999</v>
      </c>
    </row>
    <row r="82" spans="1:120" x14ac:dyDescent="0.35">
      <c r="A82" s="1">
        <v>4525</v>
      </c>
      <c r="B82" t="s">
        <v>150</v>
      </c>
      <c r="C82" t="s">
        <v>151</v>
      </c>
      <c r="D82">
        <v>17</v>
      </c>
      <c r="E82" t="s">
        <v>134</v>
      </c>
      <c r="F82" t="s">
        <v>437</v>
      </c>
      <c r="G82" s="3">
        <v>4.45</v>
      </c>
      <c r="H82" t="s">
        <v>438</v>
      </c>
      <c r="I82" s="3">
        <v>877</v>
      </c>
      <c r="J82" t="s">
        <v>439</v>
      </c>
      <c r="K82" s="3">
        <v>50741</v>
      </c>
      <c r="L82" s="3">
        <v>877</v>
      </c>
      <c r="N82" t="s">
        <v>436</v>
      </c>
      <c r="O82" t="s">
        <v>124</v>
      </c>
      <c r="P82" t="s">
        <v>125</v>
      </c>
      <c r="Q82">
        <v>3</v>
      </c>
      <c r="R82" t="s">
        <v>144</v>
      </c>
      <c r="S82" t="s">
        <v>127</v>
      </c>
      <c r="T82" t="s">
        <v>128</v>
      </c>
      <c r="U82" t="s">
        <v>129</v>
      </c>
      <c r="V82" s="3">
        <v>3</v>
      </c>
      <c r="W82" t="s">
        <v>130</v>
      </c>
      <c r="X82">
        <v>56</v>
      </c>
      <c r="Y82" t="s">
        <v>120</v>
      </c>
      <c r="Z82" t="s">
        <v>124</v>
      </c>
      <c r="AB82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19.054998999999999</v>
      </c>
      <c r="DP82">
        <v>72.869203499999998</v>
      </c>
    </row>
    <row r="83" spans="1:120" x14ac:dyDescent="0.35">
      <c r="A83" s="1">
        <v>4496</v>
      </c>
      <c r="B83" t="s">
        <v>118</v>
      </c>
      <c r="C83" t="s">
        <v>119</v>
      </c>
      <c r="D83">
        <v>7</v>
      </c>
      <c r="E83" t="s">
        <v>134</v>
      </c>
      <c r="F83" t="s">
        <v>424</v>
      </c>
      <c r="G83" s="3">
        <v>3.3</v>
      </c>
      <c r="H83" t="s">
        <v>425</v>
      </c>
      <c r="I83" s="3">
        <v>650</v>
      </c>
      <c r="J83" t="s">
        <v>426</v>
      </c>
      <c r="K83" s="3">
        <v>50769</v>
      </c>
      <c r="L83" s="3">
        <v>650</v>
      </c>
      <c r="N83" t="s">
        <v>421</v>
      </c>
      <c r="O83" t="s">
        <v>124</v>
      </c>
      <c r="P83" t="s">
        <v>143</v>
      </c>
      <c r="Q83">
        <v>2</v>
      </c>
      <c r="R83" t="s">
        <v>144</v>
      </c>
      <c r="S83" t="s">
        <v>159</v>
      </c>
      <c r="T83" t="s">
        <v>128</v>
      </c>
      <c r="U83" t="s">
        <v>129</v>
      </c>
      <c r="V83" s="3">
        <v>2</v>
      </c>
      <c r="W83" t="s">
        <v>130</v>
      </c>
      <c r="X83">
        <v>18</v>
      </c>
      <c r="Y83" t="s">
        <v>120</v>
      </c>
      <c r="Z83" t="s">
        <v>124</v>
      </c>
      <c r="AA83" t="s">
        <v>173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19.031705800000001</v>
      </c>
      <c r="DP83">
        <v>72.840810399999995</v>
      </c>
    </row>
    <row r="84" spans="1:120" x14ac:dyDescent="0.35">
      <c r="A84" s="1">
        <v>4533</v>
      </c>
      <c r="B84" t="s">
        <v>118</v>
      </c>
      <c r="C84" t="s">
        <v>119</v>
      </c>
      <c r="D84">
        <v>26</v>
      </c>
      <c r="E84" t="s">
        <v>134</v>
      </c>
      <c r="F84" t="s">
        <v>433</v>
      </c>
      <c r="G84" s="3">
        <v>9.5</v>
      </c>
      <c r="H84" t="s">
        <v>445</v>
      </c>
      <c r="I84" s="3">
        <v>1870</v>
      </c>
      <c r="J84" t="s">
        <v>435</v>
      </c>
      <c r="K84" s="3">
        <v>50802</v>
      </c>
      <c r="L84" s="3">
        <v>1870</v>
      </c>
      <c r="N84" t="s">
        <v>436</v>
      </c>
      <c r="O84" t="s">
        <v>124</v>
      </c>
      <c r="P84" t="s">
        <v>125</v>
      </c>
      <c r="Q84">
        <v>5</v>
      </c>
      <c r="R84" t="s">
        <v>126</v>
      </c>
      <c r="S84" t="s">
        <v>127</v>
      </c>
      <c r="T84" t="s">
        <v>128</v>
      </c>
      <c r="U84" t="s">
        <v>129</v>
      </c>
      <c r="V84" s="3">
        <v>4</v>
      </c>
      <c r="W84" t="s">
        <v>130</v>
      </c>
      <c r="X84">
        <v>72</v>
      </c>
      <c r="Y84" t="s">
        <v>120</v>
      </c>
      <c r="Z84" t="s">
        <v>124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19.054998999999999</v>
      </c>
      <c r="DP84">
        <v>72.869203499999998</v>
      </c>
    </row>
    <row r="85" spans="1:120" x14ac:dyDescent="0.35">
      <c r="A85" s="1">
        <v>2796</v>
      </c>
      <c r="B85" t="s">
        <v>118</v>
      </c>
      <c r="C85" t="s">
        <v>119</v>
      </c>
      <c r="D85">
        <v>16</v>
      </c>
      <c r="E85" t="s">
        <v>120</v>
      </c>
      <c r="F85" t="s">
        <v>213</v>
      </c>
      <c r="G85" s="3">
        <v>4.71</v>
      </c>
      <c r="I85" s="3">
        <v>926</v>
      </c>
      <c r="J85" t="s">
        <v>214</v>
      </c>
      <c r="K85" s="3">
        <v>50863</v>
      </c>
      <c r="L85" s="3">
        <v>926</v>
      </c>
      <c r="N85" t="s">
        <v>215</v>
      </c>
      <c r="O85" t="s">
        <v>124</v>
      </c>
      <c r="P85" t="s">
        <v>143</v>
      </c>
      <c r="Q85">
        <v>3</v>
      </c>
      <c r="R85" t="s">
        <v>139</v>
      </c>
      <c r="S85" t="s">
        <v>127</v>
      </c>
      <c r="T85" t="s">
        <v>128</v>
      </c>
      <c r="U85" t="s">
        <v>129</v>
      </c>
      <c r="V85" s="3">
        <v>3</v>
      </c>
      <c r="W85" t="s">
        <v>130</v>
      </c>
      <c r="X85">
        <v>25</v>
      </c>
      <c r="Y85" t="s">
        <v>120</v>
      </c>
      <c r="Z85" t="s">
        <v>124</v>
      </c>
      <c r="AA85" t="s">
        <v>173</v>
      </c>
      <c r="AB85">
        <v>1</v>
      </c>
      <c r="AC85">
        <v>0</v>
      </c>
      <c r="AD85">
        <v>1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19.040730199999999</v>
      </c>
      <c r="DP85">
        <v>72.864230300000003</v>
      </c>
    </row>
    <row r="86" spans="1:120" x14ac:dyDescent="0.35">
      <c r="A86" s="1">
        <v>4535</v>
      </c>
      <c r="B86" t="s">
        <v>118</v>
      </c>
      <c r="C86" t="s">
        <v>119</v>
      </c>
      <c r="D86">
        <v>63</v>
      </c>
      <c r="E86" t="s">
        <v>120</v>
      </c>
      <c r="F86" t="s">
        <v>441</v>
      </c>
      <c r="G86" s="3">
        <v>13</v>
      </c>
      <c r="H86" t="s">
        <v>446</v>
      </c>
      <c r="I86" s="3">
        <v>2550</v>
      </c>
      <c r="J86" t="s">
        <v>443</v>
      </c>
      <c r="K86" s="3">
        <v>50980</v>
      </c>
      <c r="L86" s="3">
        <v>1850</v>
      </c>
      <c r="N86" t="s">
        <v>436</v>
      </c>
      <c r="O86" t="s">
        <v>124</v>
      </c>
      <c r="P86" t="s">
        <v>125</v>
      </c>
      <c r="Q86">
        <v>5</v>
      </c>
      <c r="R86" t="s">
        <v>144</v>
      </c>
      <c r="S86" t="s">
        <v>127</v>
      </c>
      <c r="T86" t="s">
        <v>128</v>
      </c>
      <c r="U86" t="s">
        <v>129</v>
      </c>
      <c r="V86" s="3">
        <v>3</v>
      </c>
      <c r="W86" t="s">
        <v>130</v>
      </c>
      <c r="X86">
        <v>91</v>
      </c>
      <c r="Y86" t="s">
        <v>120</v>
      </c>
      <c r="Z86" t="s">
        <v>124</v>
      </c>
      <c r="AB86">
        <v>3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19.054998999999999</v>
      </c>
      <c r="DP86">
        <v>72.869203499999998</v>
      </c>
    </row>
    <row r="87" spans="1:120" s="5" customFormat="1" x14ac:dyDescent="0.35">
      <c r="A87" s="4">
        <v>3320</v>
      </c>
      <c r="B87" t="s">
        <v>118</v>
      </c>
      <c r="C87" t="s">
        <v>119</v>
      </c>
      <c r="D87">
        <v>20</v>
      </c>
      <c r="E87" t="s">
        <v>134</v>
      </c>
      <c r="G87" s="5">
        <v>12</v>
      </c>
      <c r="H87" t="s">
        <v>330</v>
      </c>
      <c r="J87" s="5" t="s">
        <v>331</v>
      </c>
      <c r="K87" s="5">
        <v>51063</v>
      </c>
      <c r="L87" s="5">
        <v>2350</v>
      </c>
      <c r="M87" s="5">
        <f>(G87*10000000)/L87</f>
        <v>51063.829787234041</v>
      </c>
      <c r="N87" s="5" t="s">
        <v>281</v>
      </c>
      <c r="P87" s="5" t="s">
        <v>168</v>
      </c>
      <c r="Q87" s="5">
        <v>3</v>
      </c>
      <c r="R87"/>
      <c r="S87" t="s">
        <v>159</v>
      </c>
      <c r="T87" t="s">
        <v>128</v>
      </c>
      <c r="U87" t="s">
        <v>129</v>
      </c>
      <c r="V87" s="5">
        <v>4</v>
      </c>
      <c r="W87" s="5" t="s">
        <v>130</v>
      </c>
      <c r="X87" s="5">
        <v>25</v>
      </c>
      <c r="Y87" s="5" t="s">
        <v>120</v>
      </c>
      <c r="AA87" s="5" t="s">
        <v>226</v>
      </c>
      <c r="AB87" s="5">
        <v>1</v>
      </c>
      <c r="AC87" s="5">
        <v>1</v>
      </c>
      <c r="AD87" s="5">
        <v>1</v>
      </c>
      <c r="AE87" s="5">
        <v>1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5">
        <v>1</v>
      </c>
      <c r="AM87" s="5">
        <v>1</v>
      </c>
      <c r="AN87" s="5">
        <v>1</v>
      </c>
      <c r="AO87" s="5">
        <v>1</v>
      </c>
      <c r="AP87" s="5">
        <v>1</v>
      </c>
      <c r="AQ87" s="5">
        <v>1</v>
      </c>
      <c r="AR87" s="5">
        <v>1</v>
      </c>
      <c r="AS87" s="5">
        <v>1</v>
      </c>
      <c r="AT87" s="5">
        <v>1</v>
      </c>
      <c r="AU87" s="5">
        <v>1</v>
      </c>
      <c r="AV87" s="5">
        <v>1</v>
      </c>
      <c r="AW87" s="5">
        <v>1</v>
      </c>
      <c r="AX87" s="5">
        <v>1</v>
      </c>
      <c r="AY87" s="5">
        <v>1</v>
      </c>
      <c r="AZ87" s="5">
        <v>1</v>
      </c>
      <c r="BA87" s="5">
        <v>1</v>
      </c>
      <c r="BB87" s="5">
        <v>1</v>
      </c>
      <c r="BC87" s="5">
        <v>1</v>
      </c>
      <c r="BD87" s="5">
        <v>1</v>
      </c>
      <c r="BE87" s="5">
        <v>1</v>
      </c>
      <c r="BF87" s="5">
        <v>1</v>
      </c>
      <c r="BG87" s="5">
        <v>1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1</v>
      </c>
      <c r="BQ87" s="5">
        <v>1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1</v>
      </c>
      <c r="CI87" s="5">
        <v>1</v>
      </c>
      <c r="CJ87" s="5">
        <v>1</v>
      </c>
      <c r="CK87" s="5">
        <v>1</v>
      </c>
      <c r="CL87" s="5">
        <v>1</v>
      </c>
      <c r="CM87" s="5">
        <v>1</v>
      </c>
      <c r="CN87" s="5">
        <v>1</v>
      </c>
      <c r="CO87" s="5">
        <v>1</v>
      </c>
      <c r="CP87" s="5">
        <v>1</v>
      </c>
      <c r="CQ87" s="5">
        <v>1</v>
      </c>
      <c r="CR87" s="5">
        <v>1</v>
      </c>
      <c r="CS87" s="5">
        <v>1</v>
      </c>
      <c r="CT87" s="5">
        <v>0</v>
      </c>
      <c r="CU87" s="5">
        <v>1</v>
      </c>
      <c r="CV87" s="5">
        <v>1</v>
      </c>
      <c r="CW87" s="5">
        <v>1</v>
      </c>
      <c r="CX87" s="5">
        <v>1</v>
      </c>
      <c r="CY87" s="5">
        <v>1</v>
      </c>
      <c r="CZ87" s="5">
        <v>1</v>
      </c>
      <c r="DA87" s="5">
        <v>1</v>
      </c>
      <c r="DB87" s="5">
        <v>1</v>
      </c>
      <c r="DC87" s="5">
        <v>1</v>
      </c>
      <c r="DD87" s="5">
        <v>1</v>
      </c>
      <c r="DE87" s="5">
        <v>1</v>
      </c>
      <c r="DF87" s="5">
        <v>1</v>
      </c>
      <c r="DG87" s="5">
        <v>1</v>
      </c>
      <c r="DH87" s="5">
        <v>1</v>
      </c>
      <c r="DI87" s="5">
        <v>1</v>
      </c>
      <c r="DJ87" s="5">
        <v>1</v>
      </c>
      <c r="DK87" s="5">
        <v>1</v>
      </c>
      <c r="DL87" s="5">
        <v>1</v>
      </c>
      <c r="DM87" s="5">
        <v>1</v>
      </c>
      <c r="DN87" s="5">
        <v>1</v>
      </c>
      <c r="DO87" s="5">
        <v>19.0074717</v>
      </c>
      <c r="DP87" s="5">
        <v>72.835896500000004</v>
      </c>
    </row>
    <row r="88" spans="1:120" x14ac:dyDescent="0.35">
      <c r="A88" s="1">
        <v>4690</v>
      </c>
      <c r="B88" t="s">
        <v>150</v>
      </c>
      <c r="C88" t="s">
        <v>151</v>
      </c>
      <c r="D88">
        <v>10</v>
      </c>
      <c r="E88" t="s">
        <v>134</v>
      </c>
      <c r="F88" t="s">
        <v>476</v>
      </c>
      <c r="G88" s="3">
        <v>11.3</v>
      </c>
      <c r="H88" t="s">
        <v>477</v>
      </c>
      <c r="I88" s="3">
        <v>2210</v>
      </c>
      <c r="J88" t="s">
        <v>478</v>
      </c>
      <c r="K88" s="3">
        <v>51131</v>
      </c>
      <c r="L88" s="3">
        <v>1688</v>
      </c>
      <c r="N88" t="s">
        <v>479</v>
      </c>
      <c r="O88" t="s">
        <v>124</v>
      </c>
      <c r="P88" t="s">
        <v>143</v>
      </c>
      <c r="Q88">
        <v>4</v>
      </c>
      <c r="R88" t="s">
        <v>144</v>
      </c>
      <c r="S88" t="s">
        <v>127</v>
      </c>
      <c r="T88" t="s">
        <v>128</v>
      </c>
      <c r="U88" t="s">
        <v>129</v>
      </c>
      <c r="V88" s="3">
        <v>4</v>
      </c>
      <c r="W88" t="s">
        <v>130</v>
      </c>
      <c r="X88">
        <v>16</v>
      </c>
      <c r="Y88" t="s">
        <v>120</v>
      </c>
      <c r="Z88" t="s">
        <v>124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0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19.064209399999999</v>
      </c>
      <c r="DP88">
        <v>72.837201699999994</v>
      </c>
    </row>
    <row r="89" spans="1:120" x14ac:dyDescent="0.35">
      <c r="A89" s="1">
        <v>4666</v>
      </c>
      <c r="B89" t="s">
        <v>118</v>
      </c>
      <c r="C89" t="s">
        <v>119</v>
      </c>
      <c r="E89" t="s">
        <v>134</v>
      </c>
      <c r="F89" t="s">
        <v>488</v>
      </c>
      <c r="G89" s="3">
        <v>9.51</v>
      </c>
      <c r="H89" t="s">
        <v>499</v>
      </c>
      <c r="I89" s="3">
        <v>1858</v>
      </c>
      <c r="J89" t="s">
        <v>490</v>
      </c>
      <c r="K89" s="3">
        <v>51184</v>
      </c>
      <c r="L89" s="3">
        <v>1515</v>
      </c>
      <c r="N89" t="s">
        <v>482</v>
      </c>
      <c r="O89" t="s">
        <v>124</v>
      </c>
      <c r="P89" t="s">
        <v>143</v>
      </c>
      <c r="Q89">
        <v>3</v>
      </c>
      <c r="R89" t="s">
        <v>218</v>
      </c>
      <c r="S89" t="s">
        <v>159</v>
      </c>
      <c r="T89" t="s">
        <v>128</v>
      </c>
      <c r="U89" t="s">
        <v>129</v>
      </c>
      <c r="V89" s="3">
        <v>3</v>
      </c>
      <c r="W89" t="s">
        <v>130</v>
      </c>
      <c r="Y89" t="s">
        <v>120</v>
      </c>
      <c r="Z89" t="s">
        <v>124</v>
      </c>
      <c r="AA89" t="s">
        <v>226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0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19.070555899999999</v>
      </c>
      <c r="DP89">
        <v>72.829076900000004</v>
      </c>
    </row>
    <row r="90" spans="1:120" x14ac:dyDescent="0.35">
      <c r="A90" s="1">
        <v>1376</v>
      </c>
      <c r="B90" t="s">
        <v>118</v>
      </c>
      <c r="C90" t="s">
        <v>119</v>
      </c>
      <c r="D90">
        <v>12</v>
      </c>
      <c r="E90" t="s">
        <v>134</v>
      </c>
      <c r="G90" s="3">
        <v>5.35</v>
      </c>
      <c r="H90" t="s">
        <v>178</v>
      </c>
      <c r="I90" s="3">
        <v>1045</v>
      </c>
      <c r="J90" t="s">
        <v>179</v>
      </c>
      <c r="K90" s="3">
        <v>51196</v>
      </c>
      <c r="L90" s="3">
        <v>1029</v>
      </c>
      <c r="N90" t="s">
        <v>133</v>
      </c>
      <c r="O90" t="s">
        <v>124</v>
      </c>
      <c r="P90" t="s">
        <v>143</v>
      </c>
      <c r="Q90">
        <v>3</v>
      </c>
      <c r="R90" t="s">
        <v>144</v>
      </c>
      <c r="S90" t="s">
        <v>127</v>
      </c>
      <c r="T90" t="s">
        <v>128</v>
      </c>
      <c r="U90" t="s">
        <v>129</v>
      </c>
      <c r="V90" s="3">
        <v>3</v>
      </c>
      <c r="W90" t="s">
        <v>130</v>
      </c>
      <c r="X90">
        <v>34</v>
      </c>
      <c r="Y90" t="s">
        <v>120</v>
      </c>
      <c r="Z90" t="s">
        <v>124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0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19.020782499999999</v>
      </c>
      <c r="DP90">
        <v>72.841930399999995</v>
      </c>
    </row>
    <row r="91" spans="1:120" x14ac:dyDescent="0.35">
      <c r="A91" s="1">
        <v>4520</v>
      </c>
      <c r="B91" t="s">
        <v>150</v>
      </c>
      <c r="C91" t="s">
        <v>151</v>
      </c>
      <c r="D91">
        <v>21</v>
      </c>
      <c r="E91" t="s">
        <v>134</v>
      </c>
      <c r="F91" t="s">
        <v>437</v>
      </c>
      <c r="G91" s="3">
        <v>4.49</v>
      </c>
      <c r="H91" t="s">
        <v>438</v>
      </c>
      <c r="I91" s="3">
        <v>877</v>
      </c>
      <c r="J91" t="s">
        <v>439</v>
      </c>
      <c r="K91" s="3">
        <v>51197</v>
      </c>
      <c r="L91" s="3">
        <v>877</v>
      </c>
      <c r="N91" t="s">
        <v>436</v>
      </c>
      <c r="O91" t="s">
        <v>124</v>
      </c>
      <c r="P91" t="s">
        <v>125</v>
      </c>
      <c r="Q91">
        <v>3</v>
      </c>
      <c r="R91" t="s">
        <v>144</v>
      </c>
      <c r="S91" t="s">
        <v>127</v>
      </c>
      <c r="T91" t="s">
        <v>128</v>
      </c>
      <c r="U91" t="s">
        <v>129</v>
      </c>
      <c r="V91" s="3">
        <v>3</v>
      </c>
      <c r="W91" t="s">
        <v>130</v>
      </c>
      <c r="X91">
        <v>56</v>
      </c>
      <c r="Y91" t="s">
        <v>120</v>
      </c>
      <c r="Z91" t="s">
        <v>124</v>
      </c>
      <c r="AB91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19.054998999999999</v>
      </c>
      <c r="DP91">
        <v>72.869203499999998</v>
      </c>
    </row>
    <row r="92" spans="1:120" x14ac:dyDescent="0.35">
      <c r="A92" s="1">
        <v>5655</v>
      </c>
      <c r="B92" t="s">
        <v>118</v>
      </c>
      <c r="C92" t="s">
        <v>119</v>
      </c>
      <c r="D92">
        <v>2</v>
      </c>
      <c r="E92" t="s">
        <v>134</v>
      </c>
      <c r="F92" t="s">
        <v>325</v>
      </c>
      <c r="G92" s="3">
        <v>3.85</v>
      </c>
      <c r="I92" s="3">
        <v>751</v>
      </c>
      <c r="J92" t="s">
        <v>541</v>
      </c>
      <c r="K92" s="3">
        <v>51265</v>
      </c>
      <c r="N92" t="s">
        <v>532</v>
      </c>
      <c r="O92" t="s">
        <v>124</v>
      </c>
      <c r="P92" t="s">
        <v>143</v>
      </c>
      <c r="Q92">
        <v>2</v>
      </c>
      <c r="R92" t="s">
        <v>144</v>
      </c>
      <c r="S92" t="s">
        <v>159</v>
      </c>
      <c r="T92" t="s">
        <v>128</v>
      </c>
      <c r="U92" t="s">
        <v>129</v>
      </c>
      <c r="V92" s="3">
        <v>2</v>
      </c>
      <c r="W92" t="s">
        <v>160</v>
      </c>
      <c r="X92">
        <v>13</v>
      </c>
      <c r="Y92" t="s">
        <v>134</v>
      </c>
      <c r="Z92" t="s">
        <v>124</v>
      </c>
      <c r="AA92" t="s">
        <v>173</v>
      </c>
      <c r="AB92">
        <v>1</v>
      </c>
      <c r="AC92">
        <v>0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19.1172495</v>
      </c>
      <c r="DP92">
        <v>72.833967999999999</v>
      </c>
    </row>
    <row r="93" spans="1:120" x14ac:dyDescent="0.35">
      <c r="A93" s="1">
        <v>4165</v>
      </c>
      <c r="B93" t="s">
        <v>118</v>
      </c>
      <c r="C93" t="s">
        <v>119</v>
      </c>
      <c r="D93">
        <v>18</v>
      </c>
      <c r="E93" t="s">
        <v>134</v>
      </c>
      <c r="F93" t="s">
        <v>378</v>
      </c>
      <c r="G93" s="3">
        <v>3.45</v>
      </c>
      <c r="H93" t="s">
        <v>402</v>
      </c>
      <c r="I93" s="3">
        <v>672</v>
      </c>
      <c r="J93" t="s">
        <v>380</v>
      </c>
      <c r="K93" s="3">
        <v>51339</v>
      </c>
      <c r="L93" s="3">
        <v>672</v>
      </c>
      <c r="N93" t="s">
        <v>381</v>
      </c>
      <c r="O93" t="s">
        <v>124</v>
      </c>
      <c r="P93" t="s">
        <v>143</v>
      </c>
      <c r="Q93">
        <v>2</v>
      </c>
      <c r="R93" t="s">
        <v>144</v>
      </c>
      <c r="S93" t="s">
        <v>127</v>
      </c>
      <c r="T93" t="s">
        <v>128</v>
      </c>
      <c r="U93" t="s">
        <v>129</v>
      </c>
      <c r="V93" s="3">
        <v>2</v>
      </c>
      <c r="W93" t="s">
        <v>130</v>
      </c>
      <c r="X93">
        <v>28</v>
      </c>
      <c r="Y93" t="s">
        <v>120</v>
      </c>
      <c r="Z93" t="s">
        <v>124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19.031705800000001</v>
      </c>
      <c r="DP93">
        <v>72.840810399999995</v>
      </c>
    </row>
    <row r="94" spans="1:120" x14ac:dyDescent="0.35">
      <c r="A94" s="1">
        <v>3365</v>
      </c>
      <c r="B94" t="s">
        <v>118</v>
      </c>
      <c r="C94" t="s">
        <v>119</v>
      </c>
      <c r="D94">
        <v>17</v>
      </c>
      <c r="E94" t="s">
        <v>120</v>
      </c>
      <c r="F94" t="s">
        <v>278</v>
      </c>
      <c r="G94" s="3">
        <v>9</v>
      </c>
      <c r="H94" t="s">
        <v>281</v>
      </c>
      <c r="I94" s="3">
        <v>1750</v>
      </c>
      <c r="J94" t="s">
        <v>357</v>
      </c>
      <c r="K94" s="3">
        <v>51428</v>
      </c>
      <c r="L94" s="3">
        <v>1335</v>
      </c>
      <c r="N94" t="s">
        <v>281</v>
      </c>
      <c r="O94" t="s">
        <v>124</v>
      </c>
      <c r="P94" t="s">
        <v>143</v>
      </c>
      <c r="Q94">
        <v>3</v>
      </c>
      <c r="R94" t="s">
        <v>144</v>
      </c>
      <c r="S94" t="s">
        <v>127</v>
      </c>
      <c r="T94" t="s">
        <v>128</v>
      </c>
      <c r="U94" t="s">
        <v>129</v>
      </c>
      <c r="V94" s="3">
        <v>3</v>
      </c>
      <c r="W94" t="s">
        <v>130</v>
      </c>
      <c r="X94">
        <v>68</v>
      </c>
      <c r="Y94" t="s">
        <v>120</v>
      </c>
      <c r="Z94" t="s">
        <v>124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0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19.0074717</v>
      </c>
      <c r="DP94">
        <v>72.835896500000004</v>
      </c>
    </row>
    <row r="95" spans="1:120" x14ac:dyDescent="0.35">
      <c r="A95" s="1">
        <v>4584</v>
      </c>
      <c r="B95" t="s">
        <v>118</v>
      </c>
      <c r="C95" t="s">
        <v>119</v>
      </c>
      <c r="D95">
        <v>50</v>
      </c>
      <c r="E95" t="s">
        <v>134</v>
      </c>
      <c r="F95" t="s">
        <v>437</v>
      </c>
      <c r="G95" s="3">
        <v>25</v>
      </c>
      <c r="H95" t="s">
        <v>466</v>
      </c>
      <c r="I95" s="3">
        <v>7000</v>
      </c>
      <c r="J95" t="s">
        <v>467</v>
      </c>
      <c r="K95" s="3">
        <v>51428</v>
      </c>
      <c r="L95" s="3">
        <v>5455</v>
      </c>
      <c r="N95" t="s">
        <v>456</v>
      </c>
      <c r="O95" t="s">
        <v>124</v>
      </c>
      <c r="P95" t="s">
        <v>143</v>
      </c>
      <c r="Q95">
        <v>5</v>
      </c>
      <c r="R95" t="s">
        <v>126</v>
      </c>
      <c r="S95" t="s">
        <v>127</v>
      </c>
      <c r="T95" t="s">
        <v>128</v>
      </c>
      <c r="U95" t="s">
        <v>129</v>
      </c>
      <c r="V95" s="3">
        <v>5</v>
      </c>
      <c r="W95" t="s">
        <v>130</v>
      </c>
      <c r="X95">
        <v>75</v>
      </c>
      <c r="Y95" t="s">
        <v>120</v>
      </c>
      <c r="Z95" t="s">
        <v>124</v>
      </c>
      <c r="AA95" t="s">
        <v>173</v>
      </c>
      <c r="AB95">
        <v>3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19.054998999999999</v>
      </c>
      <c r="DP95">
        <v>72.869203499999998</v>
      </c>
    </row>
    <row r="96" spans="1:120" x14ac:dyDescent="0.35">
      <c r="A96" s="1">
        <v>3328</v>
      </c>
      <c r="B96" t="s">
        <v>118</v>
      </c>
      <c r="C96" t="s">
        <v>119</v>
      </c>
      <c r="D96">
        <v>34</v>
      </c>
      <c r="E96" t="s">
        <v>120</v>
      </c>
      <c r="F96" t="s">
        <v>278</v>
      </c>
      <c r="G96" s="3">
        <v>11</v>
      </c>
      <c r="H96" t="s">
        <v>336</v>
      </c>
      <c r="I96" s="3">
        <v>2132</v>
      </c>
      <c r="J96" t="s">
        <v>280</v>
      </c>
      <c r="K96" s="3">
        <v>51594</v>
      </c>
      <c r="L96" s="3">
        <v>2132</v>
      </c>
      <c r="N96" t="s">
        <v>281</v>
      </c>
      <c r="O96" t="s">
        <v>124</v>
      </c>
      <c r="P96" t="s">
        <v>125</v>
      </c>
      <c r="Q96">
        <v>4</v>
      </c>
      <c r="R96" t="s">
        <v>126</v>
      </c>
      <c r="S96" t="s">
        <v>127</v>
      </c>
      <c r="T96" t="s">
        <v>128</v>
      </c>
      <c r="U96" t="s">
        <v>129</v>
      </c>
      <c r="V96" s="3">
        <v>4</v>
      </c>
      <c r="W96" t="s">
        <v>130</v>
      </c>
      <c r="X96">
        <v>50</v>
      </c>
      <c r="Y96" t="s">
        <v>120</v>
      </c>
      <c r="Z96" t="s">
        <v>124</v>
      </c>
      <c r="AB96">
        <v>4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19.010545100000002</v>
      </c>
      <c r="DP96">
        <v>72.830367899999999</v>
      </c>
    </row>
    <row r="97" spans="1:120" x14ac:dyDescent="0.35">
      <c r="A97" s="1">
        <v>1474</v>
      </c>
      <c r="B97" t="s">
        <v>118</v>
      </c>
      <c r="C97" t="s">
        <v>119</v>
      </c>
      <c r="D97">
        <v>4</v>
      </c>
      <c r="E97" t="s">
        <v>134</v>
      </c>
      <c r="F97" t="s">
        <v>197</v>
      </c>
      <c r="G97" s="3">
        <v>8</v>
      </c>
      <c r="H97" t="s">
        <v>198</v>
      </c>
      <c r="I97" s="3">
        <v>1550</v>
      </c>
      <c r="J97" t="s">
        <v>199</v>
      </c>
      <c r="K97" s="3">
        <v>51613</v>
      </c>
      <c r="L97" s="3">
        <v>1550</v>
      </c>
      <c r="N97" t="s">
        <v>200</v>
      </c>
      <c r="O97" t="s">
        <v>124</v>
      </c>
      <c r="P97" t="s">
        <v>168</v>
      </c>
      <c r="Q97">
        <v>4</v>
      </c>
      <c r="R97" t="s">
        <v>144</v>
      </c>
      <c r="S97" t="s">
        <v>159</v>
      </c>
      <c r="T97" t="s">
        <v>128</v>
      </c>
      <c r="U97" t="s">
        <v>129</v>
      </c>
      <c r="V97" s="3">
        <v>3</v>
      </c>
      <c r="W97" t="s">
        <v>160</v>
      </c>
      <c r="X97">
        <v>10</v>
      </c>
      <c r="Y97" t="s">
        <v>134</v>
      </c>
      <c r="Z97" t="s">
        <v>124</v>
      </c>
      <c r="AA97" t="s">
        <v>145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0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19.096288399999999</v>
      </c>
      <c r="DP97">
        <v>72.848379899999998</v>
      </c>
    </row>
    <row r="98" spans="1:120" x14ac:dyDescent="0.35">
      <c r="A98" s="1">
        <v>3382</v>
      </c>
      <c r="B98" t="s">
        <v>118</v>
      </c>
      <c r="C98" t="s">
        <v>119</v>
      </c>
      <c r="D98">
        <v>39</v>
      </c>
      <c r="E98" t="s">
        <v>134</v>
      </c>
      <c r="F98" t="s">
        <v>278</v>
      </c>
      <c r="G98" s="3">
        <v>8.5500000000000007</v>
      </c>
      <c r="H98" t="s">
        <v>364</v>
      </c>
      <c r="I98" s="3">
        <v>1650</v>
      </c>
      <c r="J98" t="s">
        <v>280</v>
      </c>
      <c r="K98" s="3">
        <v>51818</v>
      </c>
      <c r="L98" s="3">
        <v>1409</v>
      </c>
      <c r="N98" t="s">
        <v>281</v>
      </c>
      <c r="O98" t="s">
        <v>124</v>
      </c>
      <c r="P98" t="s">
        <v>125</v>
      </c>
      <c r="Q98">
        <v>5</v>
      </c>
      <c r="R98" t="s">
        <v>144</v>
      </c>
      <c r="S98" t="s">
        <v>127</v>
      </c>
      <c r="T98" t="s">
        <v>128</v>
      </c>
      <c r="U98" t="s">
        <v>129</v>
      </c>
      <c r="V98" s="3">
        <v>3</v>
      </c>
      <c r="W98" t="s">
        <v>130</v>
      </c>
      <c r="X98">
        <v>65</v>
      </c>
      <c r="Y98" t="s">
        <v>120</v>
      </c>
      <c r="Z98" t="s">
        <v>124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19.010545100000002</v>
      </c>
      <c r="DP98">
        <v>72.830367899999999</v>
      </c>
    </row>
    <row r="99" spans="1:120" x14ac:dyDescent="0.35">
      <c r="A99" s="1">
        <v>4135</v>
      </c>
      <c r="B99" t="s">
        <v>118</v>
      </c>
      <c r="C99" t="s">
        <v>119</v>
      </c>
      <c r="D99">
        <v>23</v>
      </c>
      <c r="E99" t="s">
        <v>120</v>
      </c>
      <c r="F99" t="s">
        <v>391</v>
      </c>
      <c r="G99" s="3">
        <v>6.5</v>
      </c>
      <c r="H99" t="s">
        <v>392</v>
      </c>
      <c r="I99" s="3">
        <v>1250</v>
      </c>
      <c r="J99" t="s">
        <v>393</v>
      </c>
      <c r="K99" s="3">
        <v>52000</v>
      </c>
      <c r="L99" s="3">
        <v>1200</v>
      </c>
      <c r="N99" t="s">
        <v>381</v>
      </c>
      <c r="O99" t="s">
        <v>124</v>
      </c>
      <c r="P99" t="s">
        <v>143</v>
      </c>
      <c r="Q99">
        <v>4</v>
      </c>
      <c r="R99" t="s">
        <v>218</v>
      </c>
      <c r="S99" t="s">
        <v>159</v>
      </c>
      <c r="T99" t="s">
        <v>128</v>
      </c>
      <c r="U99" t="s">
        <v>129</v>
      </c>
      <c r="V99" s="3">
        <v>3</v>
      </c>
      <c r="W99" t="s">
        <v>130</v>
      </c>
      <c r="X99">
        <v>40</v>
      </c>
      <c r="Y99" t="s">
        <v>120</v>
      </c>
      <c r="Z99" t="s">
        <v>124</v>
      </c>
      <c r="AA99" t="s">
        <v>268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19.031705800000001</v>
      </c>
      <c r="DP99">
        <v>72.840810399999995</v>
      </c>
    </row>
    <row r="100" spans="1:120" x14ac:dyDescent="0.35">
      <c r="A100" s="1">
        <v>3355</v>
      </c>
      <c r="B100" t="s">
        <v>118</v>
      </c>
      <c r="C100" t="s">
        <v>119</v>
      </c>
      <c r="D100">
        <v>10</v>
      </c>
      <c r="E100" t="s">
        <v>134</v>
      </c>
      <c r="F100" t="s">
        <v>278</v>
      </c>
      <c r="G100" s="3">
        <v>13.3</v>
      </c>
      <c r="H100" t="s">
        <v>291</v>
      </c>
      <c r="I100" s="3">
        <v>2550</v>
      </c>
      <c r="J100" t="s">
        <v>280</v>
      </c>
      <c r="K100" s="3">
        <v>52156</v>
      </c>
      <c r="L100" s="3">
        <v>2550</v>
      </c>
      <c r="N100" t="s">
        <v>281</v>
      </c>
      <c r="O100" t="s">
        <v>124</v>
      </c>
      <c r="P100" t="s">
        <v>143</v>
      </c>
      <c r="Q100">
        <v>4</v>
      </c>
      <c r="R100" t="s">
        <v>126</v>
      </c>
      <c r="S100" t="s">
        <v>127</v>
      </c>
      <c r="T100" t="s">
        <v>128</v>
      </c>
      <c r="U100" t="s">
        <v>129</v>
      </c>
      <c r="V100" s="3">
        <v>4</v>
      </c>
      <c r="W100" t="s">
        <v>130</v>
      </c>
      <c r="X100">
        <v>68</v>
      </c>
      <c r="Y100" t="s">
        <v>120</v>
      </c>
      <c r="Z100" t="s">
        <v>124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19.010545100000002</v>
      </c>
      <c r="DP100">
        <v>72.830367899999999</v>
      </c>
    </row>
    <row r="101" spans="1:120" x14ac:dyDescent="0.35">
      <c r="A101" s="1">
        <v>4594</v>
      </c>
      <c r="B101" t="s">
        <v>118</v>
      </c>
      <c r="C101" t="s">
        <v>119</v>
      </c>
      <c r="D101">
        <v>42</v>
      </c>
      <c r="E101" t="s">
        <v>134</v>
      </c>
      <c r="F101" t="s">
        <v>437</v>
      </c>
      <c r="G101" s="3">
        <v>12</v>
      </c>
      <c r="H101" t="s">
        <v>470</v>
      </c>
      <c r="I101" s="3">
        <v>2300</v>
      </c>
      <c r="J101" t="s">
        <v>458</v>
      </c>
      <c r="K101" s="3">
        <v>52173</v>
      </c>
      <c r="L101" s="3">
        <v>2196</v>
      </c>
      <c r="N101" t="s">
        <v>456</v>
      </c>
      <c r="O101" t="s">
        <v>124</v>
      </c>
      <c r="P101" t="s">
        <v>168</v>
      </c>
      <c r="Q101">
        <v>3</v>
      </c>
      <c r="R101" t="s">
        <v>230</v>
      </c>
      <c r="S101" t="s">
        <v>159</v>
      </c>
      <c r="T101" t="s">
        <v>128</v>
      </c>
      <c r="U101" t="s">
        <v>129</v>
      </c>
      <c r="V101" s="3">
        <v>3</v>
      </c>
      <c r="W101" t="s">
        <v>130</v>
      </c>
      <c r="X101">
        <v>60</v>
      </c>
      <c r="Y101" t="s">
        <v>120</v>
      </c>
      <c r="Z101" t="s">
        <v>124</v>
      </c>
      <c r="AA101" t="s">
        <v>226</v>
      </c>
      <c r="AB101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19.054998999999999</v>
      </c>
      <c r="DP101">
        <v>72.869203499999998</v>
      </c>
    </row>
    <row r="102" spans="1:120" x14ac:dyDescent="0.35">
      <c r="A102" s="1">
        <v>5812</v>
      </c>
      <c r="B102" t="s">
        <v>118</v>
      </c>
      <c r="C102" t="s">
        <v>119</v>
      </c>
      <c r="D102">
        <v>29</v>
      </c>
      <c r="E102" t="s">
        <v>134</v>
      </c>
      <c r="F102" t="s">
        <v>368</v>
      </c>
      <c r="G102" s="3">
        <v>15</v>
      </c>
      <c r="H102" t="s">
        <v>550</v>
      </c>
      <c r="I102" s="3">
        <v>2871</v>
      </c>
      <c r="J102" t="s">
        <v>551</v>
      </c>
      <c r="K102" s="3">
        <v>52247</v>
      </c>
      <c r="L102" s="3">
        <v>1800</v>
      </c>
      <c r="N102" t="s">
        <v>532</v>
      </c>
      <c r="O102" t="s">
        <v>124</v>
      </c>
      <c r="P102" t="s">
        <v>143</v>
      </c>
      <c r="Q102">
        <v>4</v>
      </c>
      <c r="R102" t="s">
        <v>126</v>
      </c>
      <c r="S102" t="s">
        <v>159</v>
      </c>
      <c r="T102" t="s">
        <v>128</v>
      </c>
      <c r="U102" t="s">
        <v>129</v>
      </c>
      <c r="V102" s="3">
        <v>4</v>
      </c>
      <c r="W102" t="s">
        <v>130</v>
      </c>
      <c r="X102">
        <v>30</v>
      </c>
      <c r="Y102" t="s">
        <v>120</v>
      </c>
      <c r="Z102" t="s">
        <v>124</v>
      </c>
      <c r="AA102" t="s">
        <v>173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19.1172495</v>
      </c>
      <c r="DP102">
        <v>72.833967999999999</v>
      </c>
    </row>
    <row r="103" spans="1:120" x14ac:dyDescent="0.35">
      <c r="A103" s="1">
        <v>3318</v>
      </c>
      <c r="B103" t="s">
        <v>118</v>
      </c>
      <c r="C103" t="s">
        <v>119</v>
      </c>
      <c r="D103">
        <v>38</v>
      </c>
      <c r="E103" t="s">
        <v>134</v>
      </c>
      <c r="F103" t="s">
        <v>328</v>
      </c>
      <c r="G103" s="3">
        <v>10.5</v>
      </c>
      <c r="H103" t="s">
        <v>281</v>
      </c>
      <c r="I103" s="3">
        <v>2000</v>
      </c>
      <c r="J103" t="s">
        <v>329</v>
      </c>
      <c r="K103" s="3">
        <v>52500</v>
      </c>
      <c r="L103" s="3">
        <v>1545</v>
      </c>
      <c r="N103" t="s">
        <v>281</v>
      </c>
      <c r="O103" t="s">
        <v>124</v>
      </c>
      <c r="P103" t="s">
        <v>143</v>
      </c>
      <c r="Q103">
        <v>3</v>
      </c>
      <c r="R103" t="s">
        <v>144</v>
      </c>
      <c r="S103" t="s">
        <v>127</v>
      </c>
      <c r="T103" t="s">
        <v>128</v>
      </c>
      <c r="U103" t="s">
        <v>129</v>
      </c>
      <c r="V103" s="3">
        <v>3</v>
      </c>
      <c r="W103" t="s">
        <v>130</v>
      </c>
      <c r="X103">
        <v>40</v>
      </c>
      <c r="Y103" t="s">
        <v>120</v>
      </c>
      <c r="Z103" t="s">
        <v>124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19.0074717</v>
      </c>
      <c r="DP103">
        <v>72.835896500000004</v>
      </c>
    </row>
    <row r="104" spans="1:120" x14ac:dyDescent="0.35">
      <c r="A104" s="1">
        <v>4155</v>
      </c>
      <c r="B104" t="s">
        <v>118</v>
      </c>
      <c r="C104" t="s">
        <v>119</v>
      </c>
      <c r="E104" t="s">
        <v>134</v>
      </c>
      <c r="F104" t="s">
        <v>282</v>
      </c>
      <c r="G104" s="3">
        <v>3.85</v>
      </c>
      <c r="H104" t="s">
        <v>396</v>
      </c>
      <c r="I104" s="3">
        <v>732</v>
      </c>
      <c r="J104" t="s">
        <v>383</v>
      </c>
      <c r="K104" s="3">
        <v>52596</v>
      </c>
      <c r="L104" s="3">
        <v>732</v>
      </c>
      <c r="N104" t="s">
        <v>381</v>
      </c>
      <c r="O104" t="s">
        <v>124</v>
      </c>
      <c r="P104" t="s">
        <v>143</v>
      </c>
      <c r="Q104">
        <v>2</v>
      </c>
      <c r="R104" t="s">
        <v>218</v>
      </c>
      <c r="S104" t="s">
        <v>159</v>
      </c>
      <c r="T104" t="s">
        <v>128</v>
      </c>
      <c r="U104" t="s">
        <v>129</v>
      </c>
      <c r="V104" s="3">
        <v>2</v>
      </c>
      <c r="W104" t="s">
        <v>130</v>
      </c>
      <c r="Y104" t="s">
        <v>120</v>
      </c>
      <c r="Z104" t="s">
        <v>124</v>
      </c>
      <c r="AA104" t="s">
        <v>145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0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19.031705800000001</v>
      </c>
      <c r="DP104">
        <v>72.840810399999995</v>
      </c>
    </row>
    <row r="105" spans="1:120" x14ac:dyDescent="0.35">
      <c r="A105" s="1">
        <v>4669</v>
      </c>
      <c r="B105" t="s">
        <v>118</v>
      </c>
      <c r="C105" t="s">
        <v>119</v>
      </c>
      <c r="D105">
        <v>6</v>
      </c>
      <c r="E105" t="s">
        <v>134</v>
      </c>
      <c r="G105" s="3">
        <v>4.55</v>
      </c>
      <c r="H105" t="s">
        <v>500</v>
      </c>
      <c r="I105" s="3">
        <v>865</v>
      </c>
      <c r="J105" t="s">
        <v>501</v>
      </c>
      <c r="K105" s="3">
        <v>52601</v>
      </c>
      <c r="L105" s="3">
        <v>865</v>
      </c>
      <c r="N105" t="s">
        <v>482</v>
      </c>
      <c r="O105" t="s">
        <v>124</v>
      </c>
      <c r="P105" t="s">
        <v>143</v>
      </c>
      <c r="Q105">
        <v>2</v>
      </c>
      <c r="R105" t="s">
        <v>230</v>
      </c>
      <c r="S105" t="s">
        <v>159</v>
      </c>
      <c r="T105" t="s">
        <v>128</v>
      </c>
      <c r="U105" t="s">
        <v>129</v>
      </c>
      <c r="V105" s="3">
        <v>2</v>
      </c>
      <c r="W105" t="s">
        <v>130</v>
      </c>
      <c r="X105">
        <v>15</v>
      </c>
      <c r="Y105" t="s">
        <v>120</v>
      </c>
      <c r="Z105" t="s">
        <v>124</v>
      </c>
      <c r="AA105" t="s">
        <v>226</v>
      </c>
      <c r="AB105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19.068241100000002</v>
      </c>
      <c r="DP105">
        <v>72.840041200000002</v>
      </c>
    </row>
    <row r="106" spans="1:120" x14ac:dyDescent="0.35">
      <c r="A106" s="1">
        <v>1412</v>
      </c>
      <c r="B106" t="s">
        <v>118</v>
      </c>
      <c r="C106" t="s">
        <v>119</v>
      </c>
      <c r="D106">
        <v>20</v>
      </c>
      <c r="E106" t="s">
        <v>134</v>
      </c>
      <c r="G106" s="3">
        <v>4.7699999999999996</v>
      </c>
      <c r="H106" t="s">
        <v>188</v>
      </c>
      <c r="I106" s="3">
        <v>905</v>
      </c>
      <c r="J106" t="s">
        <v>149</v>
      </c>
      <c r="K106" s="3">
        <v>52707</v>
      </c>
      <c r="L106" s="3">
        <v>905</v>
      </c>
      <c r="N106" t="s">
        <v>133</v>
      </c>
      <c r="O106" t="s">
        <v>124</v>
      </c>
      <c r="P106" t="s">
        <v>125</v>
      </c>
      <c r="Q106">
        <v>2</v>
      </c>
      <c r="R106" t="s">
        <v>144</v>
      </c>
      <c r="S106" t="s">
        <v>127</v>
      </c>
      <c r="T106" t="s">
        <v>128</v>
      </c>
      <c r="U106" t="s">
        <v>129</v>
      </c>
      <c r="V106" s="3">
        <v>2</v>
      </c>
      <c r="W106" t="s">
        <v>130</v>
      </c>
      <c r="X106">
        <v>43</v>
      </c>
      <c r="Y106" t="s">
        <v>120</v>
      </c>
      <c r="Z106" t="s">
        <v>124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19.020782499999999</v>
      </c>
      <c r="DP106">
        <v>72.841930399999995</v>
      </c>
    </row>
    <row r="107" spans="1:120" x14ac:dyDescent="0.35">
      <c r="A107" s="1">
        <v>1421</v>
      </c>
      <c r="B107" t="s">
        <v>118</v>
      </c>
      <c r="C107" t="s">
        <v>119</v>
      </c>
      <c r="D107">
        <v>7</v>
      </c>
      <c r="E107" t="s">
        <v>120</v>
      </c>
      <c r="G107" s="3">
        <v>4.7699999999999996</v>
      </c>
      <c r="H107" t="s">
        <v>156</v>
      </c>
      <c r="I107" s="3">
        <v>905</v>
      </c>
      <c r="J107" t="s">
        <v>149</v>
      </c>
      <c r="K107" s="3">
        <v>52707</v>
      </c>
      <c r="L107" s="3">
        <v>905</v>
      </c>
      <c r="N107" t="s">
        <v>133</v>
      </c>
      <c r="O107" t="s">
        <v>124</v>
      </c>
      <c r="P107" t="s">
        <v>125</v>
      </c>
      <c r="Q107">
        <v>2</v>
      </c>
      <c r="R107" t="s">
        <v>126</v>
      </c>
      <c r="S107" t="s">
        <v>127</v>
      </c>
      <c r="T107" t="s">
        <v>128</v>
      </c>
      <c r="U107" t="s">
        <v>129</v>
      </c>
      <c r="V107" s="3">
        <v>2</v>
      </c>
      <c r="W107" t="s">
        <v>130</v>
      </c>
      <c r="X107">
        <v>32</v>
      </c>
      <c r="Y107" t="s">
        <v>120</v>
      </c>
      <c r="Z107" t="s">
        <v>124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19.020782499999999</v>
      </c>
      <c r="DP107">
        <v>72.841930399999995</v>
      </c>
    </row>
    <row r="108" spans="1:120" s="5" customFormat="1" x14ac:dyDescent="0.35">
      <c r="A108" s="4">
        <v>1375</v>
      </c>
      <c r="B108" t="s">
        <v>150</v>
      </c>
      <c r="C108" t="s">
        <v>175</v>
      </c>
      <c r="D108">
        <v>15</v>
      </c>
      <c r="E108" t="s">
        <v>120</v>
      </c>
      <c r="F108" s="5" t="s">
        <v>135</v>
      </c>
      <c r="G108" s="5">
        <v>5.84</v>
      </c>
      <c r="H108" t="s">
        <v>176</v>
      </c>
      <c r="J108" s="5" t="s">
        <v>137</v>
      </c>
      <c r="K108" s="5">
        <v>52800</v>
      </c>
      <c r="L108" s="5">
        <v>1106</v>
      </c>
      <c r="M108" s="5">
        <f>(G108*10000000)/L108</f>
        <v>52802.893309222425</v>
      </c>
      <c r="N108" s="5" t="s">
        <v>177</v>
      </c>
      <c r="P108" s="5" t="s">
        <v>143</v>
      </c>
      <c r="Q108" s="5">
        <v>3</v>
      </c>
      <c r="R108" t="s">
        <v>126</v>
      </c>
      <c r="S108" t="s">
        <v>127</v>
      </c>
      <c r="T108" t="s">
        <v>128</v>
      </c>
      <c r="U108" t="s">
        <v>129</v>
      </c>
      <c r="V108" s="5">
        <v>3</v>
      </c>
      <c r="W108" s="5" t="s">
        <v>130</v>
      </c>
      <c r="X108" s="5">
        <v>40</v>
      </c>
      <c r="Y108" s="5" t="s">
        <v>120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1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1</v>
      </c>
      <c r="BO108" s="5">
        <v>1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1</v>
      </c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5">
        <v>1</v>
      </c>
      <c r="CO108" s="5">
        <v>1</v>
      </c>
      <c r="CP108" s="5">
        <v>1</v>
      </c>
      <c r="CQ108" s="5">
        <v>1</v>
      </c>
      <c r="CR108" s="5">
        <v>1</v>
      </c>
      <c r="CS108" s="5">
        <v>1</v>
      </c>
      <c r="CT108" s="5">
        <v>1</v>
      </c>
      <c r="CU108" s="5">
        <v>1</v>
      </c>
      <c r="CV108" s="5">
        <v>1</v>
      </c>
      <c r="CW108" s="5">
        <v>1</v>
      </c>
      <c r="CX108" s="5">
        <v>1</v>
      </c>
      <c r="CY108" s="5">
        <v>1</v>
      </c>
      <c r="CZ108" s="5">
        <v>1</v>
      </c>
      <c r="DA108" s="5">
        <v>1</v>
      </c>
      <c r="DB108" s="5">
        <v>1</v>
      </c>
      <c r="DC108" s="5">
        <v>1</v>
      </c>
      <c r="DD108" s="5">
        <v>1</v>
      </c>
      <c r="DE108" s="5">
        <v>1</v>
      </c>
      <c r="DF108" s="5">
        <v>1</v>
      </c>
      <c r="DG108" s="5">
        <v>1</v>
      </c>
      <c r="DH108" s="5">
        <v>1</v>
      </c>
      <c r="DI108" s="5">
        <v>1</v>
      </c>
      <c r="DJ108" s="5">
        <v>1</v>
      </c>
      <c r="DK108" s="5">
        <v>1</v>
      </c>
      <c r="DL108" s="5">
        <v>1</v>
      </c>
      <c r="DM108" s="5">
        <v>1</v>
      </c>
      <c r="DN108" s="5">
        <v>1</v>
      </c>
      <c r="DO108" s="5">
        <v>19.054998999999999</v>
      </c>
      <c r="DP108" s="5">
        <v>72.869203499999998</v>
      </c>
    </row>
    <row r="109" spans="1:120" x14ac:dyDescent="0.35">
      <c r="A109" s="1">
        <v>1334</v>
      </c>
      <c r="B109" t="s">
        <v>118</v>
      </c>
      <c r="C109" t="s">
        <v>119</v>
      </c>
      <c r="D109">
        <v>9</v>
      </c>
      <c r="E109" t="s">
        <v>120</v>
      </c>
      <c r="G109" s="3">
        <v>5.84</v>
      </c>
      <c r="H109" t="s">
        <v>156</v>
      </c>
      <c r="I109" s="3">
        <v>1106</v>
      </c>
      <c r="J109" t="s">
        <v>149</v>
      </c>
      <c r="K109" s="3">
        <v>52803</v>
      </c>
      <c r="L109" s="3">
        <v>1106</v>
      </c>
      <c r="N109" t="s">
        <v>133</v>
      </c>
      <c r="O109" t="s">
        <v>124</v>
      </c>
      <c r="P109" t="s">
        <v>125</v>
      </c>
      <c r="Q109">
        <v>3</v>
      </c>
      <c r="R109" t="s">
        <v>126</v>
      </c>
      <c r="S109" t="s">
        <v>127</v>
      </c>
      <c r="T109" t="s">
        <v>128</v>
      </c>
      <c r="U109" t="s">
        <v>129</v>
      </c>
      <c r="V109" s="3">
        <v>3</v>
      </c>
      <c r="W109" t="s">
        <v>130</v>
      </c>
      <c r="X109">
        <v>32</v>
      </c>
      <c r="Y109" t="s">
        <v>120</v>
      </c>
      <c r="Z109" t="s">
        <v>124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19.020782499999999</v>
      </c>
      <c r="DP109">
        <v>72.841930399999995</v>
      </c>
    </row>
    <row r="110" spans="1:120" s="5" customFormat="1" x14ac:dyDescent="0.35">
      <c r="A110" s="4">
        <v>4219</v>
      </c>
      <c r="B110" t="s">
        <v>118</v>
      </c>
      <c r="C110" t="s">
        <v>119</v>
      </c>
      <c r="D110">
        <v>0</v>
      </c>
      <c r="E110" t="s">
        <v>134</v>
      </c>
      <c r="F110" s="5" t="s">
        <v>409</v>
      </c>
      <c r="G110" s="5">
        <v>4.8</v>
      </c>
      <c r="H110" t="s">
        <v>410</v>
      </c>
      <c r="J110" s="5" t="s">
        <v>411</v>
      </c>
      <c r="K110" s="5">
        <v>52900</v>
      </c>
      <c r="L110" s="5">
        <v>868</v>
      </c>
      <c r="M110" s="5">
        <f>(G110*10000000)/L110</f>
        <v>55299.539170506912</v>
      </c>
      <c r="N110" s="5" t="s">
        <v>412</v>
      </c>
      <c r="P110" s="5" t="s">
        <v>143</v>
      </c>
      <c r="Q110" s="5">
        <v>2</v>
      </c>
      <c r="R110"/>
      <c r="S110" t="s">
        <v>127</v>
      </c>
      <c r="T110" t="s">
        <v>128</v>
      </c>
      <c r="U110" t="s">
        <v>129</v>
      </c>
      <c r="V110" s="5">
        <v>2</v>
      </c>
      <c r="W110" s="5" t="s">
        <v>130</v>
      </c>
      <c r="X110" s="5">
        <v>70</v>
      </c>
      <c r="Y110" s="5" t="s">
        <v>120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>
        <v>1</v>
      </c>
      <c r="AN110" s="5">
        <v>1</v>
      </c>
      <c r="AO110" s="5">
        <v>1</v>
      </c>
      <c r="AP110" s="5">
        <v>1</v>
      </c>
      <c r="AQ110" s="5">
        <v>1</v>
      </c>
      <c r="AR110" s="5">
        <v>1</v>
      </c>
      <c r="AS110" s="5">
        <v>1</v>
      </c>
      <c r="AT110" s="5">
        <v>1</v>
      </c>
      <c r="AU110" s="5">
        <v>1</v>
      </c>
      <c r="AV110" s="5">
        <v>1</v>
      </c>
      <c r="AW110" s="5">
        <v>1</v>
      </c>
      <c r="AX110" s="5">
        <v>1</v>
      </c>
      <c r="AY110" s="5">
        <v>1</v>
      </c>
      <c r="AZ110" s="5">
        <v>1</v>
      </c>
      <c r="BA110" s="5">
        <v>1</v>
      </c>
      <c r="BB110" s="5">
        <v>1</v>
      </c>
      <c r="BC110" s="5">
        <v>1</v>
      </c>
      <c r="BD110" s="5">
        <v>1</v>
      </c>
      <c r="BE110" s="5">
        <v>1</v>
      </c>
      <c r="BF110" s="5">
        <v>1</v>
      </c>
      <c r="BG110" s="5">
        <v>1</v>
      </c>
      <c r="BH110" s="5">
        <v>1</v>
      </c>
      <c r="BI110" s="5">
        <v>1</v>
      </c>
      <c r="BJ110" s="5">
        <v>1</v>
      </c>
      <c r="BK110" s="5">
        <v>1</v>
      </c>
      <c r="BL110" s="5">
        <v>1</v>
      </c>
      <c r="BM110" s="5">
        <v>1</v>
      </c>
      <c r="BN110" s="5">
        <v>1</v>
      </c>
      <c r="BO110" s="5">
        <v>1</v>
      </c>
      <c r="BP110" s="5">
        <v>1</v>
      </c>
      <c r="BQ110" s="5">
        <v>1</v>
      </c>
      <c r="BR110" s="5">
        <v>1</v>
      </c>
      <c r="BS110" s="5">
        <v>1</v>
      </c>
      <c r="BT110" s="5">
        <v>1</v>
      </c>
      <c r="BU110" s="5">
        <v>1</v>
      </c>
      <c r="BV110" s="5">
        <v>1</v>
      </c>
      <c r="BW110" s="5">
        <v>1</v>
      </c>
      <c r="BX110" s="5">
        <v>1</v>
      </c>
      <c r="BY110" s="5">
        <v>1</v>
      </c>
      <c r="BZ110" s="5">
        <v>1</v>
      </c>
      <c r="CA110" s="5">
        <v>1</v>
      </c>
      <c r="CB110" s="5">
        <v>1</v>
      </c>
      <c r="CC110" s="5">
        <v>1</v>
      </c>
      <c r="CD110" s="5">
        <v>1</v>
      </c>
      <c r="CE110" s="5">
        <v>1</v>
      </c>
      <c r="CF110" s="5">
        <v>1</v>
      </c>
      <c r="CG110" s="5">
        <v>1</v>
      </c>
      <c r="CH110" s="5">
        <v>1</v>
      </c>
      <c r="CI110" s="5">
        <v>1</v>
      </c>
      <c r="CJ110" s="5">
        <v>1</v>
      </c>
      <c r="CK110" s="5">
        <v>1</v>
      </c>
      <c r="CL110" s="5">
        <v>1</v>
      </c>
      <c r="CM110" s="5">
        <v>1</v>
      </c>
      <c r="CN110" s="5">
        <v>1</v>
      </c>
      <c r="CO110" s="5">
        <v>1</v>
      </c>
      <c r="CP110" s="5">
        <v>1</v>
      </c>
      <c r="CQ110" s="5">
        <v>1</v>
      </c>
      <c r="CR110" s="5">
        <v>1</v>
      </c>
      <c r="CS110" s="5">
        <v>0</v>
      </c>
      <c r="CT110" s="5">
        <v>1</v>
      </c>
      <c r="CU110" s="5">
        <v>1</v>
      </c>
      <c r="CV110" s="5">
        <v>1</v>
      </c>
      <c r="CW110" s="5">
        <v>1</v>
      </c>
      <c r="CX110" s="5">
        <v>1</v>
      </c>
      <c r="CY110" s="5">
        <v>1</v>
      </c>
      <c r="CZ110" s="5">
        <v>1</v>
      </c>
      <c r="DA110" s="5">
        <v>1</v>
      </c>
      <c r="DB110" s="5">
        <v>1</v>
      </c>
      <c r="DC110" s="5">
        <v>1</v>
      </c>
      <c r="DD110" s="5">
        <v>1</v>
      </c>
      <c r="DE110" s="5">
        <v>1</v>
      </c>
      <c r="DF110" s="5">
        <v>1</v>
      </c>
      <c r="DG110" s="5">
        <v>1</v>
      </c>
      <c r="DH110" s="5">
        <v>1</v>
      </c>
      <c r="DI110" s="5">
        <v>1</v>
      </c>
      <c r="DJ110" s="5">
        <v>1</v>
      </c>
      <c r="DK110" s="5">
        <v>1</v>
      </c>
      <c r="DL110" s="5">
        <v>1</v>
      </c>
      <c r="DM110" s="5">
        <v>1</v>
      </c>
      <c r="DN110" s="5">
        <v>1</v>
      </c>
      <c r="DO110" s="5">
        <v>19.054998999999999</v>
      </c>
      <c r="DP110" s="5">
        <v>72.869203499999998</v>
      </c>
    </row>
    <row r="111" spans="1:120" x14ac:dyDescent="0.35">
      <c r="A111" s="1">
        <v>4633</v>
      </c>
      <c r="B111" t="s">
        <v>118</v>
      </c>
      <c r="C111" t="s">
        <v>119</v>
      </c>
      <c r="D111">
        <v>50</v>
      </c>
      <c r="E111" t="s">
        <v>134</v>
      </c>
      <c r="F111" t="s">
        <v>472</v>
      </c>
      <c r="G111" s="3">
        <v>25</v>
      </c>
      <c r="H111" t="s">
        <v>473</v>
      </c>
      <c r="I111" s="3">
        <v>6600</v>
      </c>
      <c r="J111" t="s">
        <v>474</v>
      </c>
      <c r="K111" s="3">
        <v>53030</v>
      </c>
      <c r="L111" s="3">
        <v>4600</v>
      </c>
      <c r="N111" t="s">
        <v>475</v>
      </c>
      <c r="O111" t="s">
        <v>124</v>
      </c>
      <c r="P111" t="s">
        <v>143</v>
      </c>
      <c r="Q111">
        <v>7</v>
      </c>
      <c r="R111" t="s">
        <v>144</v>
      </c>
      <c r="S111" t="s">
        <v>127</v>
      </c>
      <c r="T111" t="s">
        <v>128</v>
      </c>
      <c r="U111" t="s">
        <v>129</v>
      </c>
      <c r="V111" s="3">
        <v>5</v>
      </c>
      <c r="W111" t="s">
        <v>130</v>
      </c>
      <c r="X111">
        <v>61</v>
      </c>
      <c r="Y111" t="s">
        <v>120</v>
      </c>
      <c r="Z111" t="s">
        <v>124</v>
      </c>
      <c r="AA111" t="s">
        <v>173</v>
      </c>
      <c r="AB111">
        <v>5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19.054998999999999</v>
      </c>
      <c r="DP111">
        <v>72.869203499999998</v>
      </c>
    </row>
    <row r="112" spans="1:120" x14ac:dyDescent="0.35">
      <c r="A112" s="1">
        <v>4163</v>
      </c>
      <c r="B112" t="s">
        <v>118</v>
      </c>
      <c r="C112" t="s">
        <v>119</v>
      </c>
      <c r="D112">
        <v>28</v>
      </c>
      <c r="E112" t="s">
        <v>134</v>
      </c>
      <c r="F112" t="s">
        <v>282</v>
      </c>
      <c r="G112" s="3">
        <v>3.89</v>
      </c>
      <c r="H112" t="s">
        <v>401</v>
      </c>
      <c r="I112" s="3">
        <v>732</v>
      </c>
      <c r="J112" t="s">
        <v>383</v>
      </c>
      <c r="K112" s="3">
        <v>53142</v>
      </c>
      <c r="L112" s="3">
        <v>732</v>
      </c>
      <c r="N112" t="s">
        <v>381</v>
      </c>
      <c r="O112" t="s">
        <v>124</v>
      </c>
      <c r="P112" t="s">
        <v>143</v>
      </c>
      <c r="Q112">
        <v>2</v>
      </c>
      <c r="R112" t="s">
        <v>126</v>
      </c>
      <c r="S112" t="s">
        <v>127</v>
      </c>
      <c r="T112" t="s">
        <v>128</v>
      </c>
      <c r="U112" t="s">
        <v>129</v>
      </c>
      <c r="V112" s="3">
        <v>2</v>
      </c>
      <c r="W112" t="s">
        <v>130</v>
      </c>
      <c r="X112">
        <v>38</v>
      </c>
      <c r="Y112" t="s">
        <v>120</v>
      </c>
      <c r="Z112" t="s">
        <v>124</v>
      </c>
      <c r="AA112" t="s">
        <v>145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0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19.031705800000001</v>
      </c>
      <c r="DP112">
        <v>72.840810399999995</v>
      </c>
    </row>
    <row r="113" spans="1:120" x14ac:dyDescent="0.35">
      <c r="A113" s="1">
        <v>4528</v>
      </c>
      <c r="B113" t="s">
        <v>118</v>
      </c>
      <c r="C113" t="s">
        <v>119</v>
      </c>
      <c r="D113">
        <v>30</v>
      </c>
      <c r="E113" t="s">
        <v>134</v>
      </c>
      <c r="F113" t="s">
        <v>433</v>
      </c>
      <c r="G113" s="3">
        <v>6.91</v>
      </c>
      <c r="H113" t="s">
        <v>434</v>
      </c>
      <c r="I113" s="3">
        <v>1300</v>
      </c>
      <c r="J113" t="s">
        <v>435</v>
      </c>
      <c r="K113" s="3">
        <v>53154</v>
      </c>
      <c r="L113" s="3">
        <v>1138</v>
      </c>
      <c r="N113" t="s">
        <v>436</v>
      </c>
      <c r="O113" t="s">
        <v>124</v>
      </c>
      <c r="P113" t="s">
        <v>143</v>
      </c>
      <c r="Q113">
        <v>3</v>
      </c>
      <c r="R113" t="s">
        <v>126</v>
      </c>
      <c r="S113" t="s">
        <v>127</v>
      </c>
      <c r="T113" t="s">
        <v>128</v>
      </c>
      <c r="U113" t="s">
        <v>129</v>
      </c>
      <c r="V113" s="3">
        <v>3</v>
      </c>
      <c r="W113" t="s">
        <v>130</v>
      </c>
      <c r="X113">
        <v>51</v>
      </c>
      <c r="Y113" t="s">
        <v>120</v>
      </c>
      <c r="Z113" t="s">
        <v>124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19.054998999999999</v>
      </c>
      <c r="DP113">
        <v>72.869203499999998</v>
      </c>
    </row>
    <row r="114" spans="1:120" x14ac:dyDescent="0.35">
      <c r="A114" s="1">
        <v>3385</v>
      </c>
      <c r="B114" t="s">
        <v>118</v>
      </c>
      <c r="C114" t="s">
        <v>119</v>
      </c>
      <c r="D114">
        <v>9</v>
      </c>
      <c r="E114" t="s">
        <v>134</v>
      </c>
      <c r="F114" t="s">
        <v>278</v>
      </c>
      <c r="G114" s="3">
        <v>7.1</v>
      </c>
      <c r="H114" t="s">
        <v>365</v>
      </c>
      <c r="I114" s="3">
        <v>1335</v>
      </c>
      <c r="J114" t="s">
        <v>280</v>
      </c>
      <c r="K114" s="3">
        <v>53183</v>
      </c>
      <c r="L114" s="3">
        <v>1335</v>
      </c>
      <c r="N114" t="s">
        <v>352</v>
      </c>
      <c r="O114" t="s">
        <v>124</v>
      </c>
      <c r="P114" t="s">
        <v>168</v>
      </c>
      <c r="Q114">
        <v>4</v>
      </c>
      <c r="R114" t="s">
        <v>144</v>
      </c>
      <c r="S114" t="s">
        <v>127</v>
      </c>
      <c r="T114" t="s">
        <v>128</v>
      </c>
      <c r="U114" t="s">
        <v>129</v>
      </c>
      <c r="V114" s="3">
        <v>3</v>
      </c>
      <c r="W114" t="s">
        <v>130</v>
      </c>
      <c r="X114">
        <v>52</v>
      </c>
      <c r="Y114" t="s">
        <v>120</v>
      </c>
      <c r="Z114" t="s">
        <v>124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19.054998999999999</v>
      </c>
      <c r="DP114">
        <v>72.869203499999998</v>
      </c>
    </row>
    <row r="115" spans="1:120" x14ac:dyDescent="0.35">
      <c r="A115" s="1">
        <v>1363</v>
      </c>
      <c r="B115" t="s">
        <v>150</v>
      </c>
      <c r="C115" t="s">
        <v>151</v>
      </c>
      <c r="D115">
        <v>22</v>
      </c>
      <c r="E115" t="s">
        <v>134</v>
      </c>
      <c r="G115" s="3">
        <v>3.3</v>
      </c>
      <c r="H115" t="s">
        <v>162</v>
      </c>
      <c r="I115" s="3">
        <v>620</v>
      </c>
      <c r="J115" t="s">
        <v>149</v>
      </c>
      <c r="K115" s="3">
        <v>53225</v>
      </c>
      <c r="L115" s="3">
        <v>620</v>
      </c>
      <c r="N115" t="s">
        <v>133</v>
      </c>
      <c r="O115" t="s">
        <v>124</v>
      </c>
      <c r="P115" t="s">
        <v>143</v>
      </c>
      <c r="Q115">
        <v>2</v>
      </c>
      <c r="R115" t="s">
        <v>163</v>
      </c>
      <c r="S115" t="s">
        <v>127</v>
      </c>
      <c r="T115" t="s">
        <v>128</v>
      </c>
      <c r="U115" t="s">
        <v>129</v>
      </c>
      <c r="V115" s="3">
        <v>2</v>
      </c>
      <c r="W115" t="s">
        <v>130</v>
      </c>
      <c r="X115">
        <v>22</v>
      </c>
      <c r="Y115" t="s">
        <v>120</v>
      </c>
      <c r="Z115" t="s">
        <v>124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19.020782499999999</v>
      </c>
      <c r="DP115">
        <v>72.841930399999995</v>
      </c>
    </row>
    <row r="116" spans="1:120" x14ac:dyDescent="0.35">
      <c r="A116" s="1">
        <v>3186</v>
      </c>
      <c r="B116" t="s">
        <v>118</v>
      </c>
      <c r="C116" t="s">
        <v>119</v>
      </c>
      <c r="D116">
        <v>1</v>
      </c>
      <c r="E116" t="s">
        <v>134</v>
      </c>
      <c r="G116" s="3">
        <v>4</v>
      </c>
      <c r="H116" t="s">
        <v>275</v>
      </c>
      <c r="I116" s="3">
        <v>750</v>
      </c>
      <c r="J116" t="s">
        <v>276</v>
      </c>
      <c r="K116" s="3">
        <v>53333</v>
      </c>
      <c r="L116" s="3">
        <v>500</v>
      </c>
      <c r="N116" t="s">
        <v>274</v>
      </c>
      <c r="O116" t="s">
        <v>124</v>
      </c>
      <c r="P116" t="s">
        <v>168</v>
      </c>
      <c r="Q116">
        <v>2</v>
      </c>
      <c r="R116" t="s">
        <v>277</v>
      </c>
      <c r="S116" t="s">
        <v>159</v>
      </c>
      <c r="T116" t="s">
        <v>128</v>
      </c>
      <c r="U116" t="s">
        <v>129</v>
      </c>
      <c r="V116" s="3">
        <v>2</v>
      </c>
      <c r="W116" t="s">
        <v>160</v>
      </c>
      <c r="X116">
        <v>11</v>
      </c>
      <c r="Y116" t="s">
        <v>120</v>
      </c>
      <c r="Z116" t="s">
        <v>124</v>
      </c>
      <c r="AA116" t="s">
        <v>268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19.078180499999998</v>
      </c>
      <c r="DP116">
        <v>72.867775199999997</v>
      </c>
    </row>
    <row r="117" spans="1:120" x14ac:dyDescent="0.35">
      <c r="A117" s="1">
        <v>4537</v>
      </c>
      <c r="B117" t="s">
        <v>118</v>
      </c>
      <c r="C117" t="s">
        <v>119</v>
      </c>
      <c r="D117">
        <v>22</v>
      </c>
      <c r="E117" t="s">
        <v>134</v>
      </c>
      <c r="F117" t="s">
        <v>447</v>
      </c>
      <c r="G117" s="3">
        <v>16</v>
      </c>
      <c r="H117" t="s">
        <v>448</v>
      </c>
      <c r="I117" s="3">
        <v>3000</v>
      </c>
      <c r="J117" t="s">
        <v>449</v>
      </c>
      <c r="K117" s="3">
        <v>53333</v>
      </c>
      <c r="L117" s="3">
        <v>2200</v>
      </c>
      <c r="N117" t="s">
        <v>436</v>
      </c>
      <c r="O117" t="s">
        <v>124</v>
      </c>
      <c r="P117" t="s">
        <v>143</v>
      </c>
      <c r="Q117">
        <v>3</v>
      </c>
      <c r="R117" t="s">
        <v>126</v>
      </c>
      <c r="S117" t="s">
        <v>159</v>
      </c>
      <c r="T117" t="s">
        <v>128</v>
      </c>
      <c r="U117" t="s">
        <v>129</v>
      </c>
      <c r="V117" s="3">
        <v>3</v>
      </c>
      <c r="W117" t="s">
        <v>130</v>
      </c>
      <c r="X117">
        <v>45</v>
      </c>
      <c r="Y117" t="s">
        <v>120</v>
      </c>
      <c r="Z117" t="s">
        <v>124</v>
      </c>
      <c r="AA117" t="s">
        <v>145</v>
      </c>
      <c r="AB117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19.054998999999999</v>
      </c>
      <c r="DP117">
        <v>72.869203499999998</v>
      </c>
    </row>
    <row r="118" spans="1:120" x14ac:dyDescent="0.35">
      <c r="A118" s="1">
        <v>4689</v>
      </c>
      <c r="B118" t="s">
        <v>118</v>
      </c>
      <c r="C118" t="s">
        <v>119</v>
      </c>
      <c r="D118">
        <v>16</v>
      </c>
      <c r="E118" t="s">
        <v>134</v>
      </c>
      <c r="F118" t="s">
        <v>488</v>
      </c>
      <c r="G118" s="3">
        <v>16</v>
      </c>
      <c r="H118" t="s">
        <v>517</v>
      </c>
      <c r="I118" s="3">
        <v>3000</v>
      </c>
      <c r="J118" t="s">
        <v>490</v>
      </c>
      <c r="K118" s="3">
        <v>53333</v>
      </c>
      <c r="L118" s="3">
        <v>1960</v>
      </c>
      <c r="N118" t="s">
        <v>482</v>
      </c>
      <c r="O118" t="s">
        <v>124</v>
      </c>
      <c r="P118" t="s">
        <v>168</v>
      </c>
      <c r="Q118">
        <v>4</v>
      </c>
      <c r="R118" t="s">
        <v>277</v>
      </c>
      <c r="S118" t="s">
        <v>159</v>
      </c>
      <c r="T118" t="s">
        <v>128</v>
      </c>
      <c r="U118" t="s">
        <v>129</v>
      </c>
      <c r="V118" s="3">
        <v>4</v>
      </c>
      <c r="W118" t="s">
        <v>130</v>
      </c>
      <c r="X118">
        <v>24</v>
      </c>
      <c r="Y118" t="s">
        <v>120</v>
      </c>
      <c r="Z118" t="s">
        <v>124</v>
      </c>
      <c r="AA118" t="s">
        <v>145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19.070555899999999</v>
      </c>
      <c r="DP118">
        <v>72.829076900000004</v>
      </c>
    </row>
    <row r="119" spans="1:120" x14ac:dyDescent="0.35">
      <c r="A119" s="1">
        <v>5524</v>
      </c>
      <c r="B119" t="s">
        <v>118</v>
      </c>
      <c r="C119" t="s">
        <v>119</v>
      </c>
      <c r="D119">
        <v>0</v>
      </c>
      <c r="E119" t="s">
        <v>134</v>
      </c>
      <c r="F119" t="s">
        <v>192</v>
      </c>
      <c r="G119" s="3">
        <v>1.5</v>
      </c>
      <c r="I119" s="3">
        <v>280</v>
      </c>
      <c r="J119" t="s">
        <v>538</v>
      </c>
      <c r="K119" s="3">
        <v>53571</v>
      </c>
      <c r="N119" t="s">
        <v>532</v>
      </c>
      <c r="O119" t="s">
        <v>124</v>
      </c>
      <c r="P119" t="s">
        <v>168</v>
      </c>
      <c r="Q119">
        <v>1</v>
      </c>
      <c r="S119" t="s">
        <v>159</v>
      </c>
      <c r="T119" t="s">
        <v>128</v>
      </c>
      <c r="U119" t="s">
        <v>129</v>
      </c>
      <c r="V119" s="3">
        <v>1</v>
      </c>
      <c r="W119" t="s">
        <v>160</v>
      </c>
      <c r="X119">
        <v>4</v>
      </c>
      <c r="Y119" t="s">
        <v>120</v>
      </c>
      <c r="Z119" t="s">
        <v>124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19.1172495</v>
      </c>
      <c r="DP119">
        <v>72.833967999999999</v>
      </c>
    </row>
    <row r="120" spans="1:120" x14ac:dyDescent="0.35">
      <c r="A120" s="1">
        <v>1423</v>
      </c>
      <c r="B120" t="s">
        <v>118</v>
      </c>
      <c r="C120" t="s">
        <v>119</v>
      </c>
      <c r="D120">
        <v>20</v>
      </c>
      <c r="E120" t="s">
        <v>120</v>
      </c>
      <c r="G120" s="3">
        <v>7.86</v>
      </c>
      <c r="H120" t="s">
        <v>157</v>
      </c>
      <c r="I120" s="3">
        <v>1466</v>
      </c>
      <c r="J120" t="s">
        <v>149</v>
      </c>
      <c r="K120" s="3">
        <v>53615</v>
      </c>
      <c r="L120" s="3">
        <v>1466</v>
      </c>
      <c r="N120" t="s">
        <v>133</v>
      </c>
      <c r="O120" t="s">
        <v>124</v>
      </c>
      <c r="P120" t="s">
        <v>143</v>
      </c>
      <c r="Q120">
        <v>3</v>
      </c>
      <c r="R120" t="s">
        <v>144</v>
      </c>
      <c r="S120" t="s">
        <v>127</v>
      </c>
      <c r="T120" t="s">
        <v>128</v>
      </c>
      <c r="U120" t="s">
        <v>129</v>
      </c>
      <c r="V120" s="3">
        <v>3</v>
      </c>
      <c r="W120" t="s">
        <v>130</v>
      </c>
      <c r="X120">
        <v>40</v>
      </c>
      <c r="Y120" t="s">
        <v>120</v>
      </c>
      <c r="Z120" t="s">
        <v>124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19.020782499999999</v>
      </c>
      <c r="DP120">
        <v>72.841930399999995</v>
      </c>
    </row>
    <row r="121" spans="1:120" x14ac:dyDescent="0.35">
      <c r="A121" s="1">
        <v>4680</v>
      </c>
      <c r="B121" t="s">
        <v>118</v>
      </c>
      <c r="C121" t="s">
        <v>119</v>
      </c>
      <c r="D121">
        <v>8</v>
      </c>
      <c r="E121" t="s">
        <v>134</v>
      </c>
      <c r="F121" t="s">
        <v>508</v>
      </c>
      <c r="G121" s="3">
        <v>4.95</v>
      </c>
      <c r="H121" t="s">
        <v>509</v>
      </c>
      <c r="I121" s="3">
        <v>923</v>
      </c>
      <c r="J121" t="s">
        <v>510</v>
      </c>
      <c r="K121" s="3">
        <v>53629</v>
      </c>
      <c r="L121" s="3">
        <v>923</v>
      </c>
      <c r="N121" t="s">
        <v>482</v>
      </c>
      <c r="O121" t="s">
        <v>124</v>
      </c>
      <c r="P121" t="s">
        <v>125</v>
      </c>
      <c r="Q121">
        <v>3</v>
      </c>
      <c r="R121" t="s">
        <v>144</v>
      </c>
      <c r="S121" t="s">
        <v>159</v>
      </c>
      <c r="T121" t="s">
        <v>128</v>
      </c>
      <c r="U121" t="s">
        <v>129</v>
      </c>
      <c r="V121" s="3">
        <v>3</v>
      </c>
      <c r="W121" t="s">
        <v>160</v>
      </c>
      <c r="X121">
        <v>13</v>
      </c>
      <c r="Y121" t="s">
        <v>120</v>
      </c>
      <c r="Z121" t="s">
        <v>124</v>
      </c>
      <c r="AA121" t="s">
        <v>173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19.068241100000002</v>
      </c>
      <c r="DP121">
        <v>72.840041200000002</v>
      </c>
    </row>
    <row r="122" spans="1:120" x14ac:dyDescent="0.35">
      <c r="A122" s="1">
        <v>3375</v>
      </c>
      <c r="B122" t="s">
        <v>118</v>
      </c>
      <c r="C122" t="s">
        <v>119</v>
      </c>
      <c r="D122">
        <v>50</v>
      </c>
      <c r="E122" t="s">
        <v>120</v>
      </c>
      <c r="F122" t="s">
        <v>278</v>
      </c>
      <c r="G122" s="3">
        <v>11.3</v>
      </c>
      <c r="I122" s="3">
        <v>2100</v>
      </c>
      <c r="J122" t="s">
        <v>280</v>
      </c>
      <c r="K122" s="3">
        <v>53809</v>
      </c>
      <c r="L122" s="3">
        <v>2100</v>
      </c>
      <c r="N122" t="s">
        <v>281</v>
      </c>
      <c r="O122" t="s">
        <v>124</v>
      </c>
      <c r="P122" t="s">
        <v>125</v>
      </c>
      <c r="Q122">
        <v>5</v>
      </c>
      <c r="R122" t="s">
        <v>126</v>
      </c>
      <c r="S122" t="s">
        <v>127</v>
      </c>
      <c r="T122" t="s">
        <v>128</v>
      </c>
      <c r="U122" t="s">
        <v>129</v>
      </c>
      <c r="V122" s="3">
        <v>4</v>
      </c>
      <c r="W122" t="s">
        <v>130</v>
      </c>
      <c r="X122">
        <v>68</v>
      </c>
      <c r="Y122" t="s">
        <v>120</v>
      </c>
      <c r="Z122" t="s">
        <v>124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19.010545100000002</v>
      </c>
      <c r="DP122">
        <v>72.830367899999999</v>
      </c>
    </row>
    <row r="123" spans="1:120" x14ac:dyDescent="0.35">
      <c r="A123" s="1">
        <v>5591</v>
      </c>
      <c r="B123" t="s">
        <v>118</v>
      </c>
      <c r="C123" t="s">
        <v>119</v>
      </c>
      <c r="D123">
        <v>15</v>
      </c>
      <c r="E123" t="s">
        <v>134</v>
      </c>
      <c r="F123" t="s">
        <v>278</v>
      </c>
      <c r="G123" s="3">
        <v>14.8</v>
      </c>
      <c r="I123" s="3">
        <v>2750</v>
      </c>
      <c r="J123" t="s">
        <v>540</v>
      </c>
      <c r="K123" s="3">
        <v>53818</v>
      </c>
      <c r="N123" t="s">
        <v>532</v>
      </c>
      <c r="O123" t="s">
        <v>124</v>
      </c>
      <c r="P123" t="s">
        <v>143</v>
      </c>
      <c r="Q123">
        <v>5</v>
      </c>
      <c r="S123" t="s">
        <v>159</v>
      </c>
      <c r="T123" t="s">
        <v>128</v>
      </c>
      <c r="U123" t="s">
        <v>129</v>
      </c>
      <c r="V123" s="3">
        <v>5</v>
      </c>
      <c r="W123" t="s">
        <v>160</v>
      </c>
      <c r="X123">
        <v>16</v>
      </c>
      <c r="Y123" t="s">
        <v>134</v>
      </c>
      <c r="Z123" t="s">
        <v>124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19.1172495</v>
      </c>
      <c r="DP123">
        <v>72.833967999999999</v>
      </c>
    </row>
    <row r="124" spans="1:120" x14ac:dyDescent="0.35">
      <c r="A124" s="1">
        <v>4695</v>
      </c>
      <c r="B124" t="s">
        <v>118</v>
      </c>
      <c r="C124" t="s">
        <v>119</v>
      </c>
      <c r="E124" t="s">
        <v>134</v>
      </c>
      <c r="F124" t="s">
        <v>488</v>
      </c>
      <c r="G124" s="3">
        <v>10</v>
      </c>
      <c r="H124" t="s">
        <v>499</v>
      </c>
      <c r="I124" s="3">
        <v>1858</v>
      </c>
      <c r="J124" t="s">
        <v>490</v>
      </c>
      <c r="K124" s="3">
        <v>53821</v>
      </c>
      <c r="L124" s="3">
        <v>1515</v>
      </c>
      <c r="N124" t="s">
        <v>482</v>
      </c>
      <c r="O124" t="s">
        <v>124</v>
      </c>
      <c r="P124" t="s">
        <v>143</v>
      </c>
      <c r="Q124">
        <v>3</v>
      </c>
      <c r="R124" t="s">
        <v>144</v>
      </c>
      <c r="S124" t="s">
        <v>159</v>
      </c>
      <c r="T124" t="s">
        <v>128</v>
      </c>
      <c r="U124" t="s">
        <v>129</v>
      </c>
      <c r="V124" s="3">
        <v>3</v>
      </c>
      <c r="W124" t="s">
        <v>130</v>
      </c>
      <c r="Y124" t="s">
        <v>120</v>
      </c>
      <c r="Z124" t="s">
        <v>124</v>
      </c>
      <c r="AA124" t="s">
        <v>145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0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1</v>
      </c>
      <c r="DH124">
        <v>1</v>
      </c>
      <c r="DI124">
        <v>1</v>
      </c>
      <c r="DJ124">
        <v>1</v>
      </c>
      <c r="DK124">
        <v>1</v>
      </c>
      <c r="DL124">
        <v>1</v>
      </c>
      <c r="DM124">
        <v>1</v>
      </c>
      <c r="DN124">
        <v>1</v>
      </c>
      <c r="DO124">
        <v>19.070555899999999</v>
      </c>
      <c r="DP124">
        <v>72.829076900000004</v>
      </c>
    </row>
    <row r="125" spans="1:120" x14ac:dyDescent="0.35">
      <c r="A125" s="1">
        <v>4364</v>
      </c>
      <c r="B125" t="s">
        <v>118</v>
      </c>
      <c r="C125" t="s">
        <v>119</v>
      </c>
      <c r="E125" t="s">
        <v>134</v>
      </c>
      <c r="F125" t="s">
        <v>413</v>
      </c>
      <c r="G125" s="3">
        <v>14</v>
      </c>
      <c r="H125" t="s">
        <v>414</v>
      </c>
      <c r="I125" s="3">
        <v>2600</v>
      </c>
      <c r="J125" t="s">
        <v>415</v>
      </c>
      <c r="K125" s="3">
        <v>53846</v>
      </c>
      <c r="L125" s="3">
        <v>1818</v>
      </c>
      <c r="N125" t="s">
        <v>416</v>
      </c>
      <c r="O125" t="s">
        <v>124</v>
      </c>
      <c r="P125" t="s">
        <v>168</v>
      </c>
      <c r="Q125">
        <v>4</v>
      </c>
      <c r="R125" t="s">
        <v>218</v>
      </c>
      <c r="S125" t="s">
        <v>159</v>
      </c>
      <c r="T125" t="s">
        <v>417</v>
      </c>
      <c r="U125" t="s">
        <v>129</v>
      </c>
      <c r="V125" s="3">
        <v>4</v>
      </c>
      <c r="W125" t="s">
        <v>130</v>
      </c>
      <c r="Y125" t="s">
        <v>120</v>
      </c>
      <c r="Z125" t="s">
        <v>124</v>
      </c>
      <c r="AA125" t="s">
        <v>268</v>
      </c>
      <c r="AB125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19.054998999999999</v>
      </c>
      <c r="DP125">
        <v>72.869203499999998</v>
      </c>
    </row>
    <row r="126" spans="1:120" x14ac:dyDescent="0.35">
      <c r="A126" s="1">
        <v>2944</v>
      </c>
      <c r="B126" t="s">
        <v>118</v>
      </c>
      <c r="C126" t="s">
        <v>119</v>
      </c>
      <c r="D126">
        <v>3</v>
      </c>
      <c r="E126" t="s">
        <v>134</v>
      </c>
      <c r="G126" s="3">
        <v>3</v>
      </c>
      <c r="H126" t="s">
        <v>243</v>
      </c>
      <c r="I126" s="3">
        <v>555</v>
      </c>
      <c r="J126" t="s">
        <v>244</v>
      </c>
      <c r="K126" s="3">
        <v>54054</v>
      </c>
      <c r="L126" s="3">
        <v>505</v>
      </c>
      <c r="N126" t="s">
        <v>217</v>
      </c>
      <c r="O126" t="s">
        <v>124</v>
      </c>
      <c r="P126" t="s">
        <v>143</v>
      </c>
      <c r="Q126">
        <v>1</v>
      </c>
      <c r="S126" t="s">
        <v>159</v>
      </c>
      <c r="T126" t="s">
        <v>128</v>
      </c>
      <c r="U126" t="s">
        <v>129</v>
      </c>
      <c r="V126" s="3">
        <v>1</v>
      </c>
      <c r="W126" t="s">
        <v>160</v>
      </c>
      <c r="X126">
        <v>10</v>
      </c>
      <c r="Y126" t="s">
        <v>120</v>
      </c>
      <c r="Z126" t="s">
        <v>124</v>
      </c>
      <c r="AA126" t="s">
        <v>169</v>
      </c>
      <c r="AC126">
        <v>0</v>
      </c>
      <c r="AD126">
        <v>1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19.0844004</v>
      </c>
      <c r="DP126">
        <v>72.837289900000002</v>
      </c>
    </row>
    <row r="127" spans="1:120" x14ac:dyDescent="0.35">
      <c r="A127" s="1">
        <v>3307</v>
      </c>
      <c r="B127" t="s">
        <v>118</v>
      </c>
      <c r="C127" t="s">
        <v>119</v>
      </c>
      <c r="D127">
        <v>18</v>
      </c>
      <c r="E127" t="s">
        <v>134</v>
      </c>
      <c r="F127" t="s">
        <v>318</v>
      </c>
      <c r="G127" s="3">
        <v>7</v>
      </c>
      <c r="H127" t="s">
        <v>319</v>
      </c>
      <c r="I127" s="3">
        <v>1291</v>
      </c>
      <c r="J127" t="s">
        <v>320</v>
      </c>
      <c r="K127" s="3">
        <v>54221</v>
      </c>
      <c r="L127" s="3">
        <v>1291</v>
      </c>
      <c r="N127" t="s">
        <v>281</v>
      </c>
      <c r="O127" t="s">
        <v>124</v>
      </c>
      <c r="P127" t="s">
        <v>125</v>
      </c>
      <c r="Q127">
        <v>3</v>
      </c>
      <c r="R127" t="s">
        <v>144</v>
      </c>
      <c r="S127" t="s">
        <v>159</v>
      </c>
      <c r="T127" t="s">
        <v>128</v>
      </c>
      <c r="U127" t="s">
        <v>129</v>
      </c>
      <c r="V127" s="3">
        <v>3</v>
      </c>
      <c r="W127" t="s">
        <v>130</v>
      </c>
      <c r="X127">
        <v>22</v>
      </c>
      <c r="Y127" t="s">
        <v>120</v>
      </c>
      <c r="Z127" t="s">
        <v>124</v>
      </c>
      <c r="AA127" t="s">
        <v>226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0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19.0074717</v>
      </c>
      <c r="DP127">
        <v>72.835896500000004</v>
      </c>
    </row>
    <row r="128" spans="1:120" x14ac:dyDescent="0.35">
      <c r="A128" s="1">
        <v>1329</v>
      </c>
      <c r="B128" t="s">
        <v>118</v>
      </c>
      <c r="C128" t="s">
        <v>119</v>
      </c>
      <c r="D128">
        <v>25</v>
      </c>
      <c r="E128" t="s">
        <v>134</v>
      </c>
      <c r="F128" t="s">
        <v>135</v>
      </c>
      <c r="G128" s="3">
        <v>5.9999998999999997</v>
      </c>
      <c r="H128" t="s">
        <v>154</v>
      </c>
      <c r="I128" s="3">
        <v>1106</v>
      </c>
      <c r="J128" t="s">
        <v>137</v>
      </c>
      <c r="K128" s="3">
        <v>54249</v>
      </c>
      <c r="L128" s="3">
        <v>1106</v>
      </c>
      <c r="N128" t="s">
        <v>133</v>
      </c>
      <c r="O128" t="s">
        <v>124</v>
      </c>
      <c r="P128" t="s">
        <v>125</v>
      </c>
      <c r="Q128">
        <v>3</v>
      </c>
      <c r="R128" t="s">
        <v>126</v>
      </c>
      <c r="S128" t="s">
        <v>127</v>
      </c>
      <c r="T128" t="s">
        <v>128</v>
      </c>
      <c r="U128" t="s">
        <v>129</v>
      </c>
      <c r="V128" s="3">
        <v>3</v>
      </c>
      <c r="W128" t="s">
        <v>130</v>
      </c>
      <c r="X128">
        <v>43</v>
      </c>
      <c r="Y128" t="s">
        <v>120</v>
      </c>
      <c r="Z128" t="s">
        <v>124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0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1</v>
      </c>
      <c r="DI128">
        <v>1</v>
      </c>
      <c r="DJ128">
        <v>1</v>
      </c>
      <c r="DK128">
        <v>1</v>
      </c>
      <c r="DL128">
        <v>1</v>
      </c>
      <c r="DM128">
        <v>1</v>
      </c>
      <c r="DN128">
        <v>1</v>
      </c>
      <c r="DO128">
        <v>19.020782499999999</v>
      </c>
      <c r="DP128">
        <v>72.841930399999995</v>
      </c>
    </row>
    <row r="129" spans="1:120" x14ac:dyDescent="0.35">
      <c r="A129" s="1">
        <v>5737</v>
      </c>
      <c r="B129" t="s">
        <v>118</v>
      </c>
      <c r="C129" t="s">
        <v>119</v>
      </c>
      <c r="D129">
        <v>16</v>
      </c>
      <c r="E129" t="s">
        <v>120</v>
      </c>
      <c r="F129" t="s">
        <v>197</v>
      </c>
      <c r="G129" s="3">
        <v>10.5</v>
      </c>
      <c r="H129" t="s">
        <v>545</v>
      </c>
      <c r="I129" s="3">
        <v>1935</v>
      </c>
      <c r="J129" t="s">
        <v>546</v>
      </c>
      <c r="K129" s="3">
        <v>54264</v>
      </c>
      <c r="N129" t="s">
        <v>547</v>
      </c>
      <c r="O129" t="s">
        <v>124</v>
      </c>
      <c r="P129" t="s">
        <v>143</v>
      </c>
      <c r="Q129">
        <v>4</v>
      </c>
      <c r="R129" t="s">
        <v>126</v>
      </c>
      <c r="S129" t="s">
        <v>127</v>
      </c>
      <c r="T129" t="s">
        <v>128</v>
      </c>
      <c r="U129" t="s">
        <v>129</v>
      </c>
      <c r="V129" s="3">
        <v>4</v>
      </c>
      <c r="W129" t="s">
        <v>130</v>
      </c>
      <c r="X129">
        <v>18</v>
      </c>
      <c r="Y129" t="s">
        <v>120</v>
      </c>
      <c r="Z129" t="s">
        <v>124</v>
      </c>
      <c r="AA129" t="s">
        <v>173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19.1278285</v>
      </c>
      <c r="DP129">
        <v>72.830860200000004</v>
      </c>
    </row>
    <row r="130" spans="1:120" x14ac:dyDescent="0.35">
      <c r="A130" s="1">
        <v>2929</v>
      </c>
      <c r="B130" t="s">
        <v>118</v>
      </c>
      <c r="C130" t="s">
        <v>119</v>
      </c>
      <c r="D130">
        <v>6</v>
      </c>
      <c r="E130" t="s">
        <v>134</v>
      </c>
      <c r="G130" s="3">
        <v>9.5</v>
      </c>
      <c r="H130" t="s">
        <v>236</v>
      </c>
      <c r="I130" s="3">
        <v>1750</v>
      </c>
      <c r="J130" t="s">
        <v>237</v>
      </c>
      <c r="K130" s="3">
        <v>54286</v>
      </c>
      <c r="L130" s="3">
        <v>1250</v>
      </c>
      <c r="N130" t="s">
        <v>217</v>
      </c>
      <c r="O130" t="s">
        <v>124</v>
      </c>
      <c r="P130" t="s">
        <v>125</v>
      </c>
      <c r="Q130">
        <v>4</v>
      </c>
      <c r="R130" t="s">
        <v>218</v>
      </c>
      <c r="S130" t="s">
        <v>159</v>
      </c>
      <c r="T130" t="s">
        <v>128</v>
      </c>
      <c r="U130" t="s">
        <v>129</v>
      </c>
      <c r="V130" s="3">
        <v>3</v>
      </c>
      <c r="W130" t="s">
        <v>160</v>
      </c>
      <c r="X130">
        <v>7</v>
      </c>
      <c r="Y130" t="s">
        <v>120</v>
      </c>
      <c r="Z130" t="s">
        <v>124</v>
      </c>
      <c r="AA130" t="s">
        <v>173</v>
      </c>
      <c r="AB130">
        <v>2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1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1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19.0844004</v>
      </c>
      <c r="DP130">
        <v>72.837289900000002</v>
      </c>
    </row>
    <row r="131" spans="1:120" s="5" customFormat="1" x14ac:dyDescent="0.35">
      <c r="A131" s="4">
        <v>1499</v>
      </c>
      <c r="B131" t="s">
        <v>118</v>
      </c>
      <c r="C131" t="s">
        <v>119</v>
      </c>
      <c r="D131">
        <v>2</v>
      </c>
      <c r="E131" t="s">
        <v>134</v>
      </c>
      <c r="G131" s="5">
        <v>3.9</v>
      </c>
      <c r="H131" t="s">
        <v>203</v>
      </c>
      <c r="J131" s="5" t="s">
        <v>204</v>
      </c>
      <c r="K131" s="5">
        <v>54545</v>
      </c>
      <c r="L131" s="5">
        <v>715</v>
      </c>
      <c r="M131" s="5">
        <f>(G131*10000000)/L131</f>
        <v>54545.454545454544</v>
      </c>
      <c r="N131" s="5" t="s">
        <v>200</v>
      </c>
      <c r="P131" s="5" t="s">
        <v>143</v>
      </c>
      <c r="Q131" s="5">
        <v>2</v>
      </c>
      <c r="R131" t="s">
        <v>126</v>
      </c>
      <c r="S131" t="s">
        <v>159</v>
      </c>
      <c r="T131" t="s">
        <v>128</v>
      </c>
      <c r="U131" t="s">
        <v>129</v>
      </c>
      <c r="V131" s="5">
        <v>2</v>
      </c>
      <c r="W131" s="5" t="s">
        <v>160</v>
      </c>
      <c r="X131" s="5">
        <v>8</v>
      </c>
      <c r="Y131" s="5" t="s">
        <v>120</v>
      </c>
      <c r="AA131" s="5" t="s">
        <v>173</v>
      </c>
      <c r="AC131" s="5">
        <v>0</v>
      </c>
      <c r="AD131" s="5">
        <v>1</v>
      </c>
      <c r="AE131" s="5">
        <v>0</v>
      </c>
      <c r="AF131" s="5">
        <v>0</v>
      </c>
      <c r="AG131" s="5">
        <v>0</v>
      </c>
      <c r="AH131" s="5">
        <v>1</v>
      </c>
      <c r="AI131" s="5">
        <v>0</v>
      </c>
      <c r="AJ131" s="5">
        <v>1</v>
      </c>
      <c r="AK131" s="5">
        <v>0</v>
      </c>
      <c r="AL131" s="5">
        <v>0</v>
      </c>
      <c r="AM131" s="5">
        <v>0</v>
      </c>
      <c r="AN131" s="5">
        <v>1</v>
      </c>
      <c r="AO131" s="5">
        <v>0</v>
      </c>
      <c r="AP131" s="5">
        <v>1</v>
      </c>
      <c r="AQ131" s="5">
        <v>1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19.096288399999999</v>
      </c>
      <c r="DP131" s="5">
        <v>72.848379899999998</v>
      </c>
    </row>
    <row r="132" spans="1:120" x14ac:dyDescent="0.35">
      <c r="A132" s="1">
        <v>2855</v>
      </c>
      <c r="B132" t="s">
        <v>118</v>
      </c>
      <c r="C132" t="s">
        <v>119</v>
      </c>
      <c r="D132">
        <v>3</v>
      </c>
      <c r="E132" t="s">
        <v>120</v>
      </c>
      <c r="G132" s="3">
        <v>9</v>
      </c>
      <c r="H132" t="s">
        <v>219</v>
      </c>
      <c r="I132" s="3">
        <v>1650</v>
      </c>
      <c r="J132" t="s">
        <v>220</v>
      </c>
      <c r="K132" s="3">
        <v>54545</v>
      </c>
      <c r="L132" s="3">
        <v>1650</v>
      </c>
      <c r="N132" t="s">
        <v>217</v>
      </c>
      <c r="O132" t="s">
        <v>124</v>
      </c>
      <c r="P132" t="s">
        <v>125</v>
      </c>
      <c r="Q132">
        <v>3</v>
      </c>
      <c r="R132" t="s">
        <v>144</v>
      </c>
      <c r="S132" t="s">
        <v>159</v>
      </c>
      <c r="T132" t="s">
        <v>128</v>
      </c>
      <c r="U132" t="s">
        <v>129</v>
      </c>
      <c r="V132" s="3">
        <v>3</v>
      </c>
      <c r="W132" t="s">
        <v>130</v>
      </c>
      <c r="X132">
        <v>7</v>
      </c>
      <c r="Y132" t="s">
        <v>120</v>
      </c>
      <c r="Z132" t="s">
        <v>124</v>
      </c>
      <c r="AA132" t="s">
        <v>173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0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19.0844004</v>
      </c>
      <c r="DP132">
        <v>72.837289900000002</v>
      </c>
    </row>
    <row r="133" spans="1:120" x14ac:dyDescent="0.35">
      <c r="A133" s="1">
        <v>4059</v>
      </c>
      <c r="B133" t="s">
        <v>118</v>
      </c>
      <c r="C133" t="s">
        <v>119</v>
      </c>
      <c r="D133">
        <v>5</v>
      </c>
      <c r="E133" t="s">
        <v>120</v>
      </c>
      <c r="F133" t="s">
        <v>368</v>
      </c>
      <c r="G133" s="3">
        <v>5.9</v>
      </c>
      <c r="H133" t="s">
        <v>369</v>
      </c>
      <c r="I133" s="3">
        <v>1081</v>
      </c>
      <c r="J133" t="s">
        <v>370</v>
      </c>
      <c r="K133" s="3">
        <v>54579</v>
      </c>
      <c r="L133" s="3">
        <v>1081</v>
      </c>
      <c r="N133" t="s">
        <v>371</v>
      </c>
      <c r="O133" t="s">
        <v>124</v>
      </c>
      <c r="P133" t="s">
        <v>125</v>
      </c>
      <c r="Q133">
        <v>3</v>
      </c>
      <c r="R133" t="s">
        <v>218</v>
      </c>
      <c r="S133" t="s">
        <v>159</v>
      </c>
      <c r="T133" t="s">
        <v>128</v>
      </c>
      <c r="U133" t="s">
        <v>129</v>
      </c>
      <c r="V133" s="3">
        <v>3</v>
      </c>
      <c r="W133" t="s">
        <v>130</v>
      </c>
      <c r="X133">
        <v>50</v>
      </c>
      <c r="Y133" t="s">
        <v>120</v>
      </c>
      <c r="Z133" t="s">
        <v>124</v>
      </c>
      <c r="AA133" t="s">
        <v>173</v>
      </c>
      <c r="AB133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1</v>
      </c>
      <c r="DM133">
        <v>1</v>
      </c>
      <c r="DN133">
        <v>1</v>
      </c>
      <c r="DO133">
        <v>19.1692623</v>
      </c>
      <c r="DP133">
        <v>72.855254799999997</v>
      </c>
    </row>
    <row r="134" spans="1:120" x14ac:dyDescent="0.35">
      <c r="A134" s="1">
        <v>3264</v>
      </c>
      <c r="B134" t="s">
        <v>150</v>
      </c>
      <c r="C134" t="s">
        <v>175</v>
      </c>
      <c r="E134" t="s">
        <v>120</v>
      </c>
      <c r="F134" t="s">
        <v>278</v>
      </c>
      <c r="G134" s="3">
        <v>8</v>
      </c>
      <c r="I134" s="3">
        <v>1464</v>
      </c>
      <c r="J134" t="s">
        <v>280</v>
      </c>
      <c r="K134" s="3">
        <v>54645</v>
      </c>
      <c r="N134" t="s">
        <v>281</v>
      </c>
      <c r="O134" t="s">
        <v>124</v>
      </c>
      <c r="P134" t="s">
        <v>143</v>
      </c>
      <c r="Q134">
        <v>3</v>
      </c>
      <c r="S134" t="s">
        <v>127</v>
      </c>
      <c r="T134" t="s">
        <v>128</v>
      </c>
      <c r="U134" t="s">
        <v>129</v>
      </c>
      <c r="V134" s="3">
        <v>3</v>
      </c>
      <c r="W134" t="s">
        <v>130</v>
      </c>
      <c r="Y134" t="s">
        <v>120</v>
      </c>
      <c r="Z134" t="s">
        <v>124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1</v>
      </c>
      <c r="AR134">
        <v>1</v>
      </c>
      <c r="AS134">
        <v>1</v>
      </c>
      <c r="AT134">
        <v>1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</v>
      </c>
      <c r="DA134">
        <v>0</v>
      </c>
      <c r="DB134">
        <v>0</v>
      </c>
      <c r="DC134">
        <v>0</v>
      </c>
      <c r="DD134">
        <v>1</v>
      </c>
      <c r="DE134">
        <v>0</v>
      </c>
      <c r="DF134">
        <v>0</v>
      </c>
      <c r="DG134">
        <v>1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1</v>
      </c>
      <c r="DN134">
        <v>0</v>
      </c>
      <c r="DO134">
        <v>19.010545100000002</v>
      </c>
      <c r="DP134">
        <v>72.830367899999999</v>
      </c>
    </row>
    <row r="135" spans="1:120" x14ac:dyDescent="0.35">
      <c r="A135" s="1">
        <v>1364</v>
      </c>
      <c r="B135" t="s">
        <v>118</v>
      </c>
      <c r="C135" t="s">
        <v>119</v>
      </c>
      <c r="D135">
        <v>9</v>
      </c>
      <c r="E135" t="s">
        <v>134</v>
      </c>
      <c r="F135" t="s">
        <v>164</v>
      </c>
      <c r="G135" s="3">
        <v>11.5</v>
      </c>
      <c r="I135" s="3">
        <v>2100</v>
      </c>
      <c r="J135" t="s">
        <v>165</v>
      </c>
      <c r="K135" s="3">
        <v>54762</v>
      </c>
      <c r="N135" t="s">
        <v>133</v>
      </c>
      <c r="O135" t="s">
        <v>124</v>
      </c>
      <c r="P135" t="s">
        <v>143</v>
      </c>
      <c r="Q135">
        <v>4</v>
      </c>
      <c r="S135" t="s">
        <v>159</v>
      </c>
      <c r="T135" t="s">
        <v>128</v>
      </c>
      <c r="U135" t="s">
        <v>129</v>
      </c>
      <c r="V135" s="3">
        <v>3</v>
      </c>
      <c r="W135" t="s">
        <v>160</v>
      </c>
      <c r="X135">
        <v>20</v>
      </c>
      <c r="Y135" t="s">
        <v>120</v>
      </c>
      <c r="Z135" t="s">
        <v>124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19.020782499999999</v>
      </c>
      <c r="DP135">
        <v>72.841930399999995</v>
      </c>
    </row>
    <row r="136" spans="1:120" x14ac:dyDescent="0.35">
      <c r="A136" s="1">
        <v>1317</v>
      </c>
      <c r="B136" t="s">
        <v>118</v>
      </c>
      <c r="C136" t="s">
        <v>119</v>
      </c>
      <c r="D136">
        <v>10</v>
      </c>
      <c r="E136" t="s">
        <v>120</v>
      </c>
      <c r="F136" t="s">
        <v>131</v>
      </c>
      <c r="G136" s="3">
        <v>3.3</v>
      </c>
      <c r="I136" s="3">
        <v>648</v>
      </c>
      <c r="J136" t="s">
        <v>132</v>
      </c>
      <c r="K136" s="3">
        <v>55000</v>
      </c>
      <c r="L136" s="3">
        <v>600</v>
      </c>
      <c r="N136" t="s">
        <v>133</v>
      </c>
      <c r="O136" t="s">
        <v>124</v>
      </c>
      <c r="P136" t="s">
        <v>125</v>
      </c>
      <c r="Q136">
        <v>2</v>
      </c>
      <c r="S136" t="s">
        <v>127</v>
      </c>
      <c r="T136" t="s">
        <v>128</v>
      </c>
      <c r="U136" t="s">
        <v>129</v>
      </c>
      <c r="V136" s="3">
        <v>2</v>
      </c>
      <c r="W136" t="s">
        <v>130</v>
      </c>
      <c r="X136">
        <v>20</v>
      </c>
      <c r="Y136" t="s">
        <v>120</v>
      </c>
      <c r="Z136" t="s">
        <v>124</v>
      </c>
      <c r="AB136">
        <v>2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19.020782499999999</v>
      </c>
      <c r="DP136">
        <v>72.841930399999995</v>
      </c>
    </row>
    <row r="137" spans="1:120" x14ac:dyDescent="0.35">
      <c r="A137" s="1">
        <v>1480</v>
      </c>
      <c r="B137" t="s">
        <v>118</v>
      </c>
      <c r="C137" t="s">
        <v>119</v>
      </c>
      <c r="D137">
        <v>9</v>
      </c>
      <c r="E137" t="s">
        <v>134</v>
      </c>
      <c r="F137" t="s">
        <v>192</v>
      </c>
      <c r="G137" s="3">
        <v>8.8000000000000007</v>
      </c>
      <c r="H137" t="s">
        <v>201</v>
      </c>
      <c r="I137" s="3">
        <v>1600</v>
      </c>
      <c r="J137" t="s">
        <v>202</v>
      </c>
      <c r="K137" s="3">
        <v>55000</v>
      </c>
      <c r="L137" s="3">
        <v>1461</v>
      </c>
      <c r="N137" t="s">
        <v>200</v>
      </c>
      <c r="O137" t="s">
        <v>124</v>
      </c>
      <c r="P137" t="s">
        <v>143</v>
      </c>
      <c r="Q137">
        <v>4</v>
      </c>
      <c r="R137" t="s">
        <v>144</v>
      </c>
      <c r="S137" t="s">
        <v>127</v>
      </c>
      <c r="T137" t="s">
        <v>128</v>
      </c>
      <c r="U137" t="s">
        <v>129</v>
      </c>
      <c r="V137" s="3">
        <v>3</v>
      </c>
      <c r="W137" t="s">
        <v>130</v>
      </c>
      <c r="X137">
        <v>10</v>
      </c>
      <c r="Y137" t="s">
        <v>120</v>
      </c>
      <c r="Z137" t="s">
        <v>124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19.096288399999999</v>
      </c>
      <c r="DP137">
        <v>72.848379899999998</v>
      </c>
    </row>
    <row r="138" spans="1:120" x14ac:dyDescent="0.35">
      <c r="A138" s="1">
        <v>3226</v>
      </c>
      <c r="B138" t="s">
        <v>118</v>
      </c>
      <c r="C138" t="s">
        <v>119</v>
      </c>
      <c r="D138">
        <v>35</v>
      </c>
      <c r="E138" t="s">
        <v>120</v>
      </c>
      <c r="F138" t="s">
        <v>278</v>
      </c>
      <c r="G138" s="3">
        <v>7.95</v>
      </c>
      <c r="H138" t="s">
        <v>285</v>
      </c>
      <c r="I138" s="3">
        <v>1442</v>
      </c>
      <c r="J138" t="s">
        <v>280</v>
      </c>
      <c r="K138" s="3">
        <v>55131</v>
      </c>
      <c r="L138" s="3">
        <v>1440</v>
      </c>
      <c r="N138" t="s">
        <v>281</v>
      </c>
      <c r="O138" t="s">
        <v>124</v>
      </c>
      <c r="P138" t="s">
        <v>125</v>
      </c>
      <c r="Q138">
        <v>4</v>
      </c>
      <c r="R138" t="s">
        <v>144</v>
      </c>
      <c r="S138" t="s">
        <v>127</v>
      </c>
      <c r="T138" t="s">
        <v>128</v>
      </c>
      <c r="U138" t="s">
        <v>129</v>
      </c>
      <c r="V138" s="3">
        <v>3</v>
      </c>
      <c r="W138" t="s">
        <v>130</v>
      </c>
      <c r="X138">
        <v>67</v>
      </c>
      <c r="Y138" t="s">
        <v>120</v>
      </c>
      <c r="Z138" t="s">
        <v>124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19.010545100000002</v>
      </c>
      <c r="DP138">
        <v>72.830367899999999</v>
      </c>
    </row>
    <row r="139" spans="1:120" x14ac:dyDescent="0.35">
      <c r="A139" s="1">
        <v>1369</v>
      </c>
      <c r="B139" t="s">
        <v>118</v>
      </c>
      <c r="C139" t="s">
        <v>119</v>
      </c>
      <c r="D139">
        <v>3</v>
      </c>
      <c r="E139" t="s">
        <v>134</v>
      </c>
      <c r="G139" s="3">
        <v>3.75</v>
      </c>
      <c r="H139" t="s">
        <v>140</v>
      </c>
      <c r="I139" s="3">
        <v>680</v>
      </c>
      <c r="J139" t="s">
        <v>170</v>
      </c>
      <c r="K139" s="3">
        <v>55147</v>
      </c>
      <c r="L139" s="3">
        <v>540</v>
      </c>
      <c r="N139" t="s">
        <v>142</v>
      </c>
      <c r="O139" t="s">
        <v>124</v>
      </c>
      <c r="P139" t="s">
        <v>168</v>
      </c>
      <c r="Q139">
        <v>2</v>
      </c>
      <c r="S139" t="s">
        <v>159</v>
      </c>
      <c r="T139" t="s">
        <v>128</v>
      </c>
      <c r="U139" t="s">
        <v>129</v>
      </c>
      <c r="V139" s="3">
        <v>3</v>
      </c>
      <c r="W139" t="s">
        <v>160</v>
      </c>
      <c r="X139">
        <v>5</v>
      </c>
      <c r="Y139" t="s">
        <v>120</v>
      </c>
      <c r="Z139" t="s">
        <v>124</v>
      </c>
      <c r="AA139" t="s">
        <v>169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19.028745300000001</v>
      </c>
      <c r="DP139">
        <v>72.839161300000001</v>
      </c>
    </row>
    <row r="140" spans="1:120" x14ac:dyDescent="0.35">
      <c r="A140" s="1">
        <v>3292</v>
      </c>
      <c r="B140" t="s">
        <v>118</v>
      </c>
      <c r="C140" t="s">
        <v>119</v>
      </c>
      <c r="D140">
        <v>16</v>
      </c>
      <c r="E140" t="s">
        <v>120</v>
      </c>
      <c r="F140" t="s">
        <v>311</v>
      </c>
      <c r="G140" s="3">
        <v>13</v>
      </c>
      <c r="H140" t="s">
        <v>140</v>
      </c>
      <c r="I140" s="3">
        <v>2350</v>
      </c>
      <c r="J140" t="s">
        <v>312</v>
      </c>
      <c r="K140" s="3">
        <v>55319</v>
      </c>
      <c r="L140" s="3">
        <v>1586</v>
      </c>
      <c r="N140" t="s">
        <v>281</v>
      </c>
      <c r="O140" t="s">
        <v>124</v>
      </c>
      <c r="P140" t="s">
        <v>125</v>
      </c>
      <c r="Q140">
        <v>3</v>
      </c>
      <c r="R140" t="s">
        <v>144</v>
      </c>
      <c r="S140" t="s">
        <v>159</v>
      </c>
      <c r="T140" t="s">
        <v>128</v>
      </c>
      <c r="U140" t="s">
        <v>129</v>
      </c>
      <c r="V140" s="3">
        <v>3</v>
      </c>
      <c r="W140" t="s">
        <v>130</v>
      </c>
      <c r="X140">
        <v>33</v>
      </c>
      <c r="Y140" t="s">
        <v>120</v>
      </c>
      <c r="Z140" t="s">
        <v>124</v>
      </c>
      <c r="AA140" t="s">
        <v>173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19.0074717</v>
      </c>
      <c r="DP140">
        <v>72.835896500000004</v>
      </c>
    </row>
    <row r="141" spans="1:120" x14ac:dyDescent="0.35">
      <c r="A141" s="1">
        <v>3238</v>
      </c>
      <c r="B141" t="s">
        <v>118</v>
      </c>
      <c r="C141" t="s">
        <v>119</v>
      </c>
      <c r="D141">
        <v>18</v>
      </c>
      <c r="E141" t="s">
        <v>134</v>
      </c>
      <c r="F141" t="s">
        <v>278</v>
      </c>
      <c r="G141" s="3">
        <v>23.27</v>
      </c>
      <c r="H141" t="s">
        <v>291</v>
      </c>
      <c r="I141" s="3">
        <v>4200</v>
      </c>
      <c r="J141" t="s">
        <v>280</v>
      </c>
      <c r="K141" s="3">
        <v>55404</v>
      </c>
      <c r="L141" s="3">
        <v>3072</v>
      </c>
      <c r="N141" t="s">
        <v>281</v>
      </c>
      <c r="O141" t="s">
        <v>124</v>
      </c>
      <c r="P141" t="s">
        <v>143</v>
      </c>
      <c r="Q141">
        <v>5</v>
      </c>
      <c r="R141" t="s">
        <v>144</v>
      </c>
      <c r="S141" t="s">
        <v>127</v>
      </c>
      <c r="T141" t="s">
        <v>128</v>
      </c>
      <c r="U141" t="s">
        <v>129</v>
      </c>
      <c r="V141" s="3">
        <v>5</v>
      </c>
      <c r="W141" t="s">
        <v>130</v>
      </c>
      <c r="X141">
        <v>68</v>
      </c>
      <c r="Y141" t="s">
        <v>120</v>
      </c>
      <c r="Z141" t="s">
        <v>124</v>
      </c>
      <c r="AB141">
        <v>3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19.010545100000002</v>
      </c>
      <c r="DP141">
        <v>72.830367899999999</v>
      </c>
    </row>
    <row r="142" spans="1:120" x14ac:dyDescent="0.35">
      <c r="A142" s="1">
        <v>1327</v>
      </c>
      <c r="B142" t="s">
        <v>118</v>
      </c>
      <c r="C142" t="s">
        <v>119</v>
      </c>
      <c r="D142">
        <v>26</v>
      </c>
      <c r="E142" t="s">
        <v>134</v>
      </c>
      <c r="G142" s="3">
        <v>6.13</v>
      </c>
      <c r="H142" t="s">
        <v>148</v>
      </c>
      <c r="I142" s="3">
        <v>1106</v>
      </c>
      <c r="J142" t="s">
        <v>149</v>
      </c>
      <c r="K142" s="3">
        <v>55424</v>
      </c>
      <c r="L142" s="3">
        <v>1106</v>
      </c>
      <c r="N142" t="s">
        <v>133</v>
      </c>
      <c r="O142" t="s">
        <v>124</v>
      </c>
      <c r="P142" t="s">
        <v>125</v>
      </c>
      <c r="Q142">
        <v>3</v>
      </c>
      <c r="R142" t="s">
        <v>144</v>
      </c>
      <c r="S142" t="s">
        <v>127</v>
      </c>
      <c r="T142" t="s">
        <v>128</v>
      </c>
      <c r="U142" t="s">
        <v>129</v>
      </c>
      <c r="V142" s="3">
        <v>3</v>
      </c>
      <c r="W142" t="s">
        <v>130</v>
      </c>
      <c r="X142">
        <v>43</v>
      </c>
      <c r="Y142" t="s">
        <v>120</v>
      </c>
      <c r="Z142" t="s">
        <v>124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19.020782499999999</v>
      </c>
      <c r="DP142">
        <v>72.841930399999995</v>
      </c>
    </row>
    <row r="143" spans="1:120" x14ac:dyDescent="0.35">
      <c r="A143" s="1">
        <v>3366</v>
      </c>
      <c r="B143" t="s">
        <v>118</v>
      </c>
      <c r="C143" t="s">
        <v>119</v>
      </c>
      <c r="D143">
        <v>25</v>
      </c>
      <c r="E143" t="s">
        <v>120</v>
      </c>
      <c r="F143" t="s">
        <v>278</v>
      </c>
      <c r="G143" s="3">
        <v>7.4</v>
      </c>
      <c r="H143" t="s">
        <v>358</v>
      </c>
      <c r="I143" s="3">
        <v>1335</v>
      </c>
      <c r="J143" t="s">
        <v>280</v>
      </c>
      <c r="K143" s="3">
        <v>55430</v>
      </c>
      <c r="L143" s="3">
        <v>1335</v>
      </c>
      <c r="N143" t="s">
        <v>281</v>
      </c>
      <c r="O143" t="s">
        <v>124</v>
      </c>
      <c r="P143" t="s">
        <v>125</v>
      </c>
      <c r="Q143">
        <v>3</v>
      </c>
      <c r="R143" t="s">
        <v>144</v>
      </c>
      <c r="S143" t="s">
        <v>127</v>
      </c>
      <c r="T143" t="s">
        <v>128</v>
      </c>
      <c r="U143" t="s">
        <v>129</v>
      </c>
      <c r="V143" s="3">
        <v>3</v>
      </c>
      <c r="W143" t="s">
        <v>130</v>
      </c>
      <c r="X143">
        <v>68</v>
      </c>
      <c r="Y143" t="s">
        <v>120</v>
      </c>
      <c r="Z143" t="s">
        <v>124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0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19.010545100000002</v>
      </c>
      <c r="DP143">
        <v>72.830367899999999</v>
      </c>
    </row>
    <row r="144" spans="1:120" x14ac:dyDescent="0.35">
      <c r="A144" s="1">
        <v>3290</v>
      </c>
      <c r="B144" t="s">
        <v>118</v>
      </c>
      <c r="C144" t="s">
        <v>119</v>
      </c>
      <c r="D144">
        <v>15</v>
      </c>
      <c r="E144" t="s">
        <v>120</v>
      </c>
      <c r="F144" t="s">
        <v>287</v>
      </c>
      <c r="G144" s="3">
        <v>25</v>
      </c>
      <c r="H144" t="s">
        <v>310</v>
      </c>
      <c r="I144" s="3">
        <v>4500</v>
      </c>
      <c r="J144" t="s">
        <v>288</v>
      </c>
      <c r="K144" s="3">
        <v>55555</v>
      </c>
      <c r="L144" s="3">
        <v>3200</v>
      </c>
      <c r="N144" t="s">
        <v>281</v>
      </c>
      <c r="O144" t="s">
        <v>124</v>
      </c>
      <c r="P144" t="s">
        <v>143</v>
      </c>
      <c r="Q144">
        <v>7</v>
      </c>
      <c r="R144" t="s">
        <v>126</v>
      </c>
      <c r="S144" t="s">
        <v>159</v>
      </c>
      <c r="T144" t="s">
        <v>128</v>
      </c>
      <c r="U144" t="s">
        <v>129</v>
      </c>
      <c r="V144" s="3">
        <v>6</v>
      </c>
      <c r="W144" t="s">
        <v>130</v>
      </c>
      <c r="X144">
        <v>50</v>
      </c>
      <c r="Y144" t="s">
        <v>120</v>
      </c>
      <c r="Z144" t="s">
        <v>124</v>
      </c>
      <c r="AA144" t="s">
        <v>145</v>
      </c>
      <c r="AB144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19.0074717</v>
      </c>
      <c r="DP144">
        <v>72.835896500000004</v>
      </c>
    </row>
    <row r="145" spans="1:120" x14ac:dyDescent="0.35">
      <c r="A145" s="1">
        <v>2862</v>
      </c>
      <c r="B145" t="s">
        <v>150</v>
      </c>
      <c r="C145" t="s">
        <v>151</v>
      </c>
      <c r="D145">
        <v>11</v>
      </c>
      <c r="E145" t="s">
        <v>134</v>
      </c>
      <c r="F145" t="s">
        <v>221</v>
      </c>
      <c r="G145" s="3">
        <v>5.07</v>
      </c>
      <c r="H145" t="s">
        <v>222</v>
      </c>
      <c r="I145" s="3">
        <v>907</v>
      </c>
      <c r="J145" t="s">
        <v>223</v>
      </c>
      <c r="K145" s="3">
        <v>55898</v>
      </c>
      <c r="L145" s="3">
        <v>907</v>
      </c>
      <c r="N145" t="s">
        <v>217</v>
      </c>
      <c r="O145" t="s">
        <v>124</v>
      </c>
      <c r="P145" t="s">
        <v>125</v>
      </c>
      <c r="Q145">
        <v>3</v>
      </c>
      <c r="R145" t="s">
        <v>139</v>
      </c>
      <c r="S145" t="s">
        <v>127</v>
      </c>
      <c r="T145" t="s">
        <v>128</v>
      </c>
      <c r="U145" t="s">
        <v>129</v>
      </c>
      <c r="V145" s="3">
        <v>3</v>
      </c>
      <c r="W145" t="s">
        <v>130</v>
      </c>
      <c r="X145">
        <v>15</v>
      </c>
      <c r="Y145" t="s">
        <v>120</v>
      </c>
      <c r="Z145" t="s">
        <v>124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19.0844004</v>
      </c>
      <c r="DP145">
        <v>72.837289900000002</v>
      </c>
    </row>
    <row r="146" spans="1:120" x14ac:dyDescent="0.35">
      <c r="A146" s="1">
        <v>3251</v>
      </c>
      <c r="B146" t="s">
        <v>118</v>
      </c>
      <c r="C146" t="s">
        <v>119</v>
      </c>
      <c r="D146">
        <v>21</v>
      </c>
      <c r="E146" t="s">
        <v>120</v>
      </c>
      <c r="F146" t="s">
        <v>287</v>
      </c>
      <c r="G146" s="3">
        <v>11.186500000000001</v>
      </c>
      <c r="H146" t="s">
        <v>281</v>
      </c>
      <c r="I146" s="3">
        <v>2000</v>
      </c>
      <c r="J146" t="s">
        <v>288</v>
      </c>
      <c r="K146" s="3">
        <v>55932</v>
      </c>
      <c r="L146" s="3">
        <v>1721</v>
      </c>
      <c r="N146" t="s">
        <v>281</v>
      </c>
      <c r="O146" t="s">
        <v>124</v>
      </c>
      <c r="P146" t="s">
        <v>125</v>
      </c>
      <c r="Q146">
        <v>4</v>
      </c>
      <c r="R146" t="s">
        <v>230</v>
      </c>
      <c r="S146" t="s">
        <v>159</v>
      </c>
      <c r="T146" t="s">
        <v>128</v>
      </c>
      <c r="U146" t="s">
        <v>129</v>
      </c>
      <c r="V146" s="3">
        <v>3</v>
      </c>
      <c r="W146" t="s">
        <v>130</v>
      </c>
      <c r="X146">
        <v>45</v>
      </c>
      <c r="Y146" t="s">
        <v>120</v>
      </c>
      <c r="Z146" t="s">
        <v>124</v>
      </c>
      <c r="AA146" t="s">
        <v>226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19.0074717</v>
      </c>
      <c r="DP146">
        <v>72.835896500000004</v>
      </c>
    </row>
    <row r="147" spans="1:120" x14ac:dyDescent="0.35">
      <c r="A147" s="1">
        <v>2865</v>
      </c>
      <c r="B147" t="s">
        <v>118</v>
      </c>
      <c r="C147" t="s">
        <v>119</v>
      </c>
      <c r="D147">
        <v>8</v>
      </c>
      <c r="E147" t="s">
        <v>134</v>
      </c>
      <c r="G147" s="3">
        <v>14</v>
      </c>
      <c r="H147" t="s">
        <v>224</v>
      </c>
      <c r="I147" s="3">
        <v>2500</v>
      </c>
      <c r="J147" t="s">
        <v>225</v>
      </c>
      <c r="K147" s="3">
        <v>56000</v>
      </c>
      <c r="L147" s="3">
        <v>2200</v>
      </c>
      <c r="N147" t="s">
        <v>217</v>
      </c>
      <c r="O147" t="s">
        <v>124</v>
      </c>
      <c r="P147" t="s">
        <v>143</v>
      </c>
      <c r="Q147">
        <v>4</v>
      </c>
      <c r="R147" t="s">
        <v>126</v>
      </c>
      <c r="S147" t="s">
        <v>159</v>
      </c>
      <c r="T147" t="s">
        <v>128</v>
      </c>
      <c r="U147" t="s">
        <v>129</v>
      </c>
      <c r="V147" s="3">
        <v>4</v>
      </c>
      <c r="W147" t="s">
        <v>130</v>
      </c>
      <c r="X147">
        <v>14</v>
      </c>
      <c r="Y147" t="s">
        <v>120</v>
      </c>
      <c r="Z147" t="s">
        <v>124</v>
      </c>
      <c r="AA147" t="s">
        <v>226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0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19.0844004</v>
      </c>
      <c r="DP147">
        <v>72.837289900000002</v>
      </c>
    </row>
    <row r="148" spans="1:120" x14ac:dyDescent="0.35">
      <c r="A148" s="1">
        <v>2901</v>
      </c>
      <c r="B148" t="s">
        <v>118</v>
      </c>
      <c r="C148" t="s">
        <v>119</v>
      </c>
      <c r="D148">
        <v>8</v>
      </c>
      <c r="E148" t="s">
        <v>134</v>
      </c>
      <c r="G148" s="3">
        <v>14</v>
      </c>
      <c r="H148" t="s">
        <v>229</v>
      </c>
      <c r="I148" s="3">
        <v>2500</v>
      </c>
      <c r="J148" t="s">
        <v>225</v>
      </c>
      <c r="K148" s="3">
        <v>56000</v>
      </c>
      <c r="L148" s="3">
        <v>2000</v>
      </c>
      <c r="N148" t="s">
        <v>217</v>
      </c>
      <c r="O148" t="s">
        <v>124</v>
      </c>
      <c r="P148" t="s">
        <v>125</v>
      </c>
      <c r="Q148">
        <v>5</v>
      </c>
      <c r="R148" t="s">
        <v>230</v>
      </c>
      <c r="S148" t="s">
        <v>159</v>
      </c>
      <c r="T148" t="s">
        <v>128</v>
      </c>
      <c r="U148" t="s">
        <v>129</v>
      </c>
      <c r="V148" s="3">
        <v>4</v>
      </c>
      <c r="W148" t="s">
        <v>130</v>
      </c>
      <c r="X148">
        <v>14</v>
      </c>
      <c r="Y148" t="s">
        <v>120</v>
      </c>
      <c r="Z148" t="s">
        <v>124</v>
      </c>
      <c r="AA148" t="s">
        <v>226</v>
      </c>
      <c r="AB148">
        <v>4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19.0844004</v>
      </c>
      <c r="DP148">
        <v>72.837289900000002</v>
      </c>
    </row>
    <row r="149" spans="1:120" x14ac:dyDescent="0.35">
      <c r="A149" s="1">
        <v>4708</v>
      </c>
      <c r="B149" t="s">
        <v>118</v>
      </c>
      <c r="C149" t="s">
        <v>119</v>
      </c>
      <c r="D149">
        <v>3</v>
      </c>
      <c r="E149" t="s">
        <v>134</v>
      </c>
      <c r="F149" t="s">
        <v>523</v>
      </c>
      <c r="G149" s="3">
        <v>5.65</v>
      </c>
      <c r="H149" t="s">
        <v>524</v>
      </c>
      <c r="I149" s="3">
        <v>1007</v>
      </c>
      <c r="J149" t="s">
        <v>525</v>
      </c>
      <c r="K149" s="3">
        <v>56107</v>
      </c>
      <c r="L149" s="3">
        <v>940</v>
      </c>
      <c r="N149" t="s">
        <v>482</v>
      </c>
      <c r="O149" t="s">
        <v>124</v>
      </c>
      <c r="P149" t="s">
        <v>143</v>
      </c>
      <c r="Q149">
        <v>3</v>
      </c>
      <c r="R149" t="s">
        <v>218</v>
      </c>
      <c r="S149" t="s">
        <v>159</v>
      </c>
      <c r="T149" t="s">
        <v>128</v>
      </c>
      <c r="U149" t="s">
        <v>129</v>
      </c>
      <c r="V149" s="3">
        <v>3</v>
      </c>
      <c r="W149" t="s">
        <v>130</v>
      </c>
      <c r="X149">
        <v>13</v>
      </c>
      <c r="Y149" t="s">
        <v>120</v>
      </c>
      <c r="Z149" t="s">
        <v>124</v>
      </c>
      <c r="AA149" t="s">
        <v>173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19.068241100000002</v>
      </c>
      <c r="DP149">
        <v>72.840041200000002</v>
      </c>
    </row>
    <row r="150" spans="1:120" x14ac:dyDescent="0.35">
      <c r="A150" s="1">
        <v>4150</v>
      </c>
      <c r="B150" t="s">
        <v>118</v>
      </c>
      <c r="C150" t="s">
        <v>119</v>
      </c>
      <c r="D150">
        <v>27</v>
      </c>
      <c r="E150" t="s">
        <v>134</v>
      </c>
      <c r="F150" t="s">
        <v>282</v>
      </c>
      <c r="G150" s="3">
        <v>6.99</v>
      </c>
      <c r="H150" t="s">
        <v>395</v>
      </c>
      <c r="I150" s="3">
        <v>1243</v>
      </c>
      <c r="J150" t="s">
        <v>383</v>
      </c>
      <c r="K150" s="3">
        <v>56234</v>
      </c>
      <c r="L150" s="3">
        <v>1243</v>
      </c>
      <c r="N150" t="s">
        <v>381</v>
      </c>
      <c r="O150" t="s">
        <v>124</v>
      </c>
      <c r="P150" t="s">
        <v>125</v>
      </c>
      <c r="Q150">
        <v>4</v>
      </c>
      <c r="R150" t="s">
        <v>144</v>
      </c>
      <c r="S150" t="s">
        <v>127</v>
      </c>
      <c r="T150" t="s">
        <v>128</v>
      </c>
      <c r="U150" t="s">
        <v>129</v>
      </c>
      <c r="V150" s="3">
        <v>3</v>
      </c>
      <c r="W150" t="s">
        <v>130</v>
      </c>
      <c r="X150">
        <v>38</v>
      </c>
      <c r="Y150" t="s">
        <v>120</v>
      </c>
      <c r="Z150" t="s">
        <v>124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19.031705800000001</v>
      </c>
      <c r="DP150">
        <v>72.840810399999995</v>
      </c>
    </row>
    <row r="151" spans="1:120" x14ac:dyDescent="0.35">
      <c r="A151" s="1">
        <v>4164</v>
      </c>
      <c r="B151" t="s">
        <v>118</v>
      </c>
      <c r="C151" t="s">
        <v>119</v>
      </c>
      <c r="D151">
        <v>34</v>
      </c>
      <c r="E151" t="s">
        <v>134</v>
      </c>
      <c r="F151" t="s">
        <v>282</v>
      </c>
      <c r="G151" s="3">
        <v>6.99</v>
      </c>
      <c r="H151" t="s">
        <v>401</v>
      </c>
      <c r="I151" s="3">
        <v>1243</v>
      </c>
      <c r="J151" t="s">
        <v>383</v>
      </c>
      <c r="K151" s="3">
        <v>56234</v>
      </c>
      <c r="L151" s="3">
        <v>1243</v>
      </c>
      <c r="N151" t="s">
        <v>381</v>
      </c>
      <c r="O151" t="s">
        <v>124</v>
      </c>
      <c r="P151" t="s">
        <v>143</v>
      </c>
      <c r="Q151">
        <v>4</v>
      </c>
      <c r="R151" t="s">
        <v>126</v>
      </c>
      <c r="S151" t="s">
        <v>127</v>
      </c>
      <c r="T151" t="s">
        <v>128</v>
      </c>
      <c r="U151" t="s">
        <v>129</v>
      </c>
      <c r="V151" s="3">
        <v>3</v>
      </c>
      <c r="W151" t="s">
        <v>130</v>
      </c>
      <c r="X151">
        <v>38</v>
      </c>
      <c r="Y151" t="s">
        <v>120</v>
      </c>
      <c r="Z151" t="s">
        <v>124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0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19.031705800000001</v>
      </c>
      <c r="DP151">
        <v>72.840810399999995</v>
      </c>
    </row>
    <row r="152" spans="1:120" x14ac:dyDescent="0.35">
      <c r="A152" s="1">
        <v>3327</v>
      </c>
      <c r="B152" t="s">
        <v>150</v>
      </c>
      <c r="C152" t="s">
        <v>298</v>
      </c>
      <c r="D152">
        <v>45</v>
      </c>
      <c r="E152" t="s">
        <v>120</v>
      </c>
      <c r="F152" t="s">
        <v>282</v>
      </c>
      <c r="G152" s="3">
        <v>18</v>
      </c>
      <c r="H152" t="s">
        <v>335</v>
      </c>
      <c r="I152" s="3">
        <v>3200</v>
      </c>
      <c r="J152" t="s">
        <v>284</v>
      </c>
      <c r="K152" s="3">
        <v>56250</v>
      </c>
      <c r="L152" s="3">
        <v>2823</v>
      </c>
      <c r="N152" t="s">
        <v>281</v>
      </c>
      <c r="O152" t="s">
        <v>124</v>
      </c>
      <c r="P152" t="s">
        <v>143</v>
      </c>
      <c r="Q152">
        <v>5</v>
      </c>
      <c r="R152" t="s">
        <v>126</v>
      </c>
      <c r="S152" t="s">
        <v>127</v>
      </c>
      <c r="T152" t="s">
        <v>128</v>
      </c>
      <c r="U152" t="s">
        <v>129</v>
      </c>
      <c r="V152" s="3">
        <v>4</v>
      </c>
      <c r="W152" t="s">
        <v>130</v>
      </c>
      <c r="X152">
        <v>60</v>
      </c>
      <c r="Y152" t="s">
        <v>120</v>
      </c>
      <c r="Z152" t="s">
        <v>124</v>
      </c>
      <c r="AB152">
        <v>5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19.0074717</v>
      </c>
      <c r="DP152">
        <v>72.835896500000004</v>
      </c>
    </row>
    <row r="153" spans="1:120" x14ac:dyDescent="0.35">
      <c r="A153" s="1">
        <v>3329</v>
      </c>
      <c r="B153" t="s">
        <v>118</v>
      </c>
      <c r="C153" t="s">
        <v>119</v>
      </c>
      <c r="D153">
        <v>18</v>
      </c>
      <c r="E153" t="s">
        <v>120</v>
      </c>
      <c r="F153" t="s">
        <v>282</v>
      </c>
      <c r="G153" s="3">
        <v>15.75</v>
      </c>
      <c r="H153" t="s">
        <v>337</v>
      </c>
      <c r="I153" s="3">
        <v>2800</v>
      </c>
      <c r="J153" t="s">
        <v>284</v>
      </c>
      <c r="K153" s="3">
        <v>56250</v>
      </c>
      <c r="L153" s="3">
        <v>1750</v>
      </c>
      <c r="N153" t="s">
        <v>281</v>
      </c>
      <c r="O153" t="s">
        <v>124</v>
      </c>
      <c r="P153" t="s">
        <v>143</v>
      </c>
      <c r="Q153">
        <v>4</v>
      </c>
      <c r="R153" t="s">
        <v>139</v>
      </c>
      <c r="S153" t="s">
        <v>159</v>
      </c>
      <c r="T153" t="s">
        <v>128</v>
      </c>
      <c r="U153" t="s">
        <v>129</v>
      </c>
      <c r="V153" s="3">
        <v>3</v>
      </c>
      <c r="W153" t="s">
        <v>130</v>
      </c>
      <c r="X153">
        <v>44</v>
      </c>
      <c r="Y153" t="s">
        <v>120</v>
      </c>
      <c r="Z153" t="s">
        <v>124</v>
      </c>
      <c r="AA153" t="s">
        <v>145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0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1</v>
      </c>
      <c r="DO153">
        <v>19.0074717</v>
      </c>
      <c r="DP153">
        <v>72.835896500000004</v>
      </c>
    </row>
    <row r="154" spans="1:120" x14ac:dyDescent="0.35">
      <c r="A154" s="1">
        <v>3161</v>
      </c>
      <c r="B154" t="s">
        <v>118</v>
      </c>
      <c r="C154" t="s">
        <v>119</v>
      </c>
      <c r="D154">
        <v>2</v>
      </c>
      <c r="E154" t="s">
        <v>134</v>
      </c>
      <c r="G154" s="3">
        <v>11</v>
      </c>
      <c r="I154" s="3">
        <v>1950</v>
      </c>
      <c r="J154" t="s">
        <v>273</v>
      </c>
      <c r="K154" s="3">
        <v>56410</v>
      </c>
      <c r="L154" s="3">
        <v>1700</v>
      </c>
      <c r="N154" t="s">
        <v>274</v>
      </c>
      <c r="O154" t="s">
        <v>124</v>
      </c>
      <c r="P154" t="s">
        <v>125</v>
      </c>
      <c r="Q154">
        <v>4</v>
      </c>
      <c r="S154" t="s">
        <v>159</v>
      </c>
      <c r="T154" t="s">
        <v>128</v>
      </c>
      <c r="U154" t="s">
        <v>129</v>
      </c>
      <c r="V154" s="3">
        <v>4</v>
      </c>
      <c r="W154" t="s">
        <v>160</v>
      </c>
      <c r="X154">
        <v>15</v>
      </c>
      <c r="Y154" t="s">
        <v>120</v>
      </c>
      <c r="Z154" t="s">
        <v>124</v>
      </c>
      <c r="AA154" t="s">
        <v>145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19.078180499999998</v>
      </c>
      <c r="DP154">
        <v>72.867775199999997</v>
      </c>
    </row>
    <row r="155" spans="1:120" x14ac:dyDescent="0.35">
      <c r="A155" s="1">
        <v>4698</v>
      </c>
      <c r="B155" t="s">
        <v>118</v>
      </c>
      <c r="C155" t="s">
        <v>119</v>
      </c>
      <c r="D155">
        <v>6</v>
      </c>
      <c r="E155" t="s">
        <v>120</v>
      </c>
      <c r="F155" t="s">
        <v>488</v>
      </c>
      <c r="G155" s="3">
        <v>8.6999999999999993</v>
      </c>
      <c r="H155" t="s">
        <v>521</v>
      </c>
      <c r="I155" s="3">
        <v>2500</v>
      </c>
      <c r="J155" t="s">
        <v>490</v>
      </c>
      <c r="K155" s="3">
        <v>56493</v>
      </c>
      <c r="L155" s="3">
        <v>1540</v>
      </c>
      <c r="N155" t="s">
        <v>482</v>
      </c>
      <c r="O155" t="s">
        <v>124</v>
      </c>
      <c r="P155" t="s">
        <v>143</v>
      </c>
      <c r="Q155">
        <v>3</v>
      </c>
      <c r="R155" t="s">
        <v>144</v>
      </c>
      <c r="S155" t="s">
        <v>159</v>
      </c>
      <c r="T155" t="s">
        <v>128</v>
      </c>
      <c r="U155" t="s">
        <v>129</v>
      </c>
      <c r="V155" s="3">
        <v>3</v>
      </c>
      <c r="W155" t="s">
        <v>130</v>
      </c>
      <c r="X155">
        <v>19</v>
      </c>
      <c r="Y155" t="s">
        <v>120</v>
      </c>
      <c r="Z155" t="s">
        <v>124</v>
      </c>
      <c r="AA155" t="s">
        <v>145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0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19.070555899999999</v>
      </c>
      <c r="DP155">
        <v>72.829076900000004</v>
      </c>
    </row>
    <row r="156" spans="1:120" x14ac:dyDescent="0.35">
      <c r="A156" s="1">
        <v>3348</v>
      </c>
      <c r="B156" t="s">
        <v>150</v>
      </c>
      <c r="C156" t="s">
        <v>151</v>
      </c>
      <c r="D156">
        <v>9</v>
      </c>
      <c r="E156" t="s">
        <v>134</v>
      </c>
      <c r="F156" t="s">
        <v>325</v>
      </c>
      <c r="G156" s="3">
        <v>17</v>
      </c>
      <c r="H156" t="s">
        <v>349</v>
      </c>
      <c r="I156" s="3">
        <v>3000</v>
      </c>
      <c r="J156" t="s">
        <v>327</v>
      </c>
      <c r="K156" s="3">
        <v>56666</v>
      </c>
      <c r="L156" s="3">
        <v>2300</v>
      </c>
      <c r="N156" t="s">
        <v>281</v>
      </c>
      <c r="O156" t="s">
        <v>124</v>
      </c>
      <c r="P156" t="s">
        <v>143</v>
      </c>
      <c r="Q156">
        <v>5</v>
      </c>
      <c r="R156" t="s">
        <v>126</v>
      </c>
      <c r="S156" t="s">
        <v>127</v>
      </c>
      <c r="T156" t="s">
        <v>128</v>
      </c>
      <c r="U156" t="s">
        <v>129</v>
      </c>
      <c r="V156" s="3">
        <v>4</v>
      </c>
      <c r="W156" t="s">
        <v>130</v>
      </c>
      <c r="X156">
        <v>35</v>
      </c>
      <c r="Y156" t="s">
        <v>120</v>
      </c>
      <c r="Z156" t="s">
        <v>124</v>
      </c>
      <c r="AB156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0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1</v>
      </c>
      <c r="DN156">
        <v>1</v>
      </c>
      <c r="DO156">
        <v>19.0074717</v>
      </c>
      <c r="DP156">
        <v>72.835896500000004</v>
      </c>
    </row>
    <row r="157" spans="1:120" x14ac:dyDescent="0.35">
      <c r="A157" s="1">
        <v>2988</v>
      </c>
      <c r="B157" t="s">
        <v>118</v>
      </c>
      <c r="C157" t="s">
        <v>119</v>
      </c>
      <c r="D157">
        <v>14</v>
      </c>
      <c r="E157" t="s">
        <v>120</v>
      </c>
      <c r="F157" t="s">
        <v>253</v>
      </c>
      <c r="G157" s="3">
        <v>8.5</v>
      </c>
      <c r="H157" t="s">
        <v>254</v>
      </c>
      <c r="I157" s="3">
        <v>1500</v>
      </c>
      <c r="J157" t="s">
        <v>255</v>
      </c>
      <c r="K157" s="3">
        <v>56667</v>
      </c>
      <c r="L157" s="3">
        <v>1100</v>
      </c>
      <c r="N157" t="s">
        <v>256</v>
      </c>
      <c r="O157" t="s">
        <v>124</v>
      </c>
      <c r="P157" t="s">
        <v>143</v>
      </c>
      <c r="Q157">
        <v>4</v>
      </c>
      <c r="R157" t="s">
        <v>218</v>
      </c>
      <c r="S157" t="s">
        <v>159</v>
      </c>
      <c r="T157" t="s">
        <v>128</v>
      </c>
      <c r="U157" t="s">
        <v>129</v>
      </c>
      <c r="V157" s="3">
        <v>3</v>
      </c>
      <c r="W157" t="s">
        <v>130</v>
      </c>
      <c r="X157">
        <v>20</v>
      </c>
      <c r="Y157" t="s">
        <v>120</v>
      </c>
      <c r="Z157" t="s">
        <v>124</v>
      </c>
      <c r="AA157" t="s">
        <v>145</v>
      </c>
      <c r="AB157">
        <v>3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19.0199623</v>
      </c>
      <c r="DP157">
        <v>72.847892900000005</v>
      </c>
    </row>
    <row r="158" spans="1:120" x14ac:dyDescent="0.35">
      <c r="A158" s="1">
        <v>4502</v>
      </c>
      <c r="B158" t="s">
        <v>118</v>
      </c>
      <c r="C158" t="s">
        <v>119</v>
      </c>
      <c r="D158">
        <v>14</v>
      </c>
      <c r="E158" t="s">
        <v>120</v>
      </c>
      <c r="F158" t="s">
        <v>430</v>
      </c>
      <c r="G158" s="3">
        <v>8.25</v>
      </c>
      <c r="H158" t="s">
        <v>431</v>
      </c>
      <c r="I158" s="3">
        <v>1450</v>
      </c>
      <c r="J158" t="s">
        <v>432</v>
      </c>
      <c r="K158" s="3">
        <v>56896</v>
      </c>
      <c r="N158" t="s">
        <v>421</v>
      </c>
      <c r="O158" t="s">
        <v>124</v>
      </c>
      <c r="P158" t="s">
        <v>143</v>
      </c>
      <c r="Q158">
        <v>3</v>
      </c>
      <c r="S158" t="s">
        <v>127</v>
      </c>
      <c r="T158" t="s">
        <v>128</v>
      </c>
      <c r="U158" t="s">
        <v>129</v>
      </c>
      <c r="V158" s="3">
        <v>3</v>
      </c>
      <c r="W158" t="s">
        <v>130</v>
      </c>
      <c r="X158">
        <v>26</v>
      </c>
      <c r="Y158" t="s">
        <v>120</v>
      </c>
      <c r="Z158" t="s">
        <v>124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0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19.031705800000001</v>
      </c>
      <c r="DP158">
        <v>72.840810399999995</v>
      </c>
    </row>
    <row r="159" spans="1:120" x14ac:dyDescent="0.35">
      <c r="A159" s="1">
        <v>3229</v>
      </c>
      <c r="B159" t="s">
        <v>118</v>
      </c>
      <c r="C159" t="s">
        <v>119</v>
      </c>
      <c r="D159">
        <v>33</v>
      </c>
      <c r="E159" t="s">
        <v>120</v>
      </c>
      <c r="F159" t="s">
        <v>278</v>
      </c>
      <c r="G159" s="3">
        <v>9.69</v>
      </c>
      <c r="H159" t="s">
        <v>286</v>
      </c>
      <c r="I159" s="3">
        <v>1700</v>
      </c>
      <c r="J159" t="s">
        <v>280</v>
      </c>
      <c r="K159" s="3">
        <v>57000</v>
      </c>
      <c r="L159" s="3">
        <v>1700</v>
      </c>
      <c r="N159" t="s">
        <v>281</v>
      </c>
      <c r="O159" t="s">
        <v>124</v>
      </c>
      <c r="P159" t="s">
        <v>125</v>
      </c>
      <c r="Q159">
        <v>5</v>
      </c>
      <c r="R159" t="s">
        <v>139</v>
      </c>
      <c r="S159" t="s">
        <v>127</v>
      </c>
      <c r="T159" t="s">
        <v>128</v>
      </c>
      <c r="U159" t="s">
        <v>129</v>
      </c>
      <c r="V159" s="3">
        <v>4</v>
      </c>
      <c r="W159" t="s">
        <v>130</v>
      </c>
      <c r="X159">
        <v>65</v>
      </c>
      <c r="Y159" t="s">
        <v>120</v>
      </c>
      <c r="Z159" t="s">
        <v>124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19.010545100000002</v>
      </c>
      <c r="DP159">
        <v>72.830367899999999</v>
      </c>
    </row>
    <row r="160" spans="1:120" x14ac:dyDescent="0.35">
      <c r="A160" s="1">
        <v>3234</v>
      </c>
      <c r="B160" t="s">
        <v>118</v>
      </c>
      <c r="C160" t="s">
        <v>119</v>
      </c>
      <c r="D160">
        <v>30</v>
      </c>
      <c r="E160" t="s">
        <v>120</v>
      </c>
      <c r="F160" t="s">
        <v>278</v>
      </c>
      <c r="G160" s="3">
        <v>17.5</v>
      </c>
      <c r="H160" t="s">
        <v>289</v>
      </c>
      <c r="I160" s="3">
        <v>3045</v>
      </c>
      <c r="J160" t="s">
        <v>280</v>
      </c>
      <c r="K160" s="3">
        <v>57471</v>
      </c>
      <c r="L160" s="3">
        <v>3000</v>
      </c>
      <c r="N160" t="s">
        <v>281</v>
      </c>
      <c r="O160" t="s">
        <v>124</v>
      </c>
      <c r="P160" t="s">
        <v>125</v>
      </c>
      <c r="Q160">
        <v>6</v>
      </c>
      <c r="R160" t="s">
        <v>139</v>
      </c>
      <c r="S160" t="s">
        <v>159</v>
      </c>
      <c r="T160" t="s">
        <v>128</v>
      </c>
      <c r="U160" t="s">
        <v>129</v>
      </c>
      <c r="V160" s="3">
        <v>5</v>
      </c>
      <c r="W160" t="s">
        <v>130</v>
      </c>
      <c r="X160">
        <v>50</v>
      </c>
      <c r="Y160" t="s">
        <v>120</v>
      </c>
      <c r="Z160" t="s">
        <v>124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19.010545100000002</v>
      </c>
      <c r="DP160">
        <v>72.830367899999999</v>
      </c>
    </row>
    <row r="161" spans="1:120" x14ac:dyDescent="0.35">
      <c r="A161" s="1">
        <v>4128</v>
      </c>
      <c r="B161" t="s">
        <v>118</v>
      </c>
      <c r="C161" t="s">
        <v>119</v>
      </c>
      <c r="D161">
        <v>27</v>
      </c>
      <c r="E161" t="s">
        <v>134</v>
      </c>
      <c r="F161" t="s">
        <v>282</v>
      </c>
      <c r="G161" s="3">
        <v>4.8</v>
      </c>
      <c r="H161" t="s">
        <v>386</v>
      </c>
      <c r="I161" s="3">
        <v>835</v>
      </c>
      <c r="J161" t="s">
        <v>383</v>
      </c>
      <c r="K161" s="3">
        <v>57485</v>
      </c>
      <c r="L161" s="3">
        <v>503</v>
      </c>
      <c r="N161" t="s">
        <v>381</v>
      </c>
      <c r="O161" t="s">
        <v>124</v>
      </c>
      <c r="P161" t="s">
        <v>125</v>
      </c>
      <c r="Q161">
        <v>1</v>
      </c>
      <c r="R161" t="s">
        <v>126</v>
      </c>
      <c r="S161" t="s">
        <v>159</v>
      </c>
      <c r="T161" t="s">
        <v>128</v>
      </c>
      <c r="U161" t="s">
        <v>129</v>
      </c>
      <c r="V161" s="3">
        <v>1</v>
      </c>
      <c r="W161" t="s">
        <v>130</v>
      </c>
      <c r="X161">
        <v>39</v>
      </c>
      <c r="Y161" t="s">
        <v>120</v>
      </c>
      <c r="Z161" t="s">
        <v>124</v>
      </c>
      <c r="AA161" t="s">
        <v>173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19.031705800000001</v>
      </c>
      <c r="DP161">
        <v>72.840810399999995</v>
      </c>
    </row>
    <row r="162" spans="1:120" x14ac:dyDescent="0.35">
      <c r="A162" s="1">
        <v>3326</v>
      </c>
      <c r="B162" t="s">
        <v>118</v>
      </c>
      <c r="C162" t="s">
        <v>119</v>
      </c>
      <c r="D162">
        <v>18</v>
      </c>
      <c r="E162" t="s">
        <v>134</v>
      </c>
      <c r="F162" t="s">
        <v>311</v>
      </c>
      <c r="G162" s="3">
        <v>11.5</v>
      </c>
      <c r="H162" t="s">
        <v>334</v>
      </c>
      <c r="I162" s="3">
        <v>2000</v>
      </c>
      <c r="J162" t="s">
        <v>312</v>
      </c>
      <c r="K162" s="3">
        <v>57500</v>
      </c>
      <c r="L162" s="3">
        <v>1700</v>
      </c>
      <c r="N162" t="s">
        <v>281</v>
      </c>
      <c r="O162" t="s">
        <v>124</v>
      </c>
      <c r="P162" t="s">
        <v>143</v>
      </c>
      <c r="Q162">
        <v>3</v>
      </c>
      <c r="R162" t="s">
        <v>139</v>
      </c>
      <c r="S162" t="s">
        <v>159</v>
      </c>
      <c r="T162" t="s">
        <v>128</v>
      </c>
      <c r="U162" t="s">
        <v>129</v>
      </c>
      <c r="V162" s="3">
        <v>3</v>
      </c>
      <c r="W162" t="s">
        <v>130</v>
      </c>
      <c r="X162">
        <v>28</v>
      </c>
      <c r="Y162" t="s">
        <v>120</v>
      </c>
      <c r="Z162" t="s">
        <v>124</v>
      </c>
      <c r="AA162" t="s">
        <v>226</v>
      </c>
      <c r="AB162">
        <v>3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19.0074717</v>
      </c>
      <c r="DP162">
        <v>72.835896500000004</v>
      </c>
    </row>
    <row r="163" spans="1:120" x14ac:dyDescent="0.35">
      <c r="A163" s="1">
        <v>4647</v>
      </c>
      <c r="B163" t="s">
        <v>118</v>
      </c>
      <c r="C163" t="s">
        <v>119</v>
      </c>
      <c r="D163">
        <v>11</v>
      </c>
      <c r="E163" t="s">
        <v>134</v>
      </c>
      <c r="F163" t="s">
        <v>278</v>
      </c>
      <c r="G163" s="3">
        <v>11.5</v>
      </c>
      <c r="H163" t="s">
        <v>491</v>
      </c>
      <c r="I163" s="3">
        <v>2000</v>
      </c>
      <c r="J163" t="s">
        <v>487</v>
      </c>
      <c r="K163" s="3">
        <v>57500</v>
      </c>
      <c r="L163" s="3">
        <v>1848</v>
      </c>
      <c r="N163" t="s">
        <v>482</v>
      </c>
      <c r="O163" t="s">
        <v>124</v>
      </c>
      <c r="P163" t="s">
        <v>143</v>
      </c>
      <c r="Q163">
        <v>4</v>
      </c>
      <c r="R163" t="s">
        <v>126</v>
      </c>
      <c r="S163" t="s">
        <v>159</v>
      </c>
      <c r="T163" t="s">
        <v>128</v>
      </c>
      <c r="U163" t="s">
        <v>129</v>
      </c>
      <c r="V163" s="3">
        <v>4</v>
      </c>
      <c r="W163" t="s">
        <v>130</v>
      </c>
      <c r="X163">
        <v>15</v>
      </c>
      <c r="Y163" t="s">
        <v>120</v>
      </c>
      <c r="Z163" t="s">
        <v>124</v>
      </c>
      <c r="AA163" t="s">
        <v>173</v>
      </c>
      <c r="AB163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19.068241100000002</v>
      </c>
      <c r="DP163">
        <v>72.840041200000002</v>
      </c>
    </row>
    <row r="164" spans="1:120" x14ac:dyDescent="0.35">
      <c r="A164" s="1">
        <v>3352</v>
      </c>
      <c r="B164" t="s">
        <v>118</v>
      </c>
      <c r="C164" t="s">
        <v>119</v>
      </c>
      <c r="E164" t="s">
        <v>134</v>
      </c>
      <c r="F164" t="s">
        <v>278</v>
      </c>
      <c r="G164" s="3">
        <v>17.5</v>
      </c>
      <c r="H164" t="s">
        <v>353</v>
      </c>
      <c r="I164" s="3">
        <v>3030</v>
      </c>
      <c r="J164" t="s">
        <v>280</v>
      </c>
      <c r="K164" s="3">
        <v>57755</v>
      </c>
      <c r="L164" s="3">
        <v>3030</v>
      </c>
      <c r="N164" t="s">
        <v>281</v>
      </c>
      <c r="O164" t="s">
        <v>124</v>
      </c>
      <c r="P164" t="s">
        <v>143</v>
      </c>
      <c r="Q164">
        <v>7</v>
      </c>
      <c r="R164" t="s">
        <v>163</v>
      </c>
      <c r="S164" t="s">
        <v>127</v>
      </c>
      <c r="T164" t="s">
        <v>128</v>
      </c>
      <c r="U164" t="s">
        <v>129</v>
      </c>
      <c r="V164" s="3">
        <v>5</v>
      </c>
      <c r="W164" t="s">
        <v>130</v>
      </c>
      <c r="Y164" t="s">
        <v>120</v>
      </c>
      <c r="Z164" t="s">
        <v>124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19.010545100000002</v>
      </c>
      <c r="DP164">
        <v>72.830367899999999</v>
      </c>
    </row>
    <row r="165" spans="1:120" x14ac:dyDescent="0.35">
      <c r="A165" s="1">
        <v>2741</v>
      </c>
      <c r="B165" t="s">
        <v>118</v>
      </c>
      <c r="C165" t="s">
        <v>119</v>
      </c>
      <c r="D165">
        <v>13</v>
      </c>
      <c r="E165" t="s">
        <v>120</v>
      </c>
      <c r="F165" t="s">
        <v>205</v>
      </c>
      <c r="G165" s="3">
        <v>17.5</v>
      </c>
      <c r="H165" t="s">
        <v>206</v>
      </c>
      <c r="I165" s="3">
        <v>3027</v>
      </c>
      <c r="J165" t="s">
        <v>207</v>
      </c>
      <c r="K165" s="3">
        <v>57813</v>
      </c>
      <c r="L165" s="3">
        <v>3027</v>
      </c>
      <c r="N165" t="s">
        <v>208</v>
      </c>
      <c r="O165" t="s">
        <v>124</v>
      </c>
      <c r="P165" t="s">
        <v>125</v>
      </c>
      <c r="Q165">
        <v>5</v>
      </c>
      <c r="R165" t="s">
        <v>144</v>
      </c>
      <c r="S165" t="s">
        <v>127</v>
      </c>
      <c r="T165" t="s">
        <v>209</v>
      </c>
      <c r="U165" t="s">
        <v>129</v>
      </c>
      <c r="V165" s="3">
        <v>4</v>
      </c>
      <c r="W165" t="s">
        <v>130</v>
      </c>
      <c r="X165">
        <v>14</v>
      </c>
      <c r="Y165" t="s">
        <v>120</v>
      </c>
      <c r="Z165" t="s">
        <v>124</v>
      </c>
      <c r="AA165" t="s">
        <v>145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19.073774700000001</v>
      </c>
      <c r="DP165">
        <v>72.850645299999996</v>
      </c>
    </row>
    <row r="166" spans="1:120" x14ac:dyDescent="0.35">
      <c r="A166" s="1">
        <v>1414</v>
      </c>
      <c r="B166" t="s">
        <v>118</v>
      </c>
      <c r="C166" t="s">
        <v>119</v>
      </c>
      <c r="D166">
        <v>43</v>
      </c>
      <c r="E166" t="s">
        <v>134</v>
      </c>
      <c r="G166" s="3">
        <v>8.5</v>
      </c>
      <c r="H166" t="s">
        <v>190</v>
      </c>
      <c r="I166" s="3">
        <v>1466</v>
      </c>
      <c r="J166" t="s">
        <v>149</v>
      </c>
      <c r="K166" s="3">
        <v>57980</v>
      </c>
      <c r="L166" s="3">
        <v>1466</v>
      </c>
      <c r="N166" t="s">
        <v>133</v>
      </c>
      <c r="O166" t="s">
        <v>124</v>
      </c>
      <c r="P166" t="s">
        <v>125</v>
      </c>
      <c r="Q166">
        <v>3</v>
      </c>
      <c r="R166" t="s">
        <v>126</v>
      </c>
      <c r="S166" t="s">
        <v>127</v>
      </c>
      <c r="T166" t="s">
        <v>128</v>
      </c>
      <c r="U166" t="s">
        <v>129</v>
      </c>
      <c r="V166" s="3">
        <v>3</v>
      </c>
      <c r="W166" t="s">
        <v>130</v>
      </c>
      <c r="X166">
        <v>43</v>
      </c>
      <c r="Y166" t="s">
        <v>120</v>
      </c>
      <c r="Z166" t="s">
        <v>124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0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19.020782499999999</v>
      </c>
      <c r="DP166">
        <v>72.841930399999995</v>
      </c>
    </row>
    <row r="167" spans="1:120" x14ac:dyDescent="0.35">
      <c r="A167" s="1">
        <v>4497</v>
      </c>
      <c r="B167" t="s">
        <v>118</v>
      </c>
      <c r="C167" t="s">
        <v>119</v>
      </c>
      <c r="E167" t="s">
        <v>134</v>
      </c>
      <c r="F167" t="s">
        <v>427</v>
      </c>
      <c r="G167" s="3">
        <v>6</v>
      </c>
      <c r="H167" t="s">
        <v>428</v>
      </c>
      <c r="I167" s="3">
        <v>1350</v>
      </c>
      <c r="J167" t="s">
        <v>429</v>
      </c>
      <c r="K167" s="3">
        <v>58252</v>
      </c>
      <c r="L167" s="3">
        <v>1030</v>
      </c>
      <c r="N167" t="s">
        <v>421</v>
      </c>
      <c r="O167" t="s">
        <v>124</v>
      </c>
      <c r="P167" t="s">
        <v>168</v>
      </c>
      <c r="Q167">
        <v>3</v>
      </c>
      <c r="R167" t="s">
        <v>126</v>
      </c>
      <c r="S167" t="s">
        <v>127</v>
      </c>
      <c r="T167" t="s">
        <v>128</v>
      </c>
      <c r="U167" t="s">
        <v>129</v>
      </c>
      <c r="V167" s="3">
        <v>3</v>
      </c>
      <c r="W167" t="s">
        <v>160</v>
      </c>
      <c r="Y167" t="s">
        <v>120</v>
      </c>
      <c r="Z167" t="s">
        <v>124</v>
      </c>
      <c r="AA167" t="s">
        <v>268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0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19.031705800000001</v>
      </c>
      <c r="DP167">
        <v>72.840810399999995</v>
      </c>
    </row>
    <row r="168" spans="1:120" x14ac:dyDescent="0.35">
      <c r="A168" s="1">
        <v>3267</v>
      </c>
      <c r="B168" t="s">
        <v>118</v>
      </c>
      <c r="C168" t="s">
        <v>119</v>
      </c>
      <c r="D168">
        <v>10</v>
      </c>
      <c r="E168" t="s">
        <v>134</v>
      </c>
      <c r="F168" t="s">
        <v>300</v>
      </c>
      <c r="G168" s="3">
        <v>9</v>
      </c>
      <c r="I168" s="3">
        <v>1542</v>
      </c>
      <c r="J168" t="s">
        <v>301</v>
      </c>
      <c r="K168" s="3">
        <v>58366</v>
      </c>
      <c r="L168" s="3">
        <v>1285</v>
      </c>
      <c r="N168" t="s">
        <v>281</v>
      </c>
      <c r="O168" t="s">
        <v>124</v>
      </c>
      <c r="P168" t="s">
        <v>125</v>
      </c>
      <c r="Q168">
        <v>4</v>
      </c>
      <c r="S168" t="s">
        <v>159</v>
      </c>
      <c r="T168" t="s">
        <v>128</v>
      </c>
      <c r="U168" t="s">
        <v>129</v>
      </c>
      <c r="V168" s="3">
        <v>3</v>
      </c>
      <c r="W168" t="s">
        <v>130</v>
      </c>
      <c r="X168">
        <v>20</v>
      </c>
      <c r="Y168" t="s">
        <v>120</v>
      </c>
      <c r="Z168" t="s">
        <v>124</v>
      </c>
      <c r="AA168" t="s">
        <v>145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19.0074717</v>
      </c>
      <c r="DP168">
        <v>72.835896500000004</v>
      </c>
    </row>
    <row r="169" spans="1:120" x14ac:dyDescent="0.35">
      <c r="A169" s="1">
        <v>4583</v>
      </c>
      <c r="B169" t="s">
        <v>118</v>
      </c>
      <c r="C169" t="s">
        <v>119</v>
      </c>
      <c r="D169">
        <v>26</v>
      </c>
      <c r="E169" t="s">
        <v>134</v>
      </c>
      <c r="F169" t="s">
        <v>463</v>
      </c>
      <c r="G169" s="3">
        <v>9.85</v>
      </c>
      <c r="H169" t="s">
        <v>464</v>
      </c>
      <c r="I169" s="3">
        <v>1685</v>
      </c>
      <c r="J169" t="s">
        <v>465</v>
      </c>
      <c r="K169" s="3">
        <v>58456</v>
      </c>
      <c r="N169" t="s">
        <v>456</v>
      </c>
      <c r="O169" t="s">
        <v>124</v>
      </c>
      <c r="P169" t="s">
        <v>143</v>
      </c>
      <c r="Q169">
        <v>3</v>
      </c>
      <c r="R169" t="s">
        <v>277</v>
      </c>
      <c r="S169" t="s">
        <v>159</v>
      </c>
      <c r="T169" t="s">
        <v>128</v>
      </c>
      <c r="U169" t="s">
        <v>129</v>
      </c>
      <c r="V169" s="3">
        <v>4</v>
      </c>
      <c r="W169" t="s">
        <v>160</v>
      </c>
      <c r="X169">
        <v>32</v>
      </c>
      <c r="Y169" t="s">
        <v>120</v>
      </c>
      <c r="Z169" t="s">
        <v>124</v>
      </c>
      <c r="AA169" t="s">
        <v>169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0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19.054998999999999</v>
      </c>
      <c r="DP169">
        <v>72.869203499999998</v>
      </c>
    </row>
    <row r="170" spans="1:120" x14ac:dyDescent="0.35">
      <c r="A170" s="1">
        <v>4705</v>
      </c>
      <c r="B170" t="s">
        <v>118</v>
      </c>
      <c r="C170" t="s">
        <v>119</v>
      </c>
      <c r="D170">
        <v>3</v>
      </c>
      <c r="E170" t="s">
        <v>134</v>
      </c>
      <c r="F170" t="s">
        <v>278</v>
      </c>
      <c r="G170" s="3">
        <v>5.85</v>
      </c>
      <c r="I170" s="3">
        <v>1000</v>
      </c>
      <c r="J170" t="s">
        <v>487</v>
      </c>
      <c r="K170" s="3">
        <v>58500</v>
      </c>
      <c r="L170" s="3">
        <v>800</v>
      </c>
      <c r="N170" t="s">
        <v>482</v>
      </c>
      <c r="O170" t="s">
        <v>124</v>
      </c>
      <c r="P170" t="s">
        <v>125</v>
      </c>
      <c r="Q170">
        <v>2</v>
      </c>
      <c r="R170" t="s">
        <v>144</v>
      </c>
      <c r="S170" t="s">
        <v>159</v>
      </c>
      <c r="T170" t="s">
        <v>128</v>
      </c>
      <c r="U170" t="s">
        <v>129</v>
      </c>
      <c r="V170" s="3">
        <v>2</v>
      </c>
      <c r="W170" t="s">
        <v>130</v>
      </c>
      <c r="X170">
        <v>21</v>
      </c>
      <c r="Y170" t="s">
        <v>120</v>
      </c>
      <c r="Z170" t="s">
        <v>124</v>
      </c>
      <c r="AA170" t="s">
        <v>173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19.068241100000002</v>
      </c>
      <c r="DP170">
        <v>72.840041200000002</v>
      </c>
    </row>
    <row r="171" spans="1:120" x14ac:dyDescent="0.35">
      <c r="A171" s="1">
        <v>4471</v>
      </c>
      <c r="B171" t="s">
        <v>150</v>
      </c>
      <c r="C171" t="s">
        <v>151</v>
      </c>
      <c r="D171">
        <v>9</v>
      </c>
      <c r="E171" t="s">
        <v>134</v>
      </c>
      <c r="F171" t="s">
        <v>418</v>
      </c>
      <c r="G171" s="3">
        <v>2.65</v>
      </c>
      <c r="H171" t="s">
        <v>419</v>
      </c>
      <c r="I171" s="3">
        <v>650</v>
      </c>
      <c r="J171" t="s">
        <v>420</v>
      </c>
      <c r="K171" s="3">
        <v>58888</v>
      </c>
      <c r="L171" s="3">
        <v>650</v>
      </c>
      <c r="N171" t="s">
        <v>421</v>
      </c>
      <c r="O171" t="s">
        <v>124</v>
      </c>
      <c r="P171" t="s">
        <v>143</v>
      </c>
      <c r="Q171">
        <v>2</v>
      </c>
      <c r="R171" t="s">
        <v>144</v>
      </c>
      <c r="S171" t="s">
        <v>127</v>
      </c>
      <c r="T171" t="s">
        <v>128</v>
      </c>
      <c r="U171" t="s">
        <v>129</v>
      </c>
      <c r="V171" s="3">
        <v>2</v>
      </c>
      <c r="W171" t="s">
        <v>130</v>
      </c>
      <c r="X171">
        <v>38</v>
      </c>
      <c r="Y171" t="s">
        <v>120</v>
      </c>
      <c r="Z171" t="s">
        <v>124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19.031705800000001</v>
      </c>
      <c r="DP171">
        <v>72.840810399999995</v>
      </c>
    </row>
    <row r="172" spans="1:120" x14ac:dyDescent="0.35">
      <c r="A172" s="1">
        <v>4540</v>
      </c>
      <c r="B172" t="s">
        <v>118</v>
      </c>
      <c r="C172" t="s">
        <v>119</v>
      </c>
      <c r="D172">
        <v>16</v>
      </c>
      <c r="E172" t="s">
        <v>120</v>
      </c>
      <c r="F172" t="s">
        <v>447</v>
      </c>
      <c r="G172" s="3">
        <v>16</v>
      </c>
      <c r="H172" t="s">
        <v>450</v>
      </c>
      <c r="I172" s="3">
        <v>2710</v>
      </c>
      <c r="J172" t="s">
        <v>449</v>
      </c>
      <c r="K172" s="3">
        <v>59040</v>
      </c>
      <c r="L172" s="3">
        <v>1750</v>
      </c>
      <c r="N172" t="s">
        <v>436</v>
      </c>
      <c r="O172" t="s">
        <v>124</v>
      </c>
      <c r="P172" t="s">
        <v>125</v>
      </c>
      <c r="Q172">
        <v>4</v>
      </c>
      <c r="R172" t="s">
        <v>144</v>
      </c>
      <c r="S172" t="s">
        <v>159</v>
      </c>
      <c r="T172" t="s">
        <v>128</v>
      </c>
      <c r="U172" t="s">
        <v>129</v>
      </c>
      <c r="V172" s="3">
        <v>3</v>
      </c>
      <c r="W172" t="s">
        <v>130</v>
      </c>
      <c r="X172">
        <v>50</v>
      </c>
      <c r="Y172" t="s">
        <v>120</v>
      </c>
      <c r="Z172" t="s">
        <v>124</v>
      </c>
      <c r="AA172" t="s">
        <v>226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19.054998999999999</v>
      </c>
      <c r="DP172">
        <v>72.869203499999998</v>
      </c>
    </row>
    <row r="173" spans="1:120" x14ac:dyDescent="0.35">
      <c r="A173" s="1">
        <v>4644</v>
      </c>
      <c r="B173" t="s">
        <v>118</v>
      </c>
      <c r="C173" t="s">
        <v>119</v>
      </c>
      <c r="D173">
        <v>14</v>
      </c>
      <c r="E173" t="s">
        <v>134</v>
      </c>
      <c r="F173" t="s">
        <v>278</v>
      </c>
      <c r="G173" s="3">
        <v>6.5</v>
      </c>
      <c r="H173" t="s">
        <v>486</v>
      </c>
      <c r="I173" s="3">
        <v>1100</v>
      </c>
      <c r="J173" t="s">
        <v>487</v>
      </c>
      <c r="K173" s="3">
        <v>59090</v>
      </c>
      <c r="L173" s="3">
        <v>900</v>
      </c>
      <c r="N173" t="s">
        <v>482</v>
      </c>
      <c r="O173" t="s">
        <v>124</v>
      </c>
      <c r="P173" t="s">
        <v>125</v>
      </c>
      <c r="Q173">
        <v>3</v>
      </c>
      <c r="R173" t="s">
        <v>126</v>
      </c>
      <c r="S173" t="s">
        <v>127</v>
      </c>
      <c r="T173" t="s">
        <v>128</v>
      </c>
      <c r="U173" t="s">
        <v>129</v>
      </c>
      <c r="V173" s="3">
        <v>2</v>
      </c>
      <c r="W173" t="s">
        <v>130</v>
      </c>
      <c r="X173">
        <v>22</v>
      </c>
      <c r="Y173" t="s">
        <v>120</v>
      </c>
      <c r="Z173" t="s">
        <v>124</v>
      </c>
      <c r="AA173" t="s">
        <v>173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19.068241100000002</v>
      </c>
      <c r="DP173">
        <v>72.840041200000002</v>
      </c>
    </row>
    <row r="174" spans="1:120" x14ac:dyDescent="0.35">
      <c r="A174" s="1">
        <v>4719</v>
      </c>
      <c r="B174" t="s">
        <v>118</v>
      </c>
      <c r="C174" t="s">
        <v>119</v>
      </c>
      <c r="D174">
        <v>6</v>
      </c>
      <c r="E174" t="s">
        <v>134</v>
      </c>
      <c r="F174" t="s">
        <v>278</v>
      </c>
      <c r="G174" s="3">
        <v>6.5</v>
      </c>
      <c r="I174" s="3">
        <v>1100</v>
      </c>
      <c r="J174" t="s">
        <v>487</v>
      </c>
      <c r="K174" s="3">
        <v>59090</v>
      </c>
      <c r="L174" s="3">
        <v>1100</v>
      </c>
      <c r="N174" t="s">
        <v>482</v>
      </c>
      <c r="O174" t="s">
        <v>124</v>
      </c>
      <c r="P174" t="s">
        <v>143</v>
      </c>
      <c r="Q174">
        <v>3</v>
      </c>
      <c r="R174" t="s">
        <v>144</v>
      </c>
      <c r="S174" t="s">
        <v>127</v>
      </c>
      <c r="T174" t="s">
        <v>128</v>
      </c>
      <c r="U174" t="s">
        <v>129</v>
      </c>
      <c r="V174" s="3">
        <v>3</v>
      </c>
      <c r="W174" t="s">
        <v>130</v>
      </c>
      <c r="X174">
        <v>21</v>
      </c>
      <c r="Y174" t="s">
        <v>120</v>
      </c>
      <c r="Z174" t="s">
        <v>124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19.068241100000002</v>
      </c>
      <c r="DP174">
        <v>72.840041200000002</v>
      </c>
    </row>
    <row r="175" spans="1:120" x14ac:dyDescent="0.35">
      <c r="A175" s="1">
        <v>3371</v>
      </c>
      <c r="B175" t="s">
        <v>118</v>
      </c>
      <c r="C175" t="s">
        <v>119</v>
      </c>
      <c r="D175">
        <v>30</v>
      </c>
      <c r="E175" t="s">
        <v>134</v>
      </c>
      <c r="F175" t="s">
        <v>278</v>
      </c>
      <c r="G175" s="3">
        <v>18</v>
      </c>
      <c r="H175" t="s">
        <v>289</v>
      </c>
      <c r="I175" s="3">
        <v>3045</v>
      </c>
      <c r="J175" t="s">
        <v>280</v>
      </c>
      <c r="K175" s="3">
        <v>59113</v>
      </c>
      <c r="L175" s="3">
        <v>3000</v>
      </c>
      <c r="N175" t="s">
        <v>281</v>
      </c>
      <c r="O175" t="s">
        <v>124</v>
      </c>
      <c r="P175" t="s">
        <v>125</v>
      </c>
      <c r="Q175">
        <v>6</v>
      </c>
      <c r="R175" t="s">
        <v>139</v>
      </c>
      <c r="S175" t="s">
        <v>159</v>
      </c>
      <c r="T175" t="s">
        <v>128</v>
      </c>
      <c r="U175" t="s">
        <v>129</v>
      </c>
      <c r="V175" s="3">
        <v>5</v>
      </c>
      <c r="W175" t="s">
        <v>130</v>
      </c>
      <c r="X175">
        <v>50</v>
      </c>
      <c r="Y175" t="s">
        <v>120</v>
      </c>
      <c r="Z175" t="s">
        <v>124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19.010545100000002</v>
      </c>
      <c r="DP175">
        <v>72.830367899999999</v>
      </c>
    </row>
    <row r="176" spans="1:120" x14ac:dyDescent="0.35">
      <c r="A176" s="1">
        <v>5807</v>
      </c>
      <c r="B176" t="s">
        <v>118</v>
      </c>
      <c r="C176" t="s">
        <v>119</v>
      </c>
      <c r="D176">
        <v>10</v>
      </c>
      <c r="E176" t="s">
        <v>134</v>
      </c>
      <c r="G176" s="3">
        <v>5.8</v>
      </c>
      <c r="H176" t="s">
        <v>548</v>
      </c>
      <c r="I176" s="3">
        <v>1606</v>
      </c>
      <c r="J176" t="s">
        <v>549</v>
      </c>
      <c r="K176" s="3">
        <v>59183</v>
      </c>
      <c r="L176" s="3">
        <v>1606</v>
      </c>
      <c r="N176" t="s">
        <v>532</v>
      </c>
      <c r="O176" t="s">
        <v>124</v>
      </c>
      <c r="P176" t="s">
        <v>143</v>
      </c>
      <c r="Q176">
        <v>3</v>
      </c>
      <c r="R176" t="s">
        <v>126</v>
      </c>
      <c r="S176" t="s">
        <v>159</v>
      </c>
      <c r="T176" t="s">
        <v>128</v>
      </c>
      <c r="U176" t="s">
        <v>129</v>
      </c>
      <c r="V176" s="3">
        <v>3</v>
      </c>
      <c r="W176" t="s">
        <v>130</v>
      </c>
      <c r="X176">
        <v>17</v>
      </c>
      <c r="Y176" t="s">
        <v>120</v>
      </c>
      <c r="Z176" t="s">
        <v>124</v>
      </c>
      <c r="AA176" t="s">
        <v>145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19.1172495</v>
      </c>
      <c r="DP176">
        <v>72.833967999999999</v>
      </c>
    </row>
    <row r="177" spans="1:120" x14ac:dyDescent="0.35">
      <c r="A177" s="1">
        <v>4596</v>
      </c>
      <c r="B177" t="s">
        <v>118</v>
      </c>
      <c r="C177" t="s">
        <v>119</v>
      </c>
      <c r="D177">
        <v>66</v>
      </c>
      <c r="E177" t="s">
        <v>134</v>
      </c>
      <c r="F177" t="s">
        <v>437</v>
      </c>
      <c r="G177" s="3">
        <v>25</v>
      </c>
      <c r="H177" t="s">
        <v>471</v>
      </c>
      <c r="I177" s="3">
        <v>5400</v>
      </c>
      <c r="J177" t="s">
        <v>467</v>
      </c>
      <c r="K177" s="3">
        <v>59259</v>
      </c>
      <c r="L177" s="3">
        <v>4800</v>
      </c>
      <c r="N177" t="s">
        <v>456</v>
      </c>
      <c r="O177" t="s">
        <v>124</v>
      </c>
      <c r="P177" t="s">
        <v>125</v>
      </c>
      <c r="Q177">
        <v>6</v>
      </c>
      <c r="R177" t="s">
        <v>126</v>
      </c>
      <c r="S177" t="s">
        <v>159</v>
      </c>
      <c r="T177" t="s">
        <v>128</v>
      </c>
      <c r="U177" t="s">
        <v>129</v>
      </c>
      <c r="V177" s="3">
        <v>5</v>
      </c>
      <c r="W177" t="s">
        <v>130</v>
      </c>
      <c r="X177">
        <v>74</v>
      </c>
      <c r="Y177" t="s">
        <v>120</v>
      </c>
      <c r="Z177" t="s">
        <v>124</v>
      </c>
      <c r="AA177" t="s">
        <v>173</v>
      </c>
      <c r="AB177">
        <v>5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19.054998999999999</v>
      </c>
      <c r="DP177">
        <v>72.869203499999998</v>
      </c>
    </row>
    <row r="178" spans="1:120" x14ac:dyDescent="0.35">
      <c r="A178" s="1">
        <v>3381</v>
      </c>
      <c r="B178" t="s">
        <v>118</v>
      </c>
      <c r="C178" t="s">
        <v>119</v>
      </c>
      <c r="D178">
        <v>33</v>
      </c>
      <c r="E178" t="s">
        <v>134</v>
      </c>
      <c r="F178" t="s">
        <v>278</v>
      </c>
      <c r="G178" s="3">
        <v>12.5</v>
      </c>
      <c r="H178" t="s">
        <v>363</v>
      </c>
      <c r="I178" s="3">
        <v>2100</v>
      </c>
      <c r="J178" t="s">
        <v>280</v>
      </c>
      <c r="K178" s="3">
        <v>59523</v>
      </c>
      <c r="L178" s="3">
        <v>1700</v>
      </c>
      <c r="N178" t="s">
        <v>281</v>
      </c>
      <c r="O178" t="s">
        <v>124</v>
      </c>
      <c r="P178" t="s">
        <v>125</v>
      </c>
      <c r="Q178">
        <v>6</v>
      </c>
      <c r="R178" t="s">
        <v>144</v>
      </c>
      <c r="S178" t="s">
        <v>127</v>
      </c>
      <c r="T178" t="s">
        <v>128</v>
      </c>
      <c r="U178" t="s">
        <v>129</v>
      </c>
      <c r="V178" s="3">
        <v>4</v>
      </c>
      <c r="W178" t="s">
        <v>130</v>
      </c>
      <c r="X178">
        <v>65</v>
      </c>
      <c r="Y178" t="s">
        <v>120</v>
      </c>
      <c r="Z178" t="s">
        <v>124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19.010545100000002</v>
      </c>
      <c r="DP178">
        <v>72.830367899999999</v>
      </c>
    </row>
    <row r="179" spans="1:120" x14ac:dyDescent="0.35">
      <c r="A179" s="1">
        <v>3308</v>
      </c>
      <c r="B179" t="s">
        <v>118</v>
      </c>
      <c r="C179" t="s">
        <v>119</v>
      </c>
      <c r="D179">
        <v>28</v>
      </c>
      <c r="E179" t="s">
        <v>134</v>
      </c>
      <c r="F179" t="s">
        <v>278</v>
      </c>
      <c r="G179" s="3">
        <v>12.25</v>
      </c>
      <c r="H179" t="s">
        <v>321</v>
      </c>
      <c r="I179" s="3">
        <v>2045</v>
      </c>
      <c r="J179" t="s">
        <v>280</v>
      </c>
      <c r="K179" s="3">
        <v>59902</v>
      </c>
      <c r="N179" t="s">
        <v>281</v>
      </c>
      <c r="O179" t="s">
        <v>124</v>
      </c>
      <c r="P179" t="s">
        <v>125</v>
      </c>
      <c r="Q179">
        <v>4</v>
      </c>
      <c r="R179" t="s">
        <v>126</v>
      </c>
      <c r="S179" t="s">
        <v>127</v>
      </c>
      <c r="T179" t="s">
        <v>128</v>
      </c>
      <c r="U179" t="s">
        <v>129</v>
      </c>
      <c r="V179" s="3">
        <v>4</v>
      </c>
      <c r="W179" t="s">
        <v>130</v>
      </c>
      <c r="X179">
        <v>65</v>
      </c>
      <c r="Y179" t="s">
        <v>120</v>
      </c>
      <c r="Z179" t="s">
        <v>124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19.010545100000002</v>
      </c>
      <c r="DP179">
        <v>72.830367899999999</v>
      </c>
    </row>
    <row r="180" spans="1:120" x14ac:dyDescent="0.35">
      <c r="A180" s="1">
        <v>3376</v>
      </c>
      <c r="B180" t="s">
        <v>118</v>
      </c>
      <c r="C180" t="s">
        <v>119</v>
      </c>
      <c r="D180">
        <v>30</v>
      </c>
      <c r="E180" t="s">
        <v>120</v>
      </c>
      <c r="F180" t="s">
        <v>278</v>
      </c>
      <c r="G180" s="3">
        <v>8</v>
      </c>
      <c r="H180" t="s">
        <v>360</v>
      </c>
      <c r="I180" s="3">
        <v>1335</v>
      </c>
      <c r="J180" t="s">
        <v>280</v>
      </c>
      <c r="K180" s="3">
        <v>59925</v>
      </c>
      <c r="L180" s="3">
        <v>1335</v>
      </c>
      <c r="N180" t="s">
        <v>281</v>
      </c>
      <c r="O180" t="s">
        <v>124</v>
      </c>
      <c r="P180" t="s">
        <v>125</v>
      </c>
      <c r="Q180">
        <v>3</v>
      </c>
      <c r="R180" t="s">
        <v>139</v>
      </c>
      <c r="S180" t="s">
        <v>159</v>
      </c>
      <c r="T180" t="s">
        <v>128</v>
      </c>
      <c r="U180" t="s">
        <v>129</v>
      </c>
      <c r="V180" s="3">
        <v>3</v>
      </c>
      <c r="W180" t="s">
        <v>130</v>
      </c>
      <c r="X180">
        <v>50</v>
      </c>
      <c r="Y180" t="s">
        <v>120</v>
      </c>
      <c r="Z180" t="s">
        <v>124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0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19.010545100000002</v>
      </c>
      <c r="DP180">
        <v>72.830367899999999</v>
      </c>
    </row>
    <row r="181" spans="1:120" x14ac:dyDescent="0.35">
      <c r="A181" s="1">
        <v>1418</v>
      </c>
      <c r="B181" t="s">
        <v>118</v>
      </c>
      <c r="C181" t="s">
        <v>119</v>
      </c>
      <c r="D181">
        <v>15</v>
      </c>
      <c r="E181" t="s">
        <v>120</v>
      </c>
      <c r="G181" s="3">
        <v>6.63</v>
      </c>
      <c r="H181" t="s">
        <v>191</v>
      </c>
      <c r="I181" s="3">
        <v>1105</v>
      </c>
      <c r="J181" t="s">
        <v>149</v>
      </c>
      <c r="K181" s="3">
        <v>60000</v>
      </c>
      <c r="L181" s="3">
        <v>1105</v>
      </c>
      <c r="N181" t="s">
        <v>142</v>
      </c>
      <c r="O181" t="s">
        <v>124</v>
      </c>
      <c r="P181" t="s">
        <v>125</v>
      </c>
      <c r="Q181">
        <v>3</v>
      </c>
      <c r="R181" t="s">
        <v>126</v>
      </c>
      <c r="S181" t="s">
        <v>127</v>
      </c>
      <c r="T181" t="s">
        <v>128</v>
      </c>
      <c r="U181" t="s">
        <v>129</v>
      </c>
      <c r="V181" s="3">
        <v>3</v>
      </c>
      <c r="W181" t="s">
        <v>130</v>
      </c>
      <c r="X181">
        <v>43</v>
      </c>
      <c r="Y181" t="s">
        <v>120</v>
      </c>
      <c r="Z181" t="s">
        <v>124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0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19.028745300000001</v>
      </c>
      <c r="DP181">
        <v>72.839161300000001</v>
      </c>
    </row>
    <row r="182" spans="1:120" x14ac:dyDescent="0.35">
      <c r="A182" s="1">
        <v>3013</v>
      </c>
      <c r="B182" t="s">
        <v>118</v>
      </c>
      <c r="C182" t="s">
        <v>119</v>
      </c>
      <c r="D182">
        <v>4</v>
      </c>
      <c r="E182" t="s">
        <v>134</v>
      </c>
      <c r="G182" s="3">
        <v>3</v>
      </c>
      <c r="H182" t="s">
        <v>257</v>
      </c>
      <c r="I182" s="3">
        <v>500</v>
      </c>
      <c r="J182" t="s">
        <v>258</v>
      </c>
      <c r="K182" s="3">
        <v>60000</v>
      </c>
      <c r="L182" s="3">
        <v>430</v>
      </c>
      <c r="N182" t="s">
        <v>251</v>
      </c>
      <c r="O182" t="s">
        <v>124</v>
      </c>
      <c r="P182" t="s">
        <v>168</v>
      </c>
      <c r="Q182">
        <v>1</v>
      </c>
      <c r="R182" t="s">
        <v>126</v>
      </c>
      <c r="S182" t="s">
        <v>159</v>
      </c>
      <c r="T182" t="s">
        <v>128</v>
      </c>
      <c r="U182" t="s">
        <v>129</v>
      </c>
      <c r="V182" s="3">
        <v>1</v>
      </c>
      <c r="W182" t="s">
        <v>160</v>
      </c>
      <c r="X182">
        <v>7</v>
      </c>
      <c r="Y182" t="s">
        <v>120</v>
      </c>
      <c r="Z182" t="s">
        <v>124</v>
      </c>
      <c r="AA182" t="s">
        <v>169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1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19.0162531</v>
      </c>
      <c r="DP182">
        <v>72.852227400000004</v>
      </c>
    </row>
    <row r="183" spans="1:120" x14ac:dyDescent="0.35">
      <c r="A183" s="1">
        <v>4692</v>
      </c>
      <c r="B183" t="s">
        <v>118</v>
      </c>
      <c r="C183" t="s">
        <v>119</v>
      </c>
      <c r="D183">
        <v>9</v>
      </c>
      <c r="E183" t="s">
        <v>134</v>
      </c>
      <c r="F183" t="s">
        <v>502</v>
      </c>
      <c r="G183" s="3">
        <v>9</v>
      </c>
      <c r="H183" t="s">
        <v>519</v>
      </c>
      <c r="I183" s="3">
        <v>1500</v>
      </c>
      <c r="J183" t="s">
        <v>520</v>
      </c>
      <c r="K183" s="3">
        <v>60000</v>
      </c>
      <c r="L183" s="3">
        <v>1250</v>
      </c>
      <c r="N183" t="s">
        <v>482</v>
      </c>
      <c r="O183" t="s">
        <v>124</v>
      </c>
      <c r="P183" t="s">
        <v>125</v>
      </c>
      <c r="Q183">
        <v>3</v>
      </c>
      <c r="R183" t="s">
        <v>126</v>
      </c>
      <c r="S183" t="s">
        <v>127</v>
      </c>
      <c r="T183" t="s">
        <v>128</v>
      </c>
      <c r="U183" t="s">
        <v>129</v>
      </c>
      <c r="V183" s="3">
        <v>3</v>
      </c>
      <c r="W183" t="s">
        <v>130</v>
      </c>
      <c r="X183">
        <v>17</v>
      </c>
      <c r="Y183" t="s">
        <v>120</v>
      </c>
      <c r="Z183" t="s">
        <v>124</v>
      </c>
      <c r="AA183" t="s">
        <v>145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19.068241100000002</v>
      </c>
      <c r="DP183">
        <v>72.840041200000002</v>
      </c>
    </row>
    <row r="184" spans="1:120" x14ac:dyDescent="0.35">
      <c r="A184" s="1">
        <v>4706</v>
      </c>
      <c r="B184" t="s">
        <v>118</v>
      </c>
      <c r="C184" t="s">
        <v>119</v>
      </c>
      <c r="D184">
        <v>8</v>
      </c>
      <c r="E184" t="s">
        <v>134</v>
      </c>
      <c r="F184" t="s">
        <v>278</v>
      </c>
      <c r="G184" s="3">
        <v>12</v>
      </c>
      <c r="I184" s="3">
        <v>1990</v>
      </c>
      <c r="J184" t="s">
        <v>487</v>
      </c>
      <c r="K184" s="3">
        <v>60302</v>
      </c>
      <c r="L184" s="3">
        <v>1990</v>
      </c>
      <c r="N184" t="s">
        <v>482</v>
      </c>
      <c r="O184" t="s">
        <v>124</v>
      </c>
      <c r="P184" t="s">
        <v>168</v>
      </c>
      <c r="Q184">
        <v>4</v>
      </c>
      <c r="R184" t="s">
        <v>277</v>
      </c>
      <c r="S184" t="s">
        <v>127</v>
      </c>
      <c r="T184" t="s">
        <v>128</v>
      </c>
      <c r="U184" t="s">
        <v>129</v>
      </c>
      <c r="V184" s="3">
        <v>4</v>
      </c>
      <c r="W184" t="s">
        <v>130</v>
      </c>
      <c r="X184">
        <v>22</v>
      </c>
      <c r="Y184" t="s">
        <v>120</v>
      </c>
      <c r="Z184" t="s">
        <v>124</v>
      </c>
      <c r="AA184" t="s">
        <v>173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0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19.068241100000002</v>
      </c>
      <c r="DP184">
        <v>72.840041200000002</v>
      </c>
    </row>
    <row r="185" spans="1:120" x14ac:dyDescent="0.35">
      <c r="A185" s="1">
        <v>3249</v>
      </c>
      <c r="B185" t="s">
        <v>150</v>
      </c>
      <c r="C185" t="s">
        <v>298</v>
      </c>
      <c r="D185">
        <v>34</v>
      </c>
      <c r="E185" t="s">
        <v>134</v>
      </c>
      <c r="F185" t="s">
        <v>287</v>
      </c>
      <c r="G185" s="3">
        <v>13</v>
      </c>
      <c r="H185" t="s">
        <v>299</v>
      </c>
      <c r="I185" s="3">
        <v>2150</v>
      </c>
      <c r="J185" t="s">
        <v>288</v>
      </c>
      <c r="K185" s="3">
        <v>60465</v>
      </c>
      <c r="L185" s="3">
        <v>1565</v>
      </c>
      <c r="N185" t="s">
        <v>281</v>
      </c>
      <c r="O185" t="s">
        <v>124</v>
      </c>
      <c r="P185" t="s">
        <v>125</v>
      </c>
      <c r="Q185">
        <v>3</v>
      </c>
      <c r="R185" t="s">
        <v>139</v>
      </c>
      <c r="S185" t="s">
        <v>127</v>
      </c>
      <c r="T185" t="s">
        <v>128</v>
      </c>
      <c r="U185" t="s">
        <v>129</v>
      </c>
      <c r="V185" s="3">
        <v>3</v>
      </c>
      <c r="W185" t="s">
        <v>130</v>
      </c>
      <c r="X185">
        <v>57</v>
      </c>
      <c r="Y185" t="s">
        <v>120</v>
      </c>
      <c r="Z185" t="s">
        <v>124</v>
      </c>
      <c r="AB185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19.0074717</v>
      </c>
      <c r="DP185">
        <v>72.835896500000004</v>
      </c>
    </row>
    <row r="186" spans="1:120" x14ac:dyDescent="0.35">
      <c r="A186" s="1">
        <v>1326</v>
      </c>
      <c r="B186" t="s">
        <v>118</v>
      </c>
      <c r="C186" t="s">
        <v>119</v>
      </c>
      <c r="D186">
        <v>24</v>
      </c>
      <c r="E186" t="s">
        <v>134</v>
      </c>
      <c r="G186" s="3">
        <v>10.24</v>
      </c>
      <c r="H186" t="s">
        <v>146</v>
      </c>
      <c r="I186" s="3">
        <v>1688</v>
      </c>
      <c r="J186" t="s">
        <v>147</v>
      </c>
      <c r="K186" s="3">
        <v>60663</v>
      </c>
      <c r="N186" t="s">
        <v>133</v>
      </c>
      <c r="O186" t="s">
        <v>124</v>
      </c>
      <c r="P186" t="s">
        <v>143</v>
      </c>
      <c r="Q186">
        <v>3</v>
      </c>
      <c r="R186" t="s">
        <v>139</v>
      </c>
      <c r="S186" t="s">
        <v>127</v>
      </c>
      <c r="T186" t="s">
        <v>128</v>
      </c>
      <c r="U186" t="s">
        <v>129</v>
      </c>
      <c r="V186" s="3">
        <v>3</v>
      </c>
      <c r="W186" t="s">
        <v>130</v>
      </c>
      <c r="X186">
        <v>35</v>
      </c>
      <c r="Y186" t="s">
        <v>120</v>
      </c>
      <c r="Z186" t="s">
        <v>124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19.020782499999999</v>
      </c>
      <c r="DP186">
        <v>72.841930399999995</v>
      </c>
    </row>
    <row r="187" spans="1:120" x14ac:dyDescent="0.35">
      <c r="A187" s="1">
        <v>3240</v>
      </c>
      <c r="B187" t="s">
        <v>118</v>
      </c>
      <c r="C187" t="s">
        <v>119</v>
      </c>
      <c r="D187">
        <v>45</v>
      </c>
      <c r="E187" t="s">
        <v>134</v>
      </c>
      <c r="F187" t="s">
        <v>278</v>
      </c>
      <c r="G187" s="3">
        <v>8.2100000000000009</v>
      </c>
      <c r="H187" t="s">
        <v>292</v>
      </c>
      <c r="I187" s="3">
        <v>1343</v>
      </c>
      <c r="J187" t="s">
        <v>280</v>
      </c>
      <c r="K187" s="3">
        <v>61131</v>
      </c>
      <c r="L187" s="3">
        <v>1335</v>
      </c>
      <c r="N187" t="s">
        <v>281</v>
      </c>
      <c r="O187" t="s">
        <v>124</v>
      </c>
      <c r="P187" t="s">
        <v>125</v>
      </c>
      <c r="Q187">
        <v>3</v>
      </c>
      <c r="R187" t="s">
        <v>144</v>
      </c>
      <c r="S187" t="s">
        <v>127</v>
      </c>
      <c r="T187" t="s">
        <v>128</v>
      </c>
      <c r="U187" t="s">
        <v>129</v>
      </c>
      <c r="V187" s="3">
        <v>3</v>
      </c>
      <c r="W187" t="s">
        <v>130</v>
      </c>
      <c r="X187">
        <v>68</v>
      </c>
      <c r="Y187" t="s">
        <v>120</v>
      </c>
      <c r="Z187" t="s">
        <v>124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0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19.010545100000002</v>
      </c>
      <c r="DP187">
        <v>72.830367899999999</v>
      </c>
    </row>
    <row r="188" spans="1:120" x14ac:dyDescent="0.35">
      <c r="A188" s="1">
        <v>3306</v>
      </c>
      <c r="B188" t="s">
        <v>118</v>
      </c>
      <c r="C188" t="s">
        <v>119</v>
      </c>
      <c r="D188">
        <v>33</v>
      </c>
      <c r="E188" t="s">
        <v>120</v>
      </c>
      <c r="F188" t="s">
        <v>278</v>
      </c>
      <c r="G188" s="3">
        <v>12.85</v>
      </c>
      <c r="H188" t="s">
        <v>317</v>
      </c>
      <c r="I188" s="3">
        <v>2100</v>
      </c>
      <c r="J188" t="s">
        <v>280</v>
      </c>
      <c r="K188" s="3">
        <v>61190</v>
      </c>
      <c r="L188" s="3">
        <v>2100</v>
      </c>
      <c r="N188" t="s">
        <v>281</v>
      </c>
      <c r="O188" t="s">
        <v>124</v>
      </c>
      <c r="P188" t="s">
        <v>125</v>
      </c>
      <c r="Q188">
        <v>4</v>
      </c>
      <c r="R188" t="s">
        <v>139</v>
      </c>
      <c r="S188" t="s">
        <v>127</v>
      </c>
      <c r="T188" t="s">
        <v>128</v>
      </c>
      <c r="U188" t="s">
        <v>129</v>
      </c>
      <c r="V188" s="3">
        <v>4</v>
      </c>
      <c r="W188" t="s">
        <v>130</v>
      </c>
      <c r="X188">
        <v>51</v>
      </c>
      <c r="Y188" t="s">
        <v>120</v>
      </c>
      <c r="Z188" t="s">
        <v>124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19.010545100000002</v>
      </c>
      <c r="DP188">
        <v>72.830367899999999</v>
      </c>
    </row>
    <row r="189" spans="1:120" x14ac:dyDescent="0.35">
      <c r="A189" s="1">
        <v>3378</v>
      </c>
      <c r="B189" t="s">
        <v>118</v>
      </c>
      <c r="C189" t="s">
        <v>119</v>
      </c>
      <c r="D189">
        <v>39</v>
      </c>
      <c r="E189" t="s">
        <v>134</v>
      </c>
      <c r="F189" t="s">
        <v>287</v>
      </c>
      <c r="G189" s="3">
        <v>25</v>
      </c>
      <c r="H189" t="s">
        <v>361</v>
      </c>
      <c r="I189" s="3">
        <v>5711</v>
      </c>
      <c r="J189" t="s">
        <v>288</v>
      </c>
      <c r="K189" s="3">
        <v>61285</v>
      </c>
      <c r="L189" s="3">
        <v>3461</v>
      </c>
      <c r="N189" t="s">
        <v>281</v>
      </c>
      <c r="O189" t="s">
        <v>124</v>
      </c>
      <c r="P189" t="s">
        <v>143</v>
      </c>
      <c r="Q189">
        <v>6</v>
      </c>
      <c r="R189" t="s">
        <v>126</v>
      </c>
      <c r="S189" t="s">
        <v>159</v>
      </c>
      <c r="T189" t="s">
        <v>128</v>
      </c>
      <c r="U189" t="s">
        <v>129</v>
      </c>
      <c r="V189" s="3">
        <v>5</v>
      </c>
      <c r="W189" t="s">
        <v>130</v>
      </c>
      <c r="X189">
        <v>57</v>
      </c>
      <c r="Y189" t="s">
        <v>120</v>
      </c>
      <c r="Z189" t="s">
        <v>124</v>
      </c>
      <c r="AA189" t="s">
        <v>145</v>
      </c>
      <c r="AB189">
        <v>4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19.0074717</v>
      </c>
      <c r="DP189">
        <v>72.835896500000004</v>
      </c>
    </row>
    <row r="190" spans="1:120" x14ac:dyDescent="0.35">
      <c r="A190" s="1">
        <v>3369</v>
      </c>
      <c r="B190" t="s">
        <v>118</v>
      </c>
      <c r="C190" t="s">
        <v>119</v>
      </c>
      <c r="D190">
        <v>39</v>
      </c>
      <c r="E190" t="s">
        <v>134</v>
      </c>
      <c r="F190" t="s">
        <v>278</v>
      </c>
      <c r="G190" s="3">
        <v>10.47</v>
      </c>
      <c r="H190" t="s">
        <v>359</v>
      </c>
      <c r="I190" s="3">
        <v>1700</v>
      </c>
      <c r="J190" t="s">
        <v>280</v>
      </c>
      <c r="K190" s="3">
        <v>61588</v>
      </c>
      <c r="L190" s="3">
        <v>1700</v>
      </c>
      <c r="N190" t="s">
        <v>281</v>
      </c>
      <c r="O190" t="s">
        <v>124</v>
      </c>
      <c r="P190" t="s">
        <v>125</v>
      </c>
      <c r="Q190">
        <v>5</v>
      </c>
      <c r="R190" t="s">
        <v>126</v>
      </c>
      <c r="S190" t="s">
        <v>127</v>
      </c>
      <c r="T190" t="s">
        <v>128</v>
      </c>
      <c r="U190" t="s">
        <v>129</v>
      </c>
      <c r="V190" s="3">
        <v>4</v>
      </c>
      <c r="W190" t="s">
        <v>130</v>
      </c>
      <c r="X190">
        <v>68</v>
      </c>
      <c r="Y190" t="s">
        <v>120</v>
      </c>
      <c r="Z190" t="s">
        <v>124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19.010545100000002</v>
      </c>
      <c r="DP190">
        <v>72.830367899999999</v>
      </c>
    </row>
    <row r="191" spans="1:120" x14ac:dyDescent="0.35">
      <c r="A191" s="1">
        <v>3233</v>
      </c>
      <c r="B191" t="s">
        <v>118</v>
      </c>
      <c r="C191" t="s">
        <v>119</v>
      </c>
      <c r="D191">
        <v>50</v>
      </c>
      <c r="E191" t="s">
        <v>120</v>
      </c>
      <c r="F191" t="s">
        <v>278</v>
      </c>
      <c r="G191" s="3">
        <v>18.8</v>
      </c>
      <c r="I191" s="3">
        <v>3045</v>
      </c>
      <c r="J191" t="s">
        <v>280</v>
      </c>
      <c r="K191" s="3">
        <v>61740</v>
      </c>
      <c r="L191" s="3">
        <v>3045</v>
      </c>
      <c r="N191" t="s">
        <v>281</v>
      </c>
      <c r="O191" t="s">
        <v>124</v>
      </c>
      <c r="P191" t="s">
        <v>125</v>
      </c>
      <c r="Q191">
        <v>6</v>
      </c>
      <c r="R191" t="s">
        <v>126</v>
      </c>
      <c r="S191" t="s">
        <v>127</v>
      </c>
      <c r="T191" t="s">
        <v>128</v>
      </c>
      <c r="U191" t="s">
        <v>129</v>
      </c>
      <c r="V191" s="3">
        <v>5</v>
      </c>
      <c r="W191" t="s">
        <v>130</v>
      </c>
      <c r="X191">
        <v>68</v>
      </c>
      <c r="Y191" t="s">
        <v>120</v>
      </c>
      <c r="Z191" t="s">
        <v>124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19.010545100000002</v>
      </c>
      <c r="DP191">
        <v>72.830367899999999</v>
      </c>
    </row>
    <row r="192" spans="1:120" x14ac:dyDescent="0.35">
      <c r="A192" s="1">
        <v>3747</v>
      </c>
      <c r="B192" t="s">
        <v>118</v>
      </c>
      <c r="C192" t="s">
        <v>119</v>
      </c>
      <c r="D192">
        <v>33</v>
      </c>
      <c r="E192" t="s">
        <v>120</v>
      </c>
      <c r="F192" t="s">
        <v>368</v>
      </c>
      <c r="G192" s="3">
        <v>6.7</v>
      </c>
      <c r="H192" t="s">
        <v>369</v>
      </c>
      <c r="I192" s="3">
        <v>1081</v>
      </c>
      <c r="J192" t="s">
        <v>370</v>
      </c>
      <c r="K192" s="3">
        <v>61979</v>
      </c>
      <c r="L192" s="3">
        <v>1081</v>
      </c>
      <c r="N192" t="s">
        <v>371</v>
      </c>
      <c r="O192" t="s">
        <v>124</v>
      </c>
      <c r="P192" t="s">
        <v>125</v>
      </c>
      <c r="Q192">
        <v>3</v>
      </c>
      <c r="R192" t="s">
        <v>139</v>
      </c>
      <c r="S192" t="s">
        <v>159</v>
      </c>
      <c r="T192" t="s">
        <v>128</v>
      </c>
      <c r="U192" t="s">
        <v>129</v>
      </c>
      <c r="V192" s="3">
        <v>3</v>
      </c>
      <c r="W192" t="s">
        <v>130</v>
      </c>
      <c r="X192">
        <v>50</v>
      </c>
      <c r="Y192" t="s">
        <v>120</v>
      </c>
      <c r="Z192" t="s">
        <v>124</v>
      </c>
      <c r="AA192" t="s">
        <v>173</v>
      </c>
      <c r="AB192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19.1692623</v>
      </c>
      <c r="DP192">
        <v>72.855254799999997</v>
      </c>
    </row>
    <row r="193" spans="1:120" x14ac:dyDescent="0.35">
      <c r="A193" s="1">
        <v>3334</v>
      </c>
      <c r="B193" t="s">
        <v>118</v>
      </c>
      <c r="C193" t="s">
        <v>119</v>
      </c>
      <c r="D193">
        <v>55</v>
      </c>
      <c r="E193" t="s">
        <v>120</v>
      </c>
      <c r="F193" t="s">
        <v>278</v>
      </c>
      <c r="G193" s="3">
        <v>20</v>
      </c>
      <c r="H193" t="s">
        <v>340</v>
      </c>
      <c r="I193" s="3">
        <v>3222</v>
      </c>
      <c r="J193" t="s">
        <v>280</v>
      </c>
      <c r="K193" s="3">
        <v>62073</v>
      </c>
      <c r="L193" s="3">
        <v>2516</v>
      </c>
      <c r="N193" t="s">
        <v>281</v>
      </c>
      <c r="O193" t="s">
        <v>124</v>
      </c>
      <c r="P193" t="s">
        <v>143</v>
      </c>
      <c r="Q193">
        <v>5</v>
      </c>
      <c r="R193" t="s">
        <v>139</v>
      </c>
      <c r="S193" t="s">
        <v>159</v>
      </c>
      <c r="T193" t="s">
        <v>128</v>
      </c>
      <c r="U193" t="s">
        <v>129</v>
      </c>
      <c r="V193" s="3">
        <v>5</v>
      </c>
      <c r="W193" t="s">
        <v>130</v>
      </c>
      <c r="X193">
        <v>75</v>
      </c>
      <c r="Y193" t="s">
        <v>120</v>
      </c>
      <c r="Z193" t="s">
        <v>124</v>
      </c>
      <c r="AA193" t="s">
        <v>145</v>
      </c>
      <c r="AB193">
        <v>5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19.010545100000002</v>
      </c>
      <c r="DP193">
        <v>72.830367899999999</v>
      </c>
    </row>
    <row r="194" spans="1:120" x14ac:dyDescent="0.35">
      <c r="A194" s="1">
        <v>4084</v>
      </c>
      <c r="B194" t="s">
        <v>118</v>
      </c>
      <c r="C194" t="s">
        <v>119</v>
      </c>
      <c r="D194">
        <v>33</v>
      </c>
      <c r="E194" t="s">
        <v>134</v>
      </c>
      <c r="F194" t="s">
        <v>372</v>
      </c>
      <c r="G194" s="3">
        <v>3.15</v>
      </c>
      <c r="I194" s="3">
        <v>505</v>
      </c>
      <c r="J194" t="s">
        <v>373</v>
      </c>
      <c r="K194" s="3">
        <v>62376</v>
      </c>
      <c r="N194" t="s">
        <v>374</v>
      </c>
      <c r="O194" t="s">
        <v>124</v>
      </c>
      <c r="P194" t="s">
        <v>125</v>
      </c>
      <c r="Q194">
        <v>1</v>
      </c>
      <c r="S194" t="s">
        <v>159</v>
      </c>
      <c r="T194" t="s">
        <v>128</v>
      </c>
      <c r="U194" t="s">
        <v>129</v>
      </c>
      <c r="V194" s="3">
        <v>1</v>
      </c>
      <c r="W194" t="s">
        <v>160</v>
      </c>
      <c r="X194">
        <v>72</v>
      </c>
      <c r="Y194" t="s">
        <v>120</v>
      </c>
      <c r="Z194" t="s">
        <v>124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18.969585500000001</v>
      </c>
      <c r="DP194">
        <v>72.819315200000005</v>
      </c>
    </row>
    <row r="195" spans="1:120" x14ac:dyDescent="0.35">
      <c r="A195" s="1">
        <v>5474</v>
      </c>
      <c r="B195" t="s">
        <v>118</v>
      </c>
      <c r="C195" t="s">
        <v>119</v>
      </c>
      <c r="D195">
        <v>32</v>
      </c>
      <c r="E195" t="s">
        <v>120</v>
      </c>
      <c r="F195" t="s">
        <v>368</v>
      </c>
      <c r="G195" s="3">
        <v>12.5</v>
      </c>
      <c r="I195" s="3">
        <v>2000</v>
      </c>
      <c r="J195" t="s">
        <v>531</v>
      </c>
      <c r="K195" s="3">
        <v>62500</v>
      </c>
      <c r="N195" t="s">
        <v>532</v>
      </c>
      <c r="O195" t="s">
        <v>124</v>
      </c>
      <c r="P195" t="s">
        <v>125</v>
      </c>
      <c r="Q195">
        <v>4</v>
      </c>
      <c r="R195" t="s">
        <v>144</v>
      </c>
      <c r="S195" t="s">
        <v>159</v>
      </c>
      <c r="T195" t="s">
        <v>128</v>
      </c>
      <c r="U195" t="s">
        <v>129</v>
      </c>
      <c r="V195" s="3">
        <v>6</v>
      </c>
      <c r="W195" t="s">
        <v>130</v>
      </c>
      <c r="X195">
        <v>35</v>
      </c>
      <c r="Y195" t="s">
        <v>120</v>
      </c>
      <c r="Z195" t="s">
        <v>124</v>
      </c>
      <c r="AA195" t="s">
        <v>226</v>
      </c>
      <c r="AB195">
        <v>4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1</v>
      </c>
      <c r="BC195">
        <v>1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1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19.1172495</v>
      </c>
      <c r="DP195">
        <v>72.833967999999999</v>
      </c>
    </row>
    <row r="196" spans="1:120" x14ac:dyDescent="0.35">
      <c r="A196" s="1">
        <v>4549</v>
      </c>
      <c r="B196" t="s">
        <v>118</v>
      </c>
      <c r="C196" t="s">
        <v>119</v>
      </c>
      <c r="D196">
        <v>52</v>
      </c>
      <c r="E196" t="s">
        <v>134</v>
      </c>
      <c r="F196" t="s">
        <v>437</v>
      </c>
      <c r="G196" s="3">
        <v>5.5</v>
      </c>
      <c r="H196" t="s">
        <v>453</v>
      </c>
      <c r="I196" s="3">
        <v>1111</v>
      </c>
      <c r="J196" t="s">
        <v>439</v>
      </c>
      <c r="K196" s="3">
        <v>62713</v>
      </c>
      <c r="L196" s="3">
        <v>1100</v>
      </c>
      <c r="N196" t="s">
        <v>436</v>
      </c>
      <c r="O196" t="s">
        <v>124</v>
      </c>
      <c r="P196" t="s">
        <v>125</v>
      </c>
      <c r="Q196">
        <v>3</v>
      </c>
      <c r="R196" t="s">
        <v>144</v>
      </c>
      <c r="S196" t="s">
        <v>127</v>
      </c>
      <c r="T196" t="s">
        <v>128</v>
      </c>
      <c r="U196" t="s">
        <v>129</v>
      </c>
      <c r="V196" s="3">
        <v>3</v>
      </c>
      <c r="W196" t="s">
        <v>130</v>
      </c>
      <c r="X196">
        <v>56</v>
      </c>
      <c r="Y196" t="s">
        <v>120</v>
      </c>
      <c r="Z196" t="s">
        <v>124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0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19.054998999999999</v>
      </c>
      <c r="DP196">
        <v>72.869203499999998</v>
      </c>
    </row>
    <row r="197" spans="1:120" x14ac:dyDescent="0.35">
      <c r="A197" s="1">
        <v>3383</v>
      </c>
      <c r="B197" t="s">
        <v>118</v>
      </c>
      <c r="C197" t="s">
        <v>119</v>
      </c>
      <c r="D197">
        <v>24</v>
      </c>
      <c r="E197" t="s">
        <v>134</v>
      </c>
      <c r="F197" t="s">
        <v>278</v>
      </c>
      <c r="G197" s="3">
        <v>8.4</v>
      </c>
      <c r="H197" t="s">
        <v>286</v>
      </c>
      <c r="I197" s="3">
        <v>1335</v>
      </c>
      <c r="J197" t="s">
        <v>280</v>
      </c>
      <c r="K197" s="3">
        <v>62921</v>
      </c>
      <c r="L197" s="3">
        <v>1335</v>
      </c>
      <c r="N197" t="s">
        <v>281</v>
      </c>
      <c r="O197" t="s">
        <v>124</v>
      </c>
      <c r="P197" t="s">
        <v>125</v>
      </c>
      <c r="Q197">
        <v>4</v>
      </c>
      <c r="R197" t="s">
        <v>126</v>
      </c>
      <c r="S197" t="s">
        <v>127</v>
      </c>
      <c r="T197" t="s">
        <v>128</v>
      </c>
      <c r="U197" t="s">
        <v>129</v>
      </c>
      <c r="V197" s="3">
        <v>3</v>
      </c>
      <c r="W197" t="s">
        <v>130</v>
      </c>
      <c r="X197">
        <v>65</v>
      </c>
      <c r="Y197" t="s">
        <v>120</v>
      </c>
      <c r="Z197" t="s">
        <v>124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0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19.010545100000002</v>
      </c>
      <c r="DP197">
        <v>72.830367899999999</v>
      </c>
    </row>
    <row r="198" spans="1:120" x14ac:dyDescent="0.35">
      <c r="A198" s="1">
        <v>3335</v>
      </c>
      <c r="B198" t="s">
        <v>118</v>
      </c>
      <c r="C198" t="s">
        <v>119</v>
      </c>
      <c r="D198">
        <v>30</v>
      </c>
      <c r="E198" t="s">
        <v>120</v>
      </c>
      <c r="F198" t="s">
        <v>278</v>
      </c>
      <c r="G198" s="3">
        <v>8.5</v>
      </c>
      <c r="H198" t="s">
        <v>286</v>
      </c>
      <c r="I198" s="3">
        <v>1350</v>
      </c>
      <c r="J198" t="s">
        <v>280</v>
      </c>
      <c r="K198" s="3">
        <v>62963</v>
      </c>
      <c r="L198" s="3">
        <v>1350</v>
      </c>
      <c r="N198" t="s">
        <v>281</v>
      </c>
      <c r="O198" t="s">
        <v>124</v>
      </c>
      <c r="P198" t="s">
        <v>143</v>
      </c>
      <c r="Q198">
        <v>3</v>
      </c>
      <c r="R198" t="s">
        <v>126</v>
      </c>
      <c r="S198" t="s">
        <v>159</v>
      </c>
      <c r="T198" t="s">
        <v>128</v>
      </c>
      <c r="U198" t="s">
        <v>129</v>
      </c>
      <c r="V198" s="3">
        <v>3</v>
      </c>
      <c r="W198" t="s">
        <v>130</v>
      </c>
      <c r="X198">
        <v>65</v>
      </c>
      <c r="Y198" t="s">
        <v>120</v>
      </c>
      <c r="Z198" t="s">
        <v>124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19.010545100000002</v>
      </c>
      <c r="DP198">
        <v>72.830367899999999</v>
      </c>
    </row>
    <row r="199" spans="1:120" x14ac:dyDescent="0.35">
      <c r="A199" s="1">
        <v>4655</v>
      </c>
      <c r="B199" t="s">
        <v>118</v>
      </c>
      <c r="C199" t="s">
        <v>119</v>
      </c>
      <c r="D199">
        <v>6</v>
      </c>
      <c r="E199" t="s">
        <v>134</v>
      </c>
      <c r="F199" t="s">
        <v>493</v>
      </c>
      <c r="G199" s="3">
        <v>9.5</v>
      </c>
      <c r="I199" s="3">
        <v>1508</v>
      </c>
      <c r="J199" t="s">
        <v>494</v>
      </c>
      <c r="K199" s="3">
        <v>62997</v>
      </c>
      <c r="N199" t="s">
        <v>482</v>
      </c>
      <c r="O199" t="s">
        <v>124</v>
      </c>
      <c r="P199" t="s">
        <v>143</v>
      </c>
      <c r="Q199">
        <v>4</v>
      </c>
      <c r="S199" t="s">
        <v>159</v>
      </c>
      <c r="T199" t="s">
        <v>128</v>
      </c>
      <c r="U199" t="s">
        <v>129</v>
      </c>
      <c r="V199" s="3">
        <v>4</v>
      </c>
      <c r="W199" t="s">
        <v>160</v>
      </c>
      <c r="X199">
        <v>14</v>
      </c>
      <c r="Y199" t="s">
        <v>134</v>
      </c>
      <c r="Z199" t="s">
        <v>124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19.068241100000002</v>
      </c>
      <c r="DP199">
        <v>72.840041200000002</v>
      </c>
    </row>
    <row r="200" spans="1:120" s="5" customFormat="1" x14ac:dyDescent="0.35">
      <c r="A200" s="4">
        <v>2930</v>
      </c>
      <c r="B200" t="s">
        <v>118</v>
      </c>
      <c r="C200" t="s">
        <v>119</v>
      </c>
      <c r="D200">
        <v>5</v>
      </c>
      <c r="E200" t="s">
        <v>134</v>
      </c>
      <c r="F200" s="5" t="s">
        <v>238</v>
      </c>
      <c r="G200" s="5">
        <v>4.1100000000000003</v>
      </c>
      <c r="H200" t="s">
        <v>239</v>
      </c>
      <c r="J200" s="5" t="s">
        <v>240</v>
      </c>
      <c r="K200" s="5">
        <v>63230</v>
      </c>
      <c r="L200" s="5">
        <v>650</v>
      </c>
      <c r="M200" s="5">
        <f>(G200*10000000)/L200</f>
        <v>63230.769230769234</v>
      </c>
      <c r="N200" s="5" t="s">
        <v>217</v>
      </c>
      <c r="P200" s="5" t="s">
        <v>125</v>
      </c>
      <c r="Q200" s="5">
        <v>2</v>
      </c>
      <c r="R200" t="s">
        <v>230</v>
      </c>
      <c r="S200" t="s">
        <v>127</v>
      </c>
      <c r="T200" t="s">
        <v>128</v>
      </c>
      <c r="U200" t="s">
        <v>129</v>
      </c>
      <c r="V200" s="5">
        <v>2</v>
      </c>
      <c r="W200" s="5" t="s">
        <v>160</v>
      </c>
      <c r="X200" s="5">
        <v>12</v>
      </c>
      <c r="Y200" s="5" t="s">
        <v>120</v>
      </c>
      <c r="AA200" s="5" t="s">
        <v>173</v>
      </c>
      <c r="AB200" s="5">
        <v>2</v>
      </c>
      <c r="AC200" s="5">
        <v>1</v>
      </c>
      <c r="AD200" s="5">
        <v>1</v>
      </c>
      <c r="AE200" s="5">
        <v>1</v>
      </c>
      <c r="AF200" s="5">
        <v>1</v>
      </c>
      <c r="AG200" s="5">
        <v>1</v>
      </c>
      <c r="AH200" s="5">
        <v>1</v>
      </c>
      <c r="AI200" s="5">
        <v>1</v>
      </c>
      <c r="AJ200" s="5">
        <v>1</v>
      </c>
      <c r="AK200" s="5">
        <v>1</v>
      </c>
      <c r="AL200" s="5">
        <v>1</v>
      </c>
      <c r="AM200" s="5">
        <v>1</v>
      </c>
      <c r="AN200" s="5">
        <v>1</v>
      </c>
      <c r="AO200" s="5">
        <v>1</v>
      </c>
      <c r="AP200" s="5">
        <v>1</v>
      </c>
      <c r="AQ200" s="5">
        <v>1</v>
      </c>
      <c r="AR200" s="5">
        <v>1</v>
      </c>
      <c r="AS200" s="5">
        <v>1</v>
      </c>
      <c r="AT200" s="5">
        <v>1</v>
      </c>
      <c r="AU200" s="5">
        <v>1</v>
      </c>
      <c r="AV200" s="5">
        <v>1</v>
      </c>
      <c r="AW200" s="5">
        <v>1</v>
      </c>
      <c r="AX200" s="5">
        <v>1</v>
      </c>
      <c r="AY200" s="5">
        <v>1</v>
      </c>
      <c r="AZ200" s="5">
        <v>1</v>
      </c>
      <c r="BA200" s="5">
        <v>1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5">
        <v>1</v>
      </c>
      <c r="BH200" s="5">
        <v>1</v>
      </c>
      <c r="BI200" s="5">
        <v>1</v>
      </c>
      <c r="BJ200" s="5">
        <v>1</v>
      </c>
      <c r="BK200" s="5">
        <v>1</v>
      </c>
      <c r="BL200" s="5">
        <v>1</v>
      </c>
      <c r="BM200" s="5">
        <v>1</v>
      </c>
      <c r="BN200" s="5">
        <v>1</v>
      </c>
      <c r="BO200" s="5">
        <v>1</v>
      </c>
      <c r="BP200" s="5">
        <v>1</v>
      </c>
      <c r="BQ200" s="5">
        <v>1</v>
      </c>
      <c r="BR200" s="5">
        <v>1</v>
      </c>
      <c r="BS200" s="5">
        <v>1</v>
      </c>
      <c r="BT200" s="5">
        <v>1</v>
      </c>
      <c r="BU200" s="5">
        <v>1</v>
      </c>
      <c r="BV200" s="5">
        <v>1</v>
      </c>
      <c r="BW200" s="5">
        <v>1</v>
      </c>
      <c r="BX200" s="5">
        <v>1</v>
      </c>
      <c r="BY200" s="5">
        <v>1</v>
      </c>
      <c r="BZ200" s="5">
        <v>1</v>
      </c>
      <c r="CA200" s="5">
        <v>1</v>
      </c>
      <c r="CB200" s="5">
        <v>1</v>
      </c>
      <c r="CC200" s="5">
        <v>1</v>
      </c>
      <c r="CD200" s="5">
        <v>1</v>
      </c>
      <c r="CE200" s="5">
        <v>1</v>
      </c>
      <c r="CF200" s="5">
        <v>1</v>
      </c>
      <c r="CG200" s="5">
        <v>1</v>
      </c>
      <c r="CH200" s="5">
        <v>1</v>
      </c>
      <c r="CI200" s="5">
        <v>1</v>
      </c>
      <c r="CJ200" s="5">
        <v>1</v>
      </c>
      <c r="CK200" s="5">
        <v>1</v>
      </c>
      <c r="CL200" s="5">
        <v>1</v>
      </c>
      <c r="CM200" s="5">
        <v>1</v>
      </c>
      <c r="CN200" s="5">
        <v>1</v>
      </c>
      <c r="CO200" s="5">
        <v>1</v>
      </c>
      <c r="CP200" s="5">
        <v>1</v>
      </c>
      <c r="CQ200" s="5">
        <v>1</v>
      </c>
      <c r="CR200" s="5">
        <v>1</v>
      </c>
      <c r="CS200" s="5">
        <v>1</v>
      </c>
      <c r="CT200" s="5">
        <v>1</v>
      </c>
      <c r="CU200" s="5">
        <v>1</v>
      </c>
      <c r="CV200" s="5">
        <v>1</v>
      </c>
      <c r="CW200" s="5">
        <v>1</v>
      </c>
      <c r="CX200" s="5">
        <v>1</v>
      </c>
      <c r="CY200" s="5">
        <v>1</v>
      </c>
      <c r="CZ200" s="5">
        <v>1</v>
      </c>
      <c r="DA200" s="5">
        <v>1</v>
      </c>
      <c r="DB200" s="5">
        <v>1</v>
      </c>
      <c r="DC200" s="5">
        <v>1</v>
      </c>
      <c r="DD200" s="5">
        <v>1</v>
      </c>
      <c r="DE200" s="5">
        <v>1</v>
      </c>
      <c r="DF200" s="5">
        <v>1</v>
      </c>
      <c r="DG200" s="5">
        <v>1</v>
      </c>
      <c r="DH200" s="5">
        <v>1</v>
      </c>
      <c r="DI200" s="5">
        <v>1</v>
      </c>
      <c r="DJ200" s="5">
        <v>1</v>
      </c>
      <c r="DK200" s="5">
        <v>1</v>
      </c>
      <c r="DL200" s="5">
        <v>1</v>
      </c>
      <c r="DM200" s="5">
        <v>1</v>
      </c>
      <c r="DN200" s="5">
        <v>1</v>
      </c>
      <c r="DO200" s="5">
        <v>19.0768272</v>
      </c>
      <c r="DP200" s="5">
        <v>72.836203100000006</v>
      </c>
    </row>
    <row r="201" spans="1:120" x14ac:dyDescent="0.35">
      <c r="A201" s="1">
        <v>4703</v>
      </c>
      <c r="B201" t="s">
        <v>150</v>
      </c>
      <c r="C201" t="s">
        <v>151</v>
      </c>
      <c r="D201">
        <v>7</v>
      </c>
      <c r="E201" t="s">
        <v>134</v>
      </c>
      <c r="F201" t="s">
        <v>476</v>
      </c>
      <c r="G201" s="3">
        <v>13</v>
      </c>
      <c r="H201" t="s">
        <v>522</v>
      </c>
      <c r="I201" s="3">
        <v>2050</v>
      </c>
      <c r="J201" t="s">
        <v>478</v>
      </c>
      <c r="K201" s="3">
        <v>63414</v>
      </c>
      <c r="L201" s="3">
        <v>1688</v>
      </c>
      <c r="N201" t="s">
        <v>482</v>
      </c>
      <c r="O201" t="s">
        <v>124</v>
      </c>
      <c r="P201" t="s">
        <v>143</v>
      </c>
      <c r="Q201">
        <v>4</v>
      </c>
      <c r="R201" t="s">
        <v>144</v>
      </c>
      <c r="S201" t="s">
        <v>127</v>
      </c>
      <c r="T201" t="s">
        <v>128</v>
      </c>
      <c r="U201" t="s">
        <v>129</v>
      </c>
      <c r="V201" s="3">
        <v>4</v>
      </c>
      <c r="W201" t="s">
        <v>130</v>
      </c>
      <c r="X201">
        <v>16</v>
      </c>
      <c r="Y201" t="s">
        <v>120</v>
      </c>
      <c r="Z201" t="s">
        <v>124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0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19.068241100000002</v>
      </c>
      <c r="DP201">
        <v>72.840041200000002</v>
      </c>
    </row>
    <row r="202" spans="1:120" x14ac:dyDescent="0.35">
      <c r="A202" s="1">
        <v>3332</v>
      </c>
      <c r="B202" t="s">
        <v>118</v>
      </c>
      <c r="C202" t="s">
        <v>119</v>
      </c>
      <c r="D202">
        <v>15</v>
      </c>
      <c r="E202" t="s">
        <v>120</v>
      </c>
      <c r="F202" t="s">
        <v>308</v>
      </c>
      <c r="G202" s="3">
        <v>25</v>
      </c>
      <c r="H202" t="s">
        <v>338</v>
      </c>
      <c r="I202" s="3">
        <v>5500</v>
      </c>
      <c r="J202" t="s">
        <v>309</v>
      </c>
      <c r="K202" s="3">
        <v>63636</v>
      </c>
      <c r="L202" s="3">
        <v>5500</v>
      </c>
      <c r="N202" t="s">
        <v>281</v>
      </c>
      <c r="O202" t="s">
        <v>124</v>
      </c>
      <c r="P202" t="s">
        <v>168</v>
      </c>
      <c r="Q202">
        <v>6</v>
      </c>
      <c r="R202" t="s">
        <v>126</v>
      </c>
      <c r="S202" t="s">
        <v>159</v>
      </c>
      <c r="T202" t="s">
        <v>128</v>
      </c>
      <c r="U202" t="s">
        <v>129</v>
      </c>
      <c r="V202" s="3">
        <v>5</v>
      </c>
      <c r="W202" t="s">
        <v>130</v>
      </c>
      <c r="X202">
        <v>30</v>
      </c>
      <c r="Y202" t="s">
        <v>120</v>
      </c>
      <c r="Z202" t="s">
        <v>124</v>
      </c>
      <c r="AA202" t="s">
        <v>226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0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19.0074717</v>
      </c>
      <c r="DP202">
        <v>72.835896500000004</v>
      </c>
    </row>
    <row r="203" spans="1:120" x14ac:dyDescent="0.35">
      <c r="A203" s="1">
        <v>3241</v>
      </c>
      <c r="B203" t="s">
        <v>118</v>
      </c>
      <c r="C203" t="s">
        <v>119</v>
      </c>
      <c r="D203">
        <v>34</v>
      </c>
      <c r="E203" t="s">
        <v>120</v>
      </c>
      <c r="F203" t="s">
        <v>293</v>
      </c>
      <c r="G203" s="3">
        <v>9.99</v>
      </c>
      <c r="H203" t="s">
        <v>294</v>
      </c>
      <c r="I203" s="3">
        <v>1545</v>
      </c>
      <c r="J203" t="s">
        <v>295</v>
      </c>
      <c r="K203" s="3">
        <v>64660</v>
      </c>
      <c r="L203" s="3">
        <v>1545</v>
      </c>
      <c r="N203" t="s">
        <v>281</v>
      </c>
      <c r="O203" t="s">
        <v>124</v>
      </c>
      <c r="P203" t="s">
        <v>143</v>
      </c>
      <c r="Q203">
        <v>3</v>
      </c>
      <c r="R203" t="s">
        <v>144</v>
      </c>
      <c r="S203" t="s">
        <v>127</v>
      </c>
      <c r="T203" t="s">
        <v>128</v>
      </c>
      <c r="U203" t="s">
        <v>129</v>
      </c>
      <c r="V203" s="3">
        <v>3</v>
      </c>
      <c r="W203" t="s">
        <v>130</v>
      </c>
      <c r="X203">
        <v>40</v>
      </c>
      <c r="Y203" t="s">
        <v>120</v>
      </c>
      <c r="Z203" t="s">
        <v>124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0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19.0074717</v>
      </c>
      <c r="DP203">
        <v>72.835896500000004</v>
      </c>
    </row>
    <row r="204" spans="1:120" x14ac:dyDescent="0.35">
      <c r="A204" s="1">
        <v>4131</v>
      </c>
      <c r="B204" t="s">
        <v>118</v>
      </c>
      <c r="C204" t="s">
        <v>119</v>
      </c>
      <c r="D204">
        <v>3</v>
      </c>
      <c r="E204" t="s">
        <v>134</v>
      </c>
      <c r="F204" t="s">
        <v>388</v>
      </c>
      <c r="G204" s="3">
        <v>12</v>
      </c>
      <c r="H204" t="s">
        <v>389</v>
      </c>
      <c r="I204" s="3">
        <v>1850</v>
      </c>
      <c r="J204" t="s">
        <v>390</v>
      </c>
      <c r="K204" s="3">
        <v>64864</v>
      </c>
      <c r="L204" s="3">
        <v>1650</v>
      </c>
      <c r="N204" t="s">
        <v>381</v>
      </c>
      <c r="O204" t="s">
        <v>124</v>
      </c>
      <c r="P204" t="s">
        <v>168</v>
      </c>
      <c r="Q204">
        <v>3</v>
      </c>
      <c r="R204" t="s">
        <v>126</v>
      </c>
      <c r="S204" t="s">
        <v>159</v>
      </c>
      <c r="T204" t="s">
        <v>128</v>
      </c>
      <c r="U204" t="s">
        <v>129</v>
      </c>
      <c r="V204" s="3">
        <v>3</v>
      </c>
      <c r="W204" t="s">
        <v>160</v>
      </c>
      <c r="X204">
        <v>30</v>
      </c>
      <c r="Y204" t="s">
        <v>120</v>
      </c>
      <c r="Z204" t="s">
        <v>124</v>
      </c>
      <c r="AA204" t="s">
        <v>169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19.031705800000001</v>
      </c>
      <c r="DP204">
        <v>72.840810399999995</v>
      </c>
    </row>
    <row r="205" spans="1:120" x14ac:dyDescent="0.35">
      <c r="A205" s="1">
        <v>4691</v>
      </c>
      <c r="B205" t="s">
        <v>118</v>
      </c>
      <c r="C205" t="s">
        <v>119</v>
      </c>
      <c r="D205">
        <v>6</v>
      </c>
      <c r="E205" t="s">
        <v>134</v>
      </c>
      <c r="F205" t="s">
        <v>278</v>
      </c>
      <c r="G205" s="3">
        <v>12</v>
      </c>
      <c r="H205" t="s">
        <v>518</v>
      </c>
      <c r="I205" s="3">
        <v>1850</v>
      </c>
      <c r="J205" t="s">
        <v>487</v>
      </c>
      <c r="K205" s="3">
        <v>64864</v>
      </c>
      <c r="L205" s="3">
        <v>1850</v>
      </c>
      <c r="N205" t="s">
        <v>482</v>
      </c>
      <c r="O205" t="s">
        <v>124</v>
      </c>
      <c r="P205" t="s">
        <v>125</v>
      </c>
      <c r="Q205">
        <v>4</v>
      </c>
      <c r="R205" t="s">
        <v>144</v>
      </c>
      <c r="S205" t="s">
        <v>159</v>
      </c>
      <c r="T205" t="s">
        <v>128</v>
      </c>
      <c r="U205" t="s">
        <v>129</v>
      </c>
      <c r="V205" s="3">
        <v>4</v>
      </c>
      <c r="W205" t="s">
        <v>130</v>
      </c>
      <c r="X205">
        <v>20</v>
      </c>
      <c r="Y205" t="s">
        <v>120</v>
      </c>
      <c r="Z205" t="s">
        <v>124</v>
      </c>
      <c r="AA205" t="s">
        <v>173</v>
      </c>
      <c r="AB205">
        <v>4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0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19.068241100000002</v>
      </c>
      <c r="DP205">
        <v>72.840041200000002</v>
      </c>
    </row>
    <row r="206" spans="1:120" x14ac:dyDescent="0.35">
      <c r="A206" s="1">
        <v>3283</v>
      </c>
      <c r="B206" t="s">
        <v>118</v>
      </c>
      <c r="C206" t="s">
        <v>119</v>
      </c>
      <c r="D206">
        <v>15</v>
      </c>
      <c r="E206" t="s">
        <v>134</v>
      </c>
      <c r="F206" t="s">
        <v>308</v>
      </c>
      <c r="G206" s="3">
        <v>25</v>
      </c>
      <c r="I206" s="3">
        <v>5500</v>
      </c>
      <c r="J206" t="s">
        <v>309</v>
      </c>
      <c r="K206" s="3">
        <v>65455</v>
      </c>
      <c r="N206" t="s">
        <v>281</v>
      </c>
      <c r="O206" t="s">
        <v>124</v>
      </c>
      <c r="P206" t="s">
        <v>168</v>
      </c>
      <c r="Q206">
        <v>5</v>
      </c>
      <c r="S206" t="s">
        <v>127</v>
      </c>
      <c r="T206" t="s">
        <v>128</v>
      </c>
      <c r="U206" t="s">
        <v>129</v>
      </c>
      <c r="V206" s="3">
        <v>6</v>
      </c>
      <c r="W206" t="s">
        <v>160</v>
      </c>
      <c r="X206">
        <v>21</v>
      </c>
      <c r="Y206" t="s">
        <v>120</v>
      </c>
      <c r="Z206" t="s">
        <v>124</v>
      </c>
      <c r="AA206" t="s">
        <v>226</v>
      </c>
      <c r="AB206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19.0074717</v>
      </c>
      <c r="DP206">
        <v>72.835896500000004</v>
      </c>
    </row>
    <row r="207" spans="1:120" x14ac:dyDescent="0.35">
      <c r="A207" s="1">
        <v>3384</v>
      </c>
      <c r="B207" t="s">
        <v>118</v>
      </c>
      <c r="C207" t="s">
        <v>119</v>
      </c>
      <c r="D207">
        <v>15</v>
      </c>
      <c r="E207" t="s">
        <v>134</v>
      </c>
      <c r="F207" t="s">
        <v>278</v>
      </c>
      <c r="G207" s="3">
        <v>12.5</v>
      </c>
      <c r="H207" t="s">
        <v>286</v>
      </c>
      <c r="I207" s="3">
        <v>1907</v>
      </c>
      <c r="J207" t="s">
        <v>280</v>
      </c>
      <c r="K207" s="3">
        <v>65547</v>
      </c>
      <c r="L207" s="3">
        <v>1907</v>
      </c>
      <c r="N207" t="s">
        <v>281</v>
      </c>
      <c r="O207" t="s">
        <v>124</v>
      </c>
      <c r="P207" t="s">
        <v>143</v>
      </c>
      <c r="Q207">
        <v>4</v>
      </c>
      <c r="R207" t="s">
        <v>218</v>
      </c>
      <c r="S207" t="s">
        <v>127</v>
      </c>
      <c r="T207" t="s">
        <v>128</v>
      </c>
      <c r="U207" t="s">
        <v>129</v>
      </c>
      <c r="V207" s="3">
        <v>4</v>
      </c>
      <c r="W207" t="s">
        <v>130</v>
      </c>
      <c r="X207">
        <v>65</v>
      </c>
      <c r="Y207" t="s">
        <v>120</v>
      </c>
      <c r="Z207" t="s">
        <v>124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19.010545100000002</v>
      </c>
      <c r="DP207">
        <v>72.830367899999999</v>
      </c>
    </row>
    <row r="208" spans="1:120" x14ac:dyDescent="0.35">
      <c r="A208" s="1">
        <v>4675</v>
      </c>
      <c r="B208" t="s">
        <v>118</v>
      </c>
      <c r="C208" t="s">
        <v>119</v>
      </c>
      <c r="E208" t="s">
        <v>134</v>
      </c>
      <c r="G208" s="3">
        <v>21</v>
      </c>
      <c r="H208" t="s">
        <v>506</v>
      </c>
      <c r="I208" s="3">
        <v>3200</v>
      </c>
      <c r="J208" t="s">
        <v>507</v>
      </c>
      <c r="K208" s="3">
        <v>65625</v>
      </c>
      <c r="L208" s="3">
        <v>2000</v>
      </c>
      <c r="N208" t="s">
        <v>482</v>
      </c>
      <c r="O208" t="s">
        <v>124</v>
      </c>
      <c r="P208" t="s">
        <v>125</v>
      </c>
      <c r="Q208">
        <v>5</v>
      </c>
      <c r="R208" t="s">
        <v>126</v>
      </c>
      <c r="S208" t="s">
        <v>159</v>
      </c>
      <c r="T208" t="s">
        <v>417</v>
      </c>
      <c r="U208" t="s">
        <v>129</v>
      </c>
      <c r="V208" s="3">
        <v>4</v>
      </c>
      <c r="W208" t="s">
        <v>160</v>
      </c>
      <c r="Y208" t="s">
        <v>134</v>
      </c>
      <c r="Z208" t="s">
        <v>124</v>
      </c>
      <c r="AA208" t="s">
        <v>169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19.068241100000002</v>
      </c>
      <c r="DP208">
        <v>72.840041200000002</v>
      </c>
    </row>
    <row r="209" spans="1:120" x14ac:dyDescent="0.35">
      <c r="A209" s="1">
        <v>4707</v>
      </c>
      <c r="B209" t="s">
        <v>118</v>
      </c>
      <c r="C209" t="s">
        <v>119</v>
      </c>
      <c r="D209">
        <v>18</v>
      </c>
      <c r="E209" t="s">
        <v>134</v>
      </c>
      <c r="F209" t="s">
        <v>278</v>
      </c>
      <c r="G209" s="3">
        <v>8.5</v>
      </c>
      <c r="I209" s="3">
        <v>1276</v>
      </c>
      <c r="J209" t="s">
        <v>487</v>
      </c>
      <c r="K209" s="3">
        <v>66614</v>
      </c>
      <c r="L209" s="3">
        <v>1270</v>
      </c>
      <c r="N209" t="s">
        <v>482</v>
      </c>
      <c r="O209" t="s">
        <v>124</v>
      </c>
      <c r="P209" t="s">
        <v>125</v>
      </c>
      <c r="Q209">
        <v>4</v>
      </c>
      <c r="R209" t="s">
        <v>144</v>
      </c>
      <c r="S209" t="s">
        <v>159</v>
      </c>
      <c r="T209" t="s">
        <v>128</v>
      </c>
      <c r="U209" t="s">
        <v>129</v>
      </c>
      <c r="V209" s="3">
        <v>3</v>
      </c>
      <c r="W209" t="s">
        <v>130</v>
      </c>
      <c r="X209">
        <v>23</v>
      </c>
      <c r="Y209" t="s">
        <v>120</v>
      </c>
      <c r="Z209" t="s">
        <v>124</v>
      </c>
      <c r="AA209" t="s">
        <v>173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19.068241100000002</v>
      </c>
      <c r="DP209">
        <v>72.840041200000002</v>
      </c>
    </row>
    <row r="210" spans="1:120" x14ac:dyDescent="0.35">
      <c r="A210" s="1">
        <v>3220</v>
      </c>
      <c r="B210" t="s">
        <v>118</v>
      </c>
      <c r="C210" t="s">
        <v>119</v>
      </c>
      <c r="D210">
        <v>20</v>
      </c>
      <c r="E210" t="s">
        <v>120</v>
      </c>
      <c r="F210" t="s">
        <v>282</v>
      </c>
      <c r="G210" s="3">
        <v>17</v>
      </c>
      <c r="H210" t="s">
        <v>283</v>
      </c>
      <c r="I210" s="3">
        <v>2550</v>
      </c>
      <c r="J210" t="s">
        <v>284</v>
      </c>
      <c r="K210" s="3">
        <v>66666</v>
      </c>
      <c r="L210" s="3">
        <v>2100</v>
      </c>
      <c r="N210" t="s">
        <v>281</v>
      </c>
      <c r="O210" t="s">
        <v>124</v>
      </c>
      <c r="P210" t="s">
        <v>143</v>
      </c>
      <c r="Q210">
        <v>4</v>
      </c>
      <c r="R210" t="s">
        <v>144</v>
      </c>
      <c r="S210" t="s">
        <v>159</v>
      </c>
      <c r="T210" t="s">
        <v>128</v>
      </c>
      <c r="U210" t="s">
        <v>129</v>
      </c>
      <c r="V210" s="3">
        <v>3</v>
      </c>
      <c r="W210" t="s">
        <v>130</v>
      </c>
      <c r="X210">
        <v>47</v>
      </c>
      <c r="Y210" t="s">
        <v>120</v>
      </c>
      <c r="Z210" t="s">
        <v>124</v>
      </c>
      <c r="AA210" t="s">
        <v>145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19.0074717</v>
      </c>
      <c r="DP210">
        <v>72.835896500000004</v>
      </c>
    </row>
    <row r="211" spans="1:120" x14ac:dyDescent="0.35">
      <c r="A211" s="1">
        <v>4664</v>
      </c>
      <c r="B211" t="s">
        <v>118</v>
      </c>
      <c r="C211" t="s">
        <v>119</v>
      </c>
      <c r="D211">
        <v>7</v>
      </c>
      <c r="E211" t="s">
        <v>134</v>
      </c>
      <c r="F211" t="s">
        <v>483</v>
      </c>
      <c r="G211" s="3">
        <v>20</v>
      </c>
      <c r="H211" t="s">
        <v>497</v>
      </c>
      <c r="I211" s="3">
        <v>3000</v>
      </c>
      <c r="J211" t="s">
        <v>498</v>
      </c>
      <c r="K211" s="3">
        <v>66666</v>
      </c>
      <c r="L211" s="3">
        <v>2670</v>
      </c>
      <c r="N211" t="s">
        <v>482</v>
      </c>
      <c r="O211" t="s">
        <v>124</v>
      </c>
      <c r="P211" t="s">
        <v>125</v>
      </c>
      <c r="Q211">
        <v>4</v>
      </c>
      <c r="R211" t="s">
        <v>230</v>
      </c>
      <c r="S211" t="s">
        <v>127</v>
      </c>
      <c r="T211" t="s">
        <v>128</v>
      </c>
      <c r="U211" t="s">
        <v>129</v>
      </c>
      <c r="V211" s="3">
        <v>3</v>
      </c>
      <c r="W211" t="s">
        <v>130</v>
      </c>
      <c r="X211">
        <v>16</v>
      </c>
      <c r="Y211" t="s">
        <v>120</v>
      </c>
      <c r="Z211" t="s">
        <v>124</v>
      </c>
      <c r="AA211" t="s">
        <v>173</v>
      </c>
      <c r="AB211">
        <v>4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1</v>
      </c>
      <c r="AL211">
        <v>1</v>
      </c>
      <c r="AM211">
        <v>0</v>
      </c>
      <c r="AN211">
        <v>1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19.068241100000002</v>
      </c>
      <c r="DP211">
        <v>72.840041200000002</v>
      </c>
    </row>
    <row r="212" spans="1:120" x14ac:dyDescent="0.35">
      <c r="A212" s="1">
        <v>4208</v>
      </c>
      <c r="B212" t="s">
        <v>150</v>
      </c>
      <c r="C212" t="s">
        <v>298</v>
      </c>
      <c r="D212">
        <v>14</v>
      </c>
      <c r="E212" t="s">
        <v>120</v>
      </c>
      <c r="F212" t="s">
        <v>205</v>
      </c>
      <c r="G212" s="3">
        <v>10</v>
      </c>
      <c r="H212" t="s">
        <v>407</v>
      </c>
      <c r="I212" s="3">
        <v>1496</v>
      </c>
      <c r="J212" t="s">
        <v>405</v>
      </c>
      <c r="K212" s="3">
        <v>66844</v>
      </c>
      <c r="L212" s="3">
        <v>1496</v>
      </c>
      <c r="N212" t="s">
        <v>408</v>
      </c>
      <c r="O212" t="s">
        <v>124</v>
      </c>
      <c r="P212" t="s">
        <v>125</v>
      </c>
      <c r="Q212">
        <v>4</v>
      </c>
      <c r="R212" t="s">
        <v>144</v>
      </c>
      <c r="S212" t="s">
        <v>127</v>
      </c>
      <c r="T212" t="s">
        <v>128</v>
      </c>
      <c r="U212" t="s">
        <v>129</v>
      </c>
      <c r="V212" s="3">
        <v>3</v>
      </c>
      <c r="W212" t="s">
        <v>130</v>
      </c>
      <c r="X212">
        <v>38</v>
      </c>
      <c r="Y212" t="s">
        <v>120</v>
      </c>
      <c r="Z212" t="s">
        <v>124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19.023221199999998</v>
      </c>
      <c r="DP212">
        <v>72.849536200000003</v>
      </c>
    </row>
    <row r="213" spans="1:120" x14ac:dyDescent="0.35">
      <c r="A213" s="1">
        <v>3315</v>
      </c>
      <c r="B213" t="s">
        <v>150</v>
      </c>
      <c r="C213" t="s">
        <v>151</v>
      </c>
      <c r="D213">
        <v>20</v>
      </c>
      <c r="E213" t="s">
        <v>134</v>
      </c>
      <c r="F213" t="s">
        <v>287</v>
      </c>
      <c r="G213" s="3">
        <v>11.5</v>
      </c>
      <c r="H213" t="s">
        <v>324</v>
      </c>
      <c r="I213" s="3">
        <v>2428</v>
      </c>
      <c r="J213" t="s">
        <v>288</v>
      </c>
      <c r="K213" s="3">
        <v>67000</v>
      </c>
      <c r="L213" s="3">
        <v>1700</v>
      </c>
      <c r="N213" t="s">
        <v>281</v>
      </c>
      <c r="O213" t="s">
        <v>124</v>
      </c>
      <c r="P213" t="s">
        <v>143</v>
      </c>
      <c r="Q213">
        <v>4</v>
      </c>
      <c r="R213" t="s">
        <v>126</v>
      </c>
      <c r="S213" t="s">
        <v>127</v>
      </c>
      <c r="T213" t="s">
        <v>128</v>
      </c>
      <c r="U213" t="s">
        <v>129</v>
      </c>
      <c r="V213" s="3">
        <v>3</v>
      </c>
      <c r="W213" t="s">
        <v>130</v>
      </c>
      <c r="X213">
        <v>47</v>
      </c>
      <c r="Y213" t="s">
        <v>120</v>
      </c>
      <c r="Z213" t="s">
        <v>124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19.0074717</v>
      </c>
      <c r="DP213">
        <v>72.835896500000004</v>
      </c>
    </row>
    <row r="214" spans="1:120" x14ac:dyDescent="0.35">
      <c r="A214" s="1">
        <v>4591</v>
      </c>
      <c r="B214" t="s">
        <v>118</v>
      </c>
      <c r="C214" t="s">
        <v>119</v>
      </c>
      <c r="D214">
        <v>30</v>
      </c>
      <c r="E214" t="s">
        <v>134</v>
      </c>
      <c r="F214" t="s">
        <v>437</v>
      </c>
      <c r="G214" s="3">
        <v>14</v>
      </c>
      <c r="H214" t="s">
        <v>468</v>
      </c>
      <c r="I214" s="3">
        <v>3500</v>
      </c>
      <c r="J214" t="s">
        <v>467</v>
      </c>
      <c r="K214" s="3">
        <v>67275</v>
      </c>
      <c r="L214" s="3">
        <v>2081</v>
      </c>
      <c r="N214" t="s">
        <v>456</v>
      </c>
      <c r="O214" t="s">
        <v>124</v>
      </c>
      <c r="P214" t="s">
        <v>143</v>
      </c>
      <c r="Q214">
        <v>4</v>
      </c>
      <c r="R214" t="s">
        <v>144</v>
      </c>
      <c r="S214" t="s">
        <v>159</v>
      </c>
      <c r="T214" t="s">
        <v>128</v>
      </c>
      <c r="U214" t="s">
        <v>129</v>
      </c>
      <c r="V214" s="3">
        <v>4</v>
      </c>
      <c r="W214" t="s">
        <v>130</v>
      </c>
      <c r="X214">
        <v>72</v>
      </c>
      <c r="Y214" t="s">
        <v>120</v>
      </c>
      <c r="Z214" t="s">
        <v>124</v>
      </c>
      <c r="AA214" t="s">
        <v>145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19.054998999999999</v>
      </c>
      <c r="DP214">
        <v>72.869203499999998</v>
      </c>
    </row>
    <row r="215" spans="1:120" s="5" customFormat="1" x14ac:dyDescent="0.35">
      <c r="A215" s="4">
        <v>4642</v>
      </c>
      <c r="B215" t="s">
        <v>118</v>
      </c>
      <c r="C215" t="s">
        <v>119</v>
      </c>
      <c r="D215">
        <v>14</v>
      </c>
      <c r="E215" t="s">
        <v>134</v>
      </c>
      <c r="F215" s="5" t="s">
        <v>483</v>
      </c>
      <c r="G215" s="5">
        <v>7.25</v>
      </c>
      <c r="H215" t="s">
        <v>484</v>
      </c>
      <c r="J215" s="5" t="s">
        <v>485</v>
      </c>
      <c r="K215" s="5">
        <v>67441</v>
      </c>
      <c r="L215" s="5">
        <v>1075</v>
      </c>
      <c r="M215" s="5">
        <f>(G215*10000000)/L215</f>
        <v>67441.860465116275</v>
      </c>
      <c r="N215" s="5" t="s">
        <v>482</v>
      </c>
      <c r="P215" s="5" t="s">
        <v>125</v>
      </c>
      <c r="Q215" s="5">
        <v>3</v>
      </c>
      <c r="R215" t="s">
        <v>126</v>
      </c>
      <c r="S215" t="s">
        <v>159</v>
      </c>
      <c r="T215" t="s">
        <v>128</v>
      </c>
      <c r="U215" t="s">
        <v>129</v>
      </c>
      <c r="V215" s="5">
        <v>3</v>
      </c>
      <c r="W215" s="5" t="s">
        <v>130</v>
      </c>
      <c r="X215" s="5">
        <v>15</v>
      </c>
      <c r="Y215" s="5" t="s">
        <v>120</v>
      </c>
      <c r="AA215" s="5" t="s">
        <v>173</v>
      </c>
      <c r="AC215" s="5">
        <v>0</v>
      </c>
      <c r="AD215" s="5">
        <v>1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1</v>
      </c>
      <c r="AK215" s="5">
        <v>1</v>
      </c>
      <c r="AL215" s="5">
        <v>0</v>
      </c>
      <c r="AM215" s="5">
        <v>0</v>
      </c>
      <c r="AN215" s="5">
        <v>1</v>
      </c>
      <c r="AO215" s="5">
        <v>0</v>
      </c>
      <c r="AP215" s="5">
        <v>1</v>
      </c>
      <c r="AQ215" s="5">
        <v>0</v>
      </c>
      <c r="AR215" s="5">
        <v>0</v>
      </c>
      <c r="AS215" s="5">
        <v>1</v>
      </c>
      <c r="AT215" s="5">
        <v>0</v>
      </c>
      <c r="AU215" s="5">
        <v>0</v>
      </c>
      <c r="AV215" s="5">
        <v>0</v>
      </c>
      <c r="AW215" s="5">
        <v>1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0</v>
      </c>
      <c r="BT215" s="5">
        <v>0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0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0</v>
      </c>
      <c r="CH215" s="5">
        <v>0</v>
      </c>
      <c r="CI215" s="5">
        <v>0</v>
      </c>
      <c r="CJ215" s="5">
        <v>0</v>
      </c>
      <c r="CK215" s="5">
        <v>0</v>
      </c>
      <c r="CL215" s="5">
        <v>0</v>
      </c>
      <c r="CM215" s="5">
        <v>0</v>
      </c>
      <c r="CN215" s="5">
        <v>0</v>
      </c>
      <c r="CO215" s="5">
        <v>0</v>
      </c>
      <c r="CP215" s="5">
        <v>0</v>
      </c>
      <c r="CQ215" s="5">
        <v>0</v>
      </c>
      <c r="CR215" s="5">
        <v>0</v>
      </c>
      <c r="CS215" s="5">
        <v>0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0</v>
      </c>
      <c r="DA215" s="5">
        <v>0</v>
      </c>
      <c r="DB215" s="5">
        <v>0</v>
      </c>
      <c r="DC215" s="5">
        <v>0</v>
      </c>
      <c r="DD215" s="5">
        <v>0</v>
      </c>
      <c r="DE215" s="5">
        <v>0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19.068241100000002</v>
      </c>
      <c r="DP215" s="5">
        <v>72.840041200000002</v>
      </c>
    </row>
    <row r="216" spans="1:120" x14ac:dyDescent="0.35">
      <c r="A216" s="1">
        <v>3350</v>
      </c>
      <c r="B216" t="s">
        <v>118</v>
      </c>
      <c r="C216" t="s">
        <v>119</v>
      </c>
      <c r="D216">
        <v>18</v>
      </c>
      <c r="E216" t="s">
        <v>134</v>
      </c>
      <c r="F216" t="s">
        <v>287</v>
      </c>
      <c r="G216" s="3">
        <v>10.5</v>
      </c>
      <c r="H216" t="s">
        <v>351</v>
      </c>
      <c r="I216" s="3">
        <v>1545</v>
      </c>
      <c r="J216" t="s">
        <v>288</v>
      </c>
      <c r="K216" s="3">
        <v>67961</v>
      </c>
      <c r="L216" s="3">
        <v>1545</v>
      </c>
      <c r="N216" t="s">
        <v>352</v>
      </c>
      <c r="O216" t="s">
        <v>124</v>
      </c>
      <c r="P216" t="s">
        <v>125</v>
      </c>
      <c r="Q216">
        <v>3</v>
      </c>
      <c r="R216" t="s">
        <v>126</v>
      </c>
      <c r="S216" t="s">
        <v>159</v>
      </c>
      <c r="T216" t="s">
        <v>128</v>
      </c>
      <c r="U216" t="s">
        <v>129</v>
      </c>
      <c r="V216" s="3">
        <v>3</v>
      </c>
      <c r="W216" t="s">
        <v>130</v>
      </c>
      <c r="X216">
        <v>50</v>
      </c>
      <c r="Y216" t="s">
        <v>120</v>
      </c>
      <c r="Z216" t="s">
        <v>124</v>
      </c>
      <c r="AA216" t="s">
        <v>145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19.054998999999999</v>
      </c>
      <c r="DP216">
        <v>72.869203499999998</v>
      </c>
    </row>
    <row r="217" spans="1:120" x14ac:dyDescent="0.35">
      <c r="A217" s="1">
        <v>3322</v>
      </c>
      <c r="B217" t="s">
        <v>118</v>
      </c>
      <c r="C217" t="s">
        <v>119</v>
      </c>
      <c r="D217">
        <v>9</v>
      </c>
      <c r="E217" t="s">
        <v>134</v>
      </c>
      <c r="F217" t="s">
        <v>314</v>
      </c>
      <c r="G217" s="3">
        <v>25</v>
      </c>
      <c r="H217" t="s">
        <v>332</v>
      </c>
      <c r="I217" s="3">
        <v>5500</v>
      </c>
      <c r="J217" t="s">
        <v>316</v>
      </c>
      <c r="K217" s="3">
        <v>69091</v>
      </c>
      <c r="L217" s="3">
        <v>3550</v>
      </c>
      <c r="N217" t="s">
        <v>281</v>
      </c>
      <c r="O217" t="s">
        <v>124</v>
      </c>
      <c r="P217" t="s">
        <v>125</v>
      </c>
      <c r="Q217">
        <v>6</v>
      </c>
      <c r="R217" t="s">
        <v>139</v>
      </c>
      <c r="S217" t="s">
        <v>159</v>
      </c>
      <c r="T217" t="s">
        <v>128</v>
      </c>
      <c r="U217" t="s">
        <v>129</v>
      </c>
      <c r="V217" s="3">
        <v>5</v>
      </c>
      <c r="W217" t="s">
        <v>130</v>
      </c>
      <c r="X217">
        <v>28</v>
      </c>
      <c r="Y217" t="s">
        <v>120</v>
      </c>
      <c r="Z217" t="s">
        <v>124</v>
      </c>
      <c r="AA217" t="s">
        <v>268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19.0074717</v>
      </c>
      <c r="DP217">
        <v>72.835896500000004</v>
      </c>
    </row>
    <row r="218" spans="1:120" x14ac:dyDescent="0.35">
      <c r="A218" s="1">
        <v>3349</v>
      </c>
      <c r="B218" t="s">
        <v>118</v>
      </c>
      <c r="C218" t="s">
        <v>119</v>
      </c>
      <c r="D218">
        <v>20</v>
      </c>
      <c r="E218" t="s">
        <v>134</v>
      </c>
      <c r="F218" t="s">
        <v>287</v>
      </c>
      <c r="G218" s="3">
        <v>20.75</v>
      </c>
      <c r="H218" t="s">
        <v>350</v>
      </c>
      <c r="I218" s="3">
        <v>3000</v>
      </c>
      <c r="J218" t="s">
        <v>288</v>
      </c>
      <c r="K218" s="3">
        <v>69166</v>
      </c>
      <c r="L218" s="3">
        <v>2500</v>
      </c>
      <c r="N218" t="s">
        <v>281</v>
      </c>
      <c r="O218" t="s">
        <v>124</v>
      </c>
      <c r="P218" t="s">
        <v>143</v>
      </c>
      <c r="Q218">
        <v>4</v>
      </c>
      <c r="R218" t="s">
        <v>230</v>
      </c>
      <c r="S218" t="s">
        <v>159</v>
      </c>
      <c r="T218" t="s">
        <v>128</v>
      </c>
      <c r="U218" t="s">
        <v>129</v>
      </c>
      <c r="V218" s="3">
        <v>4</v>
      </c>
      <c r="W218" t="s">
        <v>130</v>
      </c>
      <c r="X218">
        <v>47</v>
      </c>
      <c r="Y218" t="s">
        <v>120</v>
      </c>
      <c r="Z218" t="s">
        <v>124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19.0074717</v>
      </c>
      <c r="DP218">
        <v>72.835896500000004</v>
      </c>
    </row>
    <row r="219" spans="1:120" x14ac:dyDescent="0.35">
      <c r="A219" s="1">
        <v>2920</v>
      </c>
      <c r="B219" t="s">
        <v>118</v>
      </c>
      <c r="C219" t="s">
        <v>119</v>
      </c>
      <c r="D219">
        <v>11</v>
      </c>
      <c r="E219" t="s">
        <v>134</v>
      </c>
      <c r="F219" t="s">
        <v>233</v>
      </c>
      <c r="G219" s="3">
        <v>9</v>
      </c>
      <c r="H219" t="s">
        <v>234</v>
      </c>
      <c r="I219" s="3">
        <v>1292</v>
      </c>
      <c r="J219" t="s">
        <v>235</v>
      </c>
      <c r="K219" s="3">
        <v>69659</v>
      </c>
      <c r="L219" s="3">
        <v>1175</v>
      </c>
      <c r="N219" t="s">
        <v>217</v>
      </c>
      <c r="O219" t="s">
        <v>124</v>
      </c>
      <c r="P219" t="s">
        <v>168</v>
      </c>
      <c r="Q219">
        <v>3</v>
      </c>
      <c r="R219" t="s">
        <v>139</v>
      </c>
      <c r="S219" t="s">
        <v>159</v>
      </c>
      <c r="T219" t="s">
        <v>128</v>
      </c>
      <c r="U219" t="s">
        <v>129</v>
      </c>
      <c r="V219" s="3">
        <v>3</v>
      </c>
      <c r="W219" t="s">
        <v>160</v>
      </c>
      <c r="X219">
        <v>16</v>
      </c>
      <c r="Y219" t="s">
        <v>120</v>
      </c>
      <c r="Z219" t="s">
        <v>124</v>
      </c>
      <c r="AA219" t="s">
        <v>173</v>
      </c>
      <c r="AB219">
        <v>1</v>
      </c>
      <c r="AC219">
        <v>1</v>
      </c>
      <c r="AD219">
        <v>1</v>
      </c>
      <c r="AE219">
        <v>1</v>
      </c>
      <c r="AF219">
        <v>0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0</v>
      </c>
      <c r="AN219">
        <v>1</v>
      </c>
      <c r="AO219">
        <v>0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0</v>
      </c>
      <c r="AV219">
        <v>1</v>
      </c>
      <c r="AW219">
        <v>1</v>
      </c>
      <c r="AX219">
        <v>1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19.0844004</v>
      </c>
      <c r="DP219">
        <v>72.837289900000002</v>
      </c>
    </row>
    <row r="220" spans="1:120" x14ac:dyDescent="0.35">
      <c r="A220" s="1">
        <v>5482</v>
      </c>
      <c r="B220" t="s">
        <v>118</v>
      </c>
      <c r="C220" t="s">
        <v>119</v>
      </c>
      <c r="D220">
        <v>6</v>
      </c>
      <c r="E220" t="s">
        <v>134</v>
      </c>
      <c r="F220" t="s">
        <v>192</v>
      </c>
      <c r="G220" s="3">
        <v>11.2</v>
      </c>
      <c r="I220" s="3">
        <v>1600</v>
      </c>
      <c r="J220" t="s">
        <v>533</v>
      </c>
      <c r="K220" s="3">
        <v>70000</v>
      </c>
      <c r="N220" t="s">
        <v>532</v>
      </c>
      <c r="O220" t="s">
        <v>124</v>
      </c>
      <c r="P220" t="s">
        <v>125</v>
      </c>
      <c r="Q220">
        <v>4</v>
      </c>
      <c r="S220" t="s">
        <v>159</v>
      </c>
      <c r="T220" t="s">
        <v>128</v>
      </c>
      <c r="U220" t="s">
        <v>129</v>
      </c>
      <c r="V220" s="3">
        <v>4</v>
      </c>
      <c r="W220" t="s">
        <v>160</v>
      </c>
      <c r="X220">
        <v>6</v>
      </c>
      <c r="Y220" t="s">
        <v>134</v>
      </c>
      <c r="Z220" t="s">
        <v>124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19.1172495</v>
      </c>
      <c r="DP220">
        <v>72.833967999999999</v>
      </c>
    </row>
    <row r="221" spans="1:120" x14ac:dyDescent="0.35">
      <c r="A221" s="1">
        <v>3379</v>
      </c>
      <c r="B221" t="s">
        <v>150</v>
      </c>
      <c r="C221" t="s">
        <v>151</v>
      </c>
      <c r="D221">
        <v>39</v>
      </c>
      <c r="E221" t="s">
        <v>134</v>
      </c>
      <c r="F221" t="s">
        <v>278</v>
      </c>
      <c r="G221" s="3">
        <v>9.4600000000000009</v>
      </c>
      <c r="H221" t="s">
        <v>290</v>
      </c>
      <c r="I221" s="3">
        <v>1350</v>
      </c>
      <c r="J221" t="s">
        <v>280</v>
      </c>
      <c r="K221" s="3">
        <v>70074</v>
      </c>
      <c r="L221" s="3">
        <v>1350</v>
      </c>
      <c r="N221" t="s">
        <v>281</v>
      </c>
      <c r="O221" t="s">
        <v>124</v>
      </c>
      <c r="P221" t="s">
        <v>143</v>
      </c>
      <c r="Q221">
        <v>5</v>
      </c>
      <c r="R221" t="s">
        <v>139</v>
      </c>
      <c r="S221" t="s">
        <v>127</v>
      </c>
      <c r="T221" t="s">
        <v>128</v>
      </c>
      <c r="U221" t="s">
        <v>129</v>
      </c>
      <c r="V221" s="3">
        <v>3</v>
      </c>
      <c r="W221" t="s">
        <v>130</v>
      </c>
      <c r="X221">
        <v>68</v>
      </c>
      <c r="Y221" t="s">
        <v>120</v>
      </c>
      <c r="Z221" t="s">
        <v>124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0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19.010545100000002</v>
      </c>
      <c r="DP221">
        <v>72.830367899999999</v>
      </c>
    </row>
    <row r="222" spans="1:120" x14ac:dyDescent="0.35">
      <c r="A222" s="1">
        <v>3273</v>
      </c>
      <c r="B222" t="s">
        <v>118</v>
      </c>
      <c r="C222" t="s">
        <v>119</v>
      </c>
      <c r="D222">
        <v>4</v>
      </c>
      <c r="E222" t="s">
        <v>134</v>
      </c>
      <c r="F222" t="s">
        <v>302</v>
      </c>
      <c r="G222" s="3">
        <v>9.5</v>
      </c>
      <c r="H222" t="s">
        <v>303</v>
      </c>
      <c r="I222" s="3">
        <v>1350</v>
      </c>
      <c r="J222" t="s">
        <v>304</v>
      </c>
      <c r="K222" s="3">
        <v>70370</v>
      </c>
      <c r="N222" t="s">
        <v>281</v>
      </c>
      <c r="O222" t="s">
        <v>124</v>
      </c>
      <c r="P222" t="s">
        <v>125</v>
      </c>
      <c r="Q222">
        <v>3</v>
      </c>
      <c r="R222" t="s">
        <v>126</v>
      </c>
      <c r="S222" t="s">
        <v>159</v>
      </c>
      <c r="T222" t="s">
        <v>128</v>
      </c>
      <c r="U222" t="s">
        <v>129</v>
      </c>
      <c r="V222" s="3">
        <v>3</v>
      </c>
      <c r="W222" t="s">
        <v>130</v>
      </c>
      <c r="X222">
        <v>22</v>
      </c>
      <c r="Y222" t="s">
        <v>120</v>
      </c>
      <c r="Z222" t="s">
        <v>124</v>
      </c>
      <c r="AA222" t="s">
        <v>252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1</v>
      </c>
      <c r="DB222">
        <v>0</v>
      </c>
      <c r="DC222">
        <v>0</v>
      </c>
      <c r="DD222">
        <v>1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1</v>
      </c>
      <c r="DN222">
        <v>0</v>
      </c>
      <c r="DO222">
        <v>19.012622499999999</v>
      </c>
      <c r="DP222">
        <v>72.829615500000003</v>
      </c>
    </row>
    <row r="223" spans="1:120" x14ac:dyDescent="0.35">
      <c r="A223" s="1">
        <v>3276</v>
      </c>
      <c r="B223" t="s">
        <v>118</v>
      </c>
      <c r="C223" t="s">
        <v>119</v>
      </c>
      <c r="D223">
        <v>42</v>
      </c>
      <c r="E223" t="s">
        <v>120</v>
      </c>
      <c r="F223" t="s">
        <v>282</v>
      </c>
      <c r="G223" s="3">
        <v>24.4</v>
      </c>
      <c r="H223" t="s">
        <v>307</v>
      </c>
      <c r="I223" s="3">
        <v>3445</v>
      </c>
      <c r="J223" t="s">
        <v>284</v>
      </c>
      <c r="K223" s="3">
        <v>70827</v>
      </c>
      <c r="L223" s="3">
        <v>2800</v>
      </c>
      <c r="N223" t="s">
        <v>281</v>
      </c>
      <c r="O223" t="s">
        <v>124</v>
      </c>
      <c r="P223" t="s">
        <v>143</v>
      </c>
      <c r="Q223">
        <v>4</v>
      </c>
      <c r="R223" t="s">
        <v>218</v>
      </c>
      <c r="S223" t="s">
        <v>127</v>
      </c>
      <c r="T223" t="s">
        <v>128</v>
      </c>
      <c r="U223" t="s">
        <v>129</v>
      </c>
      <c r="V223" s="3">
        <v>4</v>
      </c>
      <c r="W223" t="s">
        <v>130</v>
      </c>
      <c r="X223">
        <v>57</v>
      </c>
      <c r="Y223" t="s">
        <v>120</v>
      </c>
      <c r="Z223" t="s">
        <v>124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0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19.0074717</v>
      </c>
      <c r="DP223">
        <v>72.835896500000004</v>
      </c>
    </row>
    <row r="224" spans="1:120" x14ac:dyDescent="0.35">
      <c r="A224" s="1">
        <v>3219</v>
      </c>
      <c r="B224" t="s">
        <v>118</v>
      </c>
      <c r="C224" t="s">
        <v>119</v>
      </c>
      <c r="D224">
        <v>4</v>
      </c>
      <c r="E224" t="s">
        <v>134</v>
      </c>
      <c r="F224" t="s">
        <v>278</v>
      </c>
      <c r="G224" s="3">
        <v>8.5</v>
      </c>
      <c r="H224" t="s">
        <v>279</v>
      </c>
      <c r="I224" s="3">
        <v>1442</v>
      </c>
      <c r="J224" t="s">
        <v>280</v>
      </c>
      <c r="K224" s="3">
        <v>70833</v>
      </c>
      <c r="L224" s="3">
        <v>1200</v>
      </c>
      <c r="N224" t="s">
        <v>281</v>
      </c>
      <c r="O224" t="s">
        <v>124</v>
      </c>
      <c r="P224" t="s">
        <v>143</v>
      </c>
      <c r="Q224">
        <v>3</v>
      </c>
      <c r="R224" t="s">
        <v>144</v>
      </c>
      <c r="S224" t="s">
        <v>127</v>
      </c>
      <c r="T224" t="s">
        <v>128</v>
      </c>
      <c r="U224" t="s">
        <v>129</v>
      </c>
      <c r="V224" s="3">
        <v>3</v>
      </c>
      <c r="W224" t="s">
        <v>130</v>
      </c>
      <c r="X224">
        <v>50</v>
      </c>
      <c r="Y224" t="s">
        <v>120</v>
      </c>
      <c r="Z224" t="s">
        <v>124</v>
      </c>
      <c r="AB224">
        <v>3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0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19.010545100000002</v>
      </c>
      <c r="DP224">
        <v>72.830367899999999</v>
      </c>
    </row>
    <row r="225" spans="1:120" x14ac:dyDescent="0.35">
      <c r="A225" s="1">
        <v>3374</v>
      </c>
      <c r="B225" t="s">
        <v>118</v>
      </c>
      <c r="C225" t="s">
        <v>119</v>
      </c>
      <c r="D225">
        <v>40</v>
      </c>
      <c r="E225" t="s">
        <v>120</v>
      </c>
      <c r="F225" t="s">
        <v>278</v>
      </c>
      <c r="G225" s="3">
        <v>9.4600000000000009</v>
      </c>
      <c r="I225" s="3">
        <v>1335</v>
      </c>
      <c r="J225" t="s">
        <v>280</v>
      </c>
      <c r="K225" s="3">
        <v>70861</v>
      </c>
      <c r="L225" s="3">
        <v>1335</v>
      </c>
      <c r="N225" t="s">
        <v>281</v>
      </c>
      <c r="O225" t="s">
        <v>124</v>
      </c>
      <c r="P225" t="s">
        <v>125</v>
      </c>
      <c r="Q225">
        <v>4</v>
      </c>
      <c r="R225" t="s">
        <v>126</v>
      </c>
      <c r="S225" t="s">
        <v>127</v>
      </c>
      <c r="T225" t="s">
        <v>128</v>
      </c>
      <c r="U225" t="s">
        <v>129</v>
      </c>
      <c r="V225" s="3">
        <v>3</v>
      </c>
      <c r="W225" t="s">
        <v>130</v>
      </c>
      <c r="X225">
        <v>68</v>
      </c>
      <c r="Y225" t="s">
        <v>120</v>
      </c>
      <c r="Z225" t="s">
        <v>124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19.010545100000002</v>
      </c>
      <c r="DP225">
        <v>72.830367899999999</v>
      </c>
    </row>
    <row r="226" spans="1:120" x14ac:dyDescent="0.35">
      <c r="A226" s="1">
        <v>3311</v>
      </c>
      <c r="B226" t="s">
        <v>118</v>
      </c>
      <c r="C226" t="s">
        <v>119</v>
      </c>
      <c r="D226">
        <v>27</v>
      </c>
      <c r="E226" t="s">
        <v>134</v>
      </c>
      <c r="F226" t="s">
        <v>278</v>
      </c>
      <c r="G226" s="3">
        <v>9.5</v>
      </c>
      <c r="H226" t="s">
        <v>322</v>
      </c>
      <c r="I226" s="3">
        <v>1339</v>
      </c>
      <c r="J226" t="s">
        <v>280</v>
      </c>
      <c r="K226" s="3">
        <v>70948</v>
      </c>
      <c r="L226" s="3">
        <v>1339</v>
      </c>
      <c r="N226" t="s">
        <v>281</v>
      </c>
      <c r="O226" t="s">
        <v>124</v>
      </c>
      <c r="P226" t="s">
        <v>143</v>
      </c>
      <c r="Q226">
        <v>3</v>
      </c>
      <c r="R226" t="s">
        <v>126</v>
      </c>
      <c r="S226" t="s">
        <v>127</v>
      </c>
      <c r="T226" t="s">
        <v>128</v>
      </c>
      <c r="U226" t="s">
        <v>129</v>
      </c>
      <c r="V226" s="3">
        <v>3</v>
      </c>
      <c r="W226" t="s">
        <v>130</v>
      </c>
      <c r="X226">
        <v>50</v>
      </c>
      <c r="Y226" t="s">
        <v>120</v>
      </c>
      <c r="Z226" t="s">
        <v>124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0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19.010545100000002</v>
      </c>
      <c r="DP226">
        <v>72.830367899999999</v>
      </c>
    </row>
    <row r="227" spans="1:120" x14ac:dyDescent="0.35">
      <c r="A227" s="1">
        <v>4639</v>
      </c>
      <c r="B227" t="s">
        <v>118</v>
      </c>
      <c r="C227" t="s">
        <v>119</v>
      </c>
      <c r="D227">
        <v>8</v>
      </c>
      <c r="E227" t="s">
        <v>134</v>
      </c>
      <c r="G227" s="3">
        <v>12.5</v>
      </c>
      <c r="H227" t="s">
        <v>480</v>
      </c>
      <c r="I227" s="3">
        <v>1750</v>
      </c>
      <c r="J227" t="s">
        <v>481</v>
      </c>
      <c r="K227" s="3">
        <v>71428</v>
      </c>
      <c r="L227" s="3">
        <v>1750</v>
      </c>
      <c r="N227" t="s">
        <v>482</v>
      </c>
      <c r="O227" t="s">
        <v>124</v>
      </c>
      <c r="P227" t="s">
        <v>125</v>
      </c>
      <c r="Q227">
        <v>3</v>
      </c>
      <c r="R227" t="s">
        <v>144</v>
      </c>
      <c r="S227" t="s">
        <v>159</v>
      </c>
      <c r="T227" t="s">
        <v>128</v>
      </c>
      <c r="U227" t="s">
        <v>129</v>
      </c>
      <c r="V227" s="3">
        <v>4</v>
      </c>
      <c r="W227" t="s">
        <v>130</v>
      </c>
      <c r="X227">
        <v>8</v>
      </c>
      <c r="Y227" t="s">
        <v>120</v>
      </c>
      <c r="Z227" t="s">
        <v>124</v>
      </c>
      <c r="AA227" t="s">
        <v>268</v>
      </c>
      <c r="AB227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0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19.068241100000002</v>
      </c>
      <c r="DP227">
        <v>72.840041200000002</v>
      </c>
    </row>
    <row r="228" spans="1:120" x14ac:dyDescent="0.35">
      <c r="A228" s="1">
        <v>5078</v>
      </c>
      <c r="B228" t="s">
        <v>118</v>
      </c>
      <c r="C228" t="s">
        <v>119</v>
      </c>
      <c r="D228">
        <v>17</v>
      </c>
      <c r="E228" t="s">
        <v>134</v>
      </c>
      <c r="F228" t="s">
        <v>528</v>
      </c>
      <c r="G228" s="3">
        <v>5.9</v>
      </c>
      <c r="I228" s="3">
        <v>800</v>
      </c>
      <c r="J228" t="s">
        <v>529</v>
      </c>
      <c r="K228" s="3">
        <v>73750</v>
      </c>
      <c r="L228" s="3">
        <v>764</v>
      </c>
      <c r="N228" t="s">
        <v>530</v>
      </c>
      <c r="O228" t="s">
        <v>124</v>
      </c>
      <c r="P228" t="s">
        <v>125</v>
      </c>
      <c r="Q228">
        <v>4</v>
      </c>
      <c r="S228" t="s">
        <v>159</v>
      </c>
      <c r="T228" t="s">
        <v>128</v>
      </c>
      <c r="U228" t="s">
        <v>129</v>
      </c>
      <c r="V228" s="3">
        <v>4</v>
      </c>
      <c r="W228" t="s">
        <v>160</v>
      </c>
      <c r="X228">
        <v>30</v>
      </c>
      <c r="Y228" t="s">
        <v>134</v>
      </c>
      <c r="Z228" t="s">
        <v>124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19.206274799999999</v>
      </c>
      <c r="DP228">
        <v>72.875878499999999</v>
      </c>
    </row>
    <row r="229" spans="1:120" x14ac:dyDescent="0.35">
      <c r="A229" s="1">
        <v>3237</v>
      </c>
      <c r="B229" t="s">
        <v>150</v>
      </c>
      <c r="C229" t="s">
        <v>151</v>
      </c>
      <c r="D229">
        <v>55</v>
      </c>
      <c r="E229" t="s">
        <v>134</v>
      </c>
      <c r="F229" t="s">
        <v>278</v>
      </c>
      <c r="G229" s="3">
        <v>9.99</v>
      </c>
      <c r="H229" t="s">
        <v>290</v>
      </c>
      <c r="I229" s="3">
        <v>1450</v>
      </c>
      <c r="J229" t="s">
        <v>280</v>
      </c>
      <c r="K229" s="3">
        <v>74000</v>
      </c>
      <c r="L229" s="3">
        <v>1450</v>
      </c>
      <c r="N229" t="s">
        <v>281</v>
      </c>
      <c r="O229" t="s">
        <v>124</v>
      </c>
      <c r="P229" t="s">
        <v>143</v>
      </c>
      <c r="Q229">
        <v>5</v>
      </c>
      <c r="R229" t="s">
        <v>139</v>
      </c>
      <c r="S229" t="s">
        <v>127</v>
      </c>
      <c r="T229" t="s">
        <v>128</v>
      </c>
      <c r="U229" t="s">
        <v>129</v>
      </c>
      <c r="V229" s="3">
        <v>3</v>
      </c>
      <c r="W229" t="s">
        <v>130</v>
      </c>
      <c r="X229">
        <v>68</v>
      </c>
      <c r="Y229" t="s">
        <v>120</v>
      </c>
      <c r="Z229" t="s">
        <v>124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0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19.010545100000002</v>
      </c>
      <c r="DP229">
        <v>72.830367899999999</v>
      </c>
    </row>
    <row r="230" spans="1:120" x14ac:dyDescent="0.35">
      <c r="A230" s="1">
        <v>1324</v>
      </c>
      <c r="B230" t="s">
        <v>118</v>
      </c>
      <c r="C230" t="s">
        <v>119</v>
      </c>
      <c r="D230">
        <v>10</v>
      </c>
      <c r="E230" t="s">
        <v>134</v>
      </c>
      <c r="G230" s="3">
        <v>10</v>
      </c>
      <c r="H230" t="s">
        <v>140</v>
      </c>
      <c r="I230" s="3">
        <v>1350</v>
      </c>
      <c r="J230" t="s">
        <v>141</v>
      </c>
      <c r="K230" s="3">
        <v>74074</v>
      </c>
      <c r="L230" s="3">
        <v>1350</v>
      </c>
      <c r="N230" t="s">
        <v>142</v>
      </c>
      <c r="O230" t="s">
        <v>124</v>
      </c>
      <c r="P230" t="s">
        <v>143</v>
      </c>
      <c r="Q230">
        <v>3</v>
      </c>
      <c r="R230" t="s">
        <v>144</v>
      </c>
      <c r="S230" t="s">
        <v>127</v>
      </c>
      <c r="T230" t="s">
        <v>128</v>
      </c>
      <c r="U230" t="s">
        <v>129</v>
      </c>
      <c r="V230" s="3">
        <v>3</v>
      </c>
      <c r="W230" t="s">
        <v>130</v>
      </c>
      <c r="X230">
        <v>20</v>
      </c>
      <c r="Y230" t="s">
        <v>120</v>
      </c>
      <c r="Z230" t="s">
        <v>124</v>
      </c>
      <c r="AA230" t="s">
        <v>145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19.028745300000001</v>
      </c>
      <c r="DP230">
        <v>72.839161300000001</v>
      </c>
    </row>
    <row r="231" spans="1:120" x14ac:dyDescent="0.35">
      <c r="A231" s="1">
        <v>3230</v>
      </c>
      <c r="B231" t="s">
        <v>118</v>
      </c>
      <c r="C231" t="s">
        <v>119</v>
      </c>
      <c r="D231">
        <v>15</v>
      </c>
      <c r="E231" t="s">
        <v>120</v>
      </c>
      <c r="F231" t="s">
        <v>287</v>
      </c>
      <c r="G231" s="3">
        <v>12.9</v>
      </c>
      <c r="H231" t="s">
        <v>281</v>
      </c>
      <c r="I231" s="3">
        <v>1721</v>
      </c>
      <c r="J231" t="s">
        <v>288</v>
      </c>
      <c r="K231" s="3">
        <v>74956</v>
      </c>
      <c r="L231" s="3">
        <v>1721</v>
      </c>
      <c r="N231" t="s">
        <v>281</v>
      </c>
      <c r="O231" t="s">
        <v>124</v>
      </c>
      <c r="P231" t="s">
        <v>125</v>
      </c>
      <c r="Q231">
        <v>3</v>
      </c>
      <c r="R231" t="s">
        <v>144</v>
      </c>
      <c r="S231" t="s">
        <v>127</v>
      </c>
      <c r="T231" t="s">
        <v>128</v>
      </c>
      <c r="U231" t="s">
        <v>129</v>
      </c>
      <c r="V231" s="3">
        <v>3</v>
      </c>
      <c r="W231" t="s">
        <v>130</v>
      </c>
      <c r="X231">
        <v>47</v>
      </c>
      <c r="Y231" t="s">
        <v>120</v>
      </c>
      <c r="Z231" t="s">
        <v>124</v>
      </c>
      <c r="AA231" t="s">
        <v>145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19.0074717</v>
      </c>
      <c r="DP231">
        <v>72.835896500000004</v>
      </c>
    </row>
    <row r="232" spans="1:120" x14ac:dyDescent="0.35">
      <c r="A232" s="1">
        <v>3372</v>
      </c>
      <c r="B232" t="s">
        <v>118</v>
      </c>
      <c r="C232" t="s">
        <v>119</v>
      </c>
      <c r="D232">
        <v>12</v>
      </c>
      <c r="E232" t="s">
        <v>120</v>
      </c>
      <c r="F232" t="s">
        <v>287</v>
      </c>
      <c r="G232" s="3">
        <v>18.64</v>
      </c>
      <c r="H232" t="s">
        <v>281</v>
      </c>
      <c r="I232" s="3">
        <v>2486</v>
      </c>
      <c r="J232" t="s">
        <v>288</v>
      </c>
      <c r="K232" s="3">
        <v>74979</v>
      </c>
      <c r="L232" s="3">
        <v>2486</v>
      </c>
      <c r="N232" t="s">
        <v>281</v>
      </c>
      <c r="O232" t="s">
        <v>124</v>
      </c>
      <c r="P232" t="s">
        <v>125</v>
      </c>
      <c r="Q232">
        <v>4</v>
      </c>
      <c r="R232" t="s">
        <v>144</v>
      </c>
      <c r="S232" t="s">
        <v>127</v>
      </c>
      <c r="T232" t="s">
        <v>128</v>
      </c>
      <c r="U232" t="s">
        <v>129</v>
      </c>
      <c r="V232" s="3">
        <v>4</v>
      </c>
      <c r="W232" t="s">
        <v>130</v>
      </c>
      <c r="X232">
        <v>47</v>
      </c>
      <c r="Y232" t="s">
        <v>120</v>
      </c>
      <c r="Z232" t="s">
        <v>124</v>
      </c>
      <c r="AA232" t="s">
        <v>145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19.0074717</v>
      </c>
      <c r="DP232">
        <v>72.835896500000004</v>
      </c>
    </row>
    <row r="233" spans="1:120" x14ac:dyDescent="0.35">
      <c r="A233" s="1">
        <v>3317</v>
      </c>
      <c r="B233" t="s">
        <v>150</v>
      </c>
      <c r="C233" t="s">
        <v>298</v>
      </c>
      <c r="D233">
        <v>-1</v>
      </c>
      <c r="E233" t="s">
        <v>134</v>
      </c>
      <c r="F233" t="s">
        <v>325</v>
      </c>
      <c r="G233" s="3">
        <v>17.302499999999998</v>
      </c>
      <c r="H233" t="s">
        <v>326</v>
      </c>
      <c r="I233" s="3">
        <v>2307</v>
      </c>
      <c r="J233" t="s">
        <v>327</v>
      </c>
      <c r="K233" s="3">
        <v>75000</v>
      </c>
      <c r="N233" t="s">
        <v>281</v>
      </c>
      <c r="O233" t="s">
        <v>124</v>
      </c>
      <c r="P233" t="s">
        <v>143</v>
      </c>
      <c r="Q233">
        <v>5</v>
      </c>
      <c r="R233" t="s">
        <v>144</v>
      </c>
      <c r="S233" t="s">
        <v>127</v>
      </c>
      <c r="T233" t="s">
        <v>128</v>
      </c>
      <c r="U233" t="s">
        <v>129</v>
      </c>
      <c r="V233" s="3">
        <v>4</v>
      </c>
      <c r="W233" t="s">
        <v>130</v>
      </c>
      <c r="X233">
        <v>25</v>
      </c>
      <c r="Y233" t="s">
        <v>120</v>
      </c>
      <c r="Z233" t="s">
        <v>124</v>
      </c>
      <c r="AB233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0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19.0074717</v>
      </c>
      <c r="DP233">
        <v>72.835896500000004</v>
      </c>
    </row>
    <row r="234" spans="1:120" x14ac:dyDescent="0.35">
      <c r="A234" s="1">
        <v>4684</v>
      </c>
      <c r="B234" t="s">
        <v>118</v>
      </c>
      <c r="C234" t="s">
        <v>119</v>
      </c>
      <c r="D234">
        <v>9</v>
      </c>
      <c r="E234" t="s">
        <v>120</v>
      </c>
      <c r="F234" t="s">
        <v>515</v>
      </c>
      <c r="G234" s="3">
        <v>25</v>
      </c>
      <c r="I234" s="3">
        <v>4250</v>
      </c>
      <c r="J234" t="s">
        <v>516</v>
      </c>
      <c r="K234" s="3">
        <v>75294</v>
      </c>
      <c r="L234" s="3">
        <v>4250</v>
      </c>
      <c r="N234" t="s">
        <v>482</v>
      </c>
      <c r="O234" t="s">
        <v>124</v>
      </c>
      <c r="P234" t="s">
        <v>125</v>
      </c>
      <c r="Q234">
        <v>4</v>
      </c>
      <c r="R234" t="s">
        <v>144</v>
      </c>
      <c r="S234" t="s">
        <v>159</v>
      </c>
      <c r="T234" t="s">
        <v>128</v>
      </c>
      <c r="U234" t="s">
        <v>129</v>
      </c>
      <c r="V234" s="3">
        <v>6</v>
      </c>
      <c r="W234" t="s">
        <v>130</v>
      </c>
      <c r="X234">
        <v>10</v>
      </c>
      <c r="Y234" t="s">
        <v>120</v>
      </c>
      <c r="Z234" t="s">
        <v>124</v>
      </c>
      <c r="AA234" t="s">
        <v>226</v>
      </c>
      <c r="AB234">
        <v>6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19.072143700000002</v>
      </c>
      <c r="DP234">
        <v>72.832206999999997</v>
      </c>
    </row>
    <row r="235" spans="1:120" x14ac:dyDescent="0.35">
      <c r="A235" s="1">
        <v>3319</v>
      </c>
      <c r="B235" t="s">
        <v>118</v>
      </c>
      <c r="C235" t="s">
        <v>119</v>
      </c>
      <c r="D235">
        <v>43</v>
      </c>
      <c r="E235" t="s">
        <v>134</v>
      </c>
      <c r="F235" t="s">
        <v>282</v>
      </c>
      <c r="G235" s="3">
        <v>25</v>
      </c>
      <c r="I235" s="3">
        <v>3315</v>
      </c>
      <c r="J235" t="s">
        <v>284</v>
      </c>
      <c r="K235" s="3">
        <v>75414</v>
      </c>
      <c r="L235" s="3">
        <v>2550</v>
      </c>
      <c r="N235" t="s">
        <v>281</v>
      </c>
      <c r="O235" t="s">
        <v>124</v>
      </c>
      <c r="P235" t="s">
        <v>125</v>
      </c>
      <c r="Q235">
        <v>4</v>
      </c>
      <c r="R235" t="s">
        <v>144</v>
      </c>
      <c r="S235" t="s">
        <v>127</v>
      </c>
      <c r="T235" t="s">
        <v>128</v>
      </c>
      <c r="U235" t="s">
        <v>129</v>
      </c>
      <c r="V235" s="3">
        <v>4</v>
      </c>
      <c r="W235" t="s">
        <v>130</v>
      </c>
      <c r="X235">
        <v>57</v>
      </c>
      <c r="Y235" t="s">
        <v>120</v>
      </c>
      <c r="Z235" t="s">
        <v>124</v>
      </c>
      <c r="AA235" t="s">
        <v>145</v>
      </c>
      <c r="AB235">
        <v>4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1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19.0074717</v>
      </c>
      <c r="DP235">
        <v>72.835896500000004</v>
      </c>
    </row>
    <row r="236" spans="1:120" x14ac:dyDescent="0.35">
      <c r="A236" s="1">
        <v>3275</v>
      </c>
      <c r="B236" t="s">
        <v>150</v>
      </c>
      <c r="C236" t="s">
        <v>305</v>
      </c>
      <c r="D236">
        <v>38</v>
      </c>
      <c r="E236" t="s">
        <v>134</v>
      </c>
      <c r="F236" t="s">
        <v>287</v>
      </c>
      <c r="G236" s="3">
        <v>16.21</v>
      </c>
      <c r="H236" t="s">
        <v>306</v>
      </c>
      <c r="I236" s="3">
        <v>2142</v>
      </c>
      <c r="J236" t="s">
        <v>288</v>
      </c>
      <c r="K236" s="3">
        <v>75676</v>
      </c>
      <c r="L236" s="3">
        <v>2142</v>
      </c>
      <c r="N236" t="s">
        <v>281</v>
      </c>
      <c r="O236" t="s">
        <v>124</v>
      </c>
      <c r="P236" t="s">
        <v>143</v>
      </c>
      <c r="Q236">
        <v>4</v>
      </c>
      <c r="R236" t="s">
        <v>126</v>
      </c>
      <c r="S236" t="s">
        <v>127</v>
      </c>
      <c r="T236" t="s">
        <v>128</v>
      </c>
      <c r="U236" t="s">
        <v>129</v>
      </c>
      <c r="V236" s="3">
        <v>4</v>
      </c>
      <c r="W236" t="s">
        <v>130</v>
      </c>
      <c r="X236">
        <v>57</v>
      </c>
      <c r="Y236" t="s">
        <v>120</v>
      </c>
      <c r="Z236" t="s">
        <v>124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1</v>
      </c>
      <c r="BQ236">
        <v>1</v>
      </c>
      <c r="BR236">
        <v>1</v>
      </c>
      <c r="BS236">
        <v>1</v>
      </c>
      <c r="BT236">
        <v>1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0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19.0074717</v>
      </c>
      <c r="DP236">
        <v>72.835896500000004</v>
      </c>
    </row>
    <row r="237" spans="1:120" s="5" customFormat="1" x14ac:dyDescent="0.35">
      <c r="A237" s="4">
        <v>3333</v>
      </c>
      <c r="B237" t="s">
        <v>118</v>
      </c>
      <c r="C237" t="s">
        <v>119</v>
      </c>
      <c r="D237">
        <v>40</v>
      </c>
      <c r="E237" t="s">
        <v>120</v>
      </c>
      <c r="F237" s="5" t="s">
        <v>278</v>
      </c>
      <c r="G237" s="5">
        <v>23.25</v>
      </c>
      <c r="H237" t="s">
        <v>339</v>
      </c>
      <c r="J237" s="5" t="s">
        <v>280</v>
      </c>
      <c r="K237" s="5">
        <v>75683</v>
      </c>
      <c r="L237" s="5">
        <v>3072</v>
      </c>
      <c r="M237" s="5">
        <f>(G237*10000000)/L237</f>
        <v>75683.59375</v>
      </c>
      <c r="N237" s="5" t="s">
        <v>281</v>
      </c>
      <c r="P237" s="5" t="s">
        <v>125</v>
      </c>
      <c r="Q237" s="5">
        <v>7</v>
      </c>
      <c r="R237" t="s">
        <v>144</v>
      </c>
      <c r="S237" t="s">
        <v>127</v>
      </c>
      <c r="T237" t="s">
        <v>128</v>
      </c>
      <c r="U237" t="s">
        <v>129</v>
      </c>
      <c r="V237" s="5">
        <v>5</v>
      </c>
      <c r="W237" s="5" t="s">
        <v>130</v>
      </c>
      <c r="X237" s="5">
        <v>68</v>
      </c>
      <c r="Y237" s="5" t="s">
        <v>120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1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5">
        <v>1</v>
      </c>
      <c r="BO237" s="5">
        <v>1</v>
      </c>
      <c r="BP237" s="5">
        <v>1</v>
      </c>
      <c r="BQ237" s="5">
        <v>1</v>
      </c>
      <c r="BR237" s="5">
        <v>1</v>
      </c>
      <c r="BS237" s="5">
        <v>1</v>
      </c>
      <c r="BT237" s="5">
        <v>1</v>
      </c>
      <c r="BU237" s="5">
        <v>1</v>
      </c>
      <c r="BV237" s="5">
        <v>1</v>
      </c>
      <c r="BW237" s="5">
        <v>1</v>
      </c>
      <c r="BX237" s="5">
        <v>1</v>
      </c>
      <c r="BY237" s="5">
        <v>1</v>
      </c>
      <c r="BZ237" s="5">
        <v>1</v>
      </c>
      <c r="CA237" s="5">
        <v>1</v>
      </c>
      <c r="CB237" s="5">
        <v>1</v>
      </c>
      <c r="CC237" s="5">
        <v>1</v>
      </c>
      <c r="CD237" s="5">
        <v>1</v>
      </c>
      <c r="CE237" s="5">
        <v>1</v>
      </c>
      <c r="CF237" s="5">
        <v>1</v>
      </c>
      <c r="CG237" s="5">
        <v>1</v>
      </c>
      <c r="CH237" s="5">
        <v>1</v>
      </c>
      <c r="CI237" s="5">
        <v>1</v>
      </c>
      <c r="CJ237" s="5">
        <v>1</v>
      </c>
      <c r="CK237" s="5">
        <v>1</v>
      </c>
      <c r="CL237" s="5">
        <v>1</v>
      </c>
      <c r="CM237" s="5">
        <v>1</v>
      </c>
      <c r="CN237" s="5">
        <v>1</v>
      </c>
      <c r="CO237" s="5">
        <v>1</v>
      </c>
      <c r="CP237" s="5">
        <v>1</v>
      </c>
      <c r="CQ237" s="5">
        <v>1</v>
      </c>
      <c r="CR237" s="5">
        <v>1</v>
      </c>
      <c r="CS237" s="5">
        <v>1</v>
      </c>
      <c r="CT237" s="5">
        <v>0</v>
      </c>
      <c r="CU237" s="5">
        <v>1</v>
      </c>
      <c r="CV237" s="5">
        <v>1</v>
      </c>
      <c r="CW237" s="5">
        <v>1</v>
      </c>
      <c r="CX237" s="5">
        <v>1</v>
      </c>
      <c r="CY237" s="5">
        <v>1</v>
      </c>
      <c r="CZ237" s="5">
        <v>1</v>
      </c>
      <c r="DA237" s="5">
        <v>1</v>
      </c>
      <c r="DB237" s="5">
        <v>1</v>
      </c>
      <c r="DC237" s="5">
        <v>1</v>
      </c>
      <c r="DD237" s="5">
        <v>1</v>
      </c>
      <c r="DE237" s="5">
        <v>1</v>
      </c>
      <c r="DF237" s="5">
        <v>1</v>
      </c>
      <c r="DG237" s="5">
        <v>1</v>
      </c>
      <c r="DH237" s="5">
        <v>1</v>
      </c>
      <c r="DI237" s="5">
        <v>1</v>
      </c>
      <c r="DJ237" s="5">
        <v>1</v>
      </c>
      <c r="DK237" s="5">
        <v>1</v>
      </c>
      <c r="DL237" s="5">
        <v>1</v>
      </c>
      <c r="DM237" s="5">
        <v>1</v>
      </c>
      <c r="DN237" s="5">
        <v>1</v>
      </c>
      <c r="DO237" s="5">
        <v>19.010545100000002</v>
      </c>
      <c r="DP237" s="5">
        <v>72.830367899999999</v>
      </c>
    </row>
    <row r="238" spans="1:120" x14ac:dyDescent="0.35">
      <c r="A238" s="1">
        <v>4547</v>
      </c>
      <c r="B238" t="s">
        <v>118</v>
      </c>
      <c r="C238" t="s">
        <v>119</v>
      </c>
      <c r="D238">
        <v>33</v>
      </c>
      <c r="E238" t="s">
        <v>120</v>
      </c>
      <c r="F238" t="s">
        <v>447</v>
      </c>
      <c r="G238" s="3">
        <v>16</v>
      </c>
      <c r="H238" t="s">
        <v>452</v>
      </c>
      <c r="I238" s="3">
        <v>2106</v>
      </c>
      <c r="J238" t="s">
        <v>449</v>
      </c>
      <c r="K238" s="3">
        <v>75973</v>
      </c>
      <c r="L238" s="3">
        <v>1450</v>
      </c>
      <c r="N238" t="s">
        <v>436</v>
      </c>
      <c r="O238" t="s">
        <v>124</v>
      </c>
      <c r="P238" t="s">
        <v>143</v>
      </c>
      <c r="Q238">
        <v>4</v>
      </c>
      <c r="R238" t="s">
        <v>144</v>
      </c>
      <c r="S238" t="s">
        <v>159</v>
      </c>
      <c r="T238" t="s">
        <v>128</v>
      </c>
      <c r="U238" t="s">
        <v>129</v>
      </c>
      <c r="V238" s="3">
        <v>3</v>
      </c>
      <c r="W238" t="s">
        <v>130</v>
      </c>
      <c r="X238">
        <v>46</v>
      </c>
      <c r="Y238" t="s">
        <v>120</v>
      </c>
      <c r="Z238" t="s">
        <v>124</v>
      </c>
      <c r="AA238" t="s">
        <v>173</v>
      </c>
      <c r="AB238">
        <v>3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19.054998999999999</v>
      </c>
      <c r="DP238">
        <v>72.869203499999998</v>
      </c>
    </row>
    <row r="239" spans="1:120" x14ac:dyDescent="0.35">
      <c r="A239" s="1">
        <v>3353</v>
      </c>
      <c r="B239" t="s">
        <v>118</v>
      </c>
      <c r="C239" t="s">
        <v>119</v>
      </c>
      <c r="D239">
        <v>10</v>
      </c>
      <c r="E239" t="s">
        <v>134</v>
      </c>
      <c r="F239" t="s">
        <v>278</v>
      </c>
      <c r="G239" s="3">
        <v>10.25</v>
      </c>
      <c r="H239" t="s">
        <v>291</v>
      </c>
      <c r="I239" s="3">
        <v>1335</v>
      </c>
      <c r="J239" t="s">
        <v>280</v>
      </c>
      <c r="K239" s="3">
        <v>76779</v>
      </c>
      <c r="L239" s="3">
        <v>1335</v>
      </c>
      <c r="N239" t="s">
        <v>281</v>
      </c>
      <c r="O239" t="s">
        <v>124</v>
      </c>
      <c r="P239" t="s">
        <v>143</v>
      </c>
      <c r="Q239">
        <v>3</v>
      </c>
      <c r="S239" t="s">
        <v>127</v>
      </c>
      <c r="T239" t="s">
        <v>128</v>
      </c>
      <c r="U239" t="s">
        <v>129</v>
      </c>
      <c r="V239" s="3">
        <v>3</v>
      </c>
      <c r="W239" t="s">
        <v>130</v>
      </c>
      <c r="X239">
        <v>67</v>
      </c>
      <c r="Y239" t="s">
        <v>120</v>
      </c>
      <c r="Z239" t="s">
        <v>124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19.010545100000002</v>
      </c>
      <c r="DP239">
        <v>72.830367899999999</v>
      </c>
    </row>
    <row r="240" spans="1:120" x14ac:dyDescent="0.35">
      <c r="A240" s="1">
        <v>3380</v>
      </c>
      <c r="B240" t="s">
        <v>118</v>
      </c>
      <c r="C240" t="s">
        <v>119</v>
      </c>
      <c r="D240">
        <v>21</v>
      </c>
      <c r="E240" t="s">
        <v>120</v>
      </c>
      <c r="F240" t="s">
        <v>278</v>
      </c>
      <c r="G240" s="3">
        <v>10.25</v>
      </c>
      <c r="H240" t="s">
        <v>362</v>
      </c>
      <c r="I240" s="3">
        <v>1335</v>
      </c>
      <c r="J240" t="s">
        <v>280</v>
      </c>
      <c r="K240" s="3">
        <v>76779</v>
      </c>
      <c r="L240" s="3">
        <v>1335</v>
      </c>
      <c r="N240" t="s">
        <v>281</v>
      </c>
      <c r="O240" t="s">
        <v>124</v>
      </c>
      <c r="P240" t="s">
        <v>125</v>
      </c>
      <c r="Q240">
        <v>3</v>
      </c>
      <c r="R240" t="s">
        <v>144</v>
      </c>
      <c r="S240" t="s">
        <v>127</v>
      </c>
      <c r="T240" t="s">
        <v>128</v>
      </c>
      <c r="U240" t="s">
        <v>129</v>
      </c>
      <c r="V240" s="3">
        <v>3</v>
      </c>
      <c r="W240" t="s">
        <v>130</v>
      </c>
      <c r="X240">
        <v>67</v>
      </c>
      <c r="Y240" t="s">
        <v>120</v>
      </c>
      <c r="Z240" t="s">
        <v>124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1</v>
      </c>
      <c r="BQ240">
        <v>1</v>
      </c>
      <c r="BR240">
        <v>1</v>
      </c>
      <c r="BS240">
        <v>1</v>
      </c>
      <c r="BT240">
        <v>1</v>
      </c>
      <c r="BU240">
        <v>1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19.010545100000002</v>
      </c>
      <c r="DP240">
        <v>72.830367899999999</v>
      </c>
    </row>
    <row r="241" spans="1:120" s="5" customFormat="1" x14ac:dyDescent="0.35">
      <c r="A241" s="4">
        <v>3341</v>
      </c>
      <c r="B241" t="s">
        <v>150</v>
      </c>
      <c r="C241" t="s">
        <v>298</v>
      </c>
      <c r="D241">
        <v>22</v>
      </c>
      <c r="E241" t="s">
        <v>134</v>
      </c>
      <c r="F241" s="5" t="s">
        <v>325</v>
      </c>
      <c r="G241" s="5">
        <v>18</v>
      </c>
      <c r="H241" t="s">
        <v>342</v>
      </c>
      <c r="J241" s="5" t="s">
        <v>327</v>
      </c>
      <c r="K241" s="5">
        <v>78000</v>
      </c>
      <c r="L241" s="5">
        <v>2307</v>
      </c>
      <c r="M241" s="5">
        <f>(G241*10000000)/L241</f>
        <v>78023.407022106636</v>
      </c>
      <c r="N241" s="5" t="s">
        <v>281</v>
      </c>
      <c r="P241" s="5" t="s">
        <v>143</v>
      </c>
      <c r="Q241" s="5">
        <v>6</v>
      </c>
      <c r="R241" t="s">
        <v>343</v>
      </c>
      <c r="S241" t="s">
        <v>127</v>
      </c>
      <c r="T241" t="s">
        <v>128</v>
      </c>
      <c r="U241" t="s">
        <v>129</v>
      </c>
      <c r="V241" s="5">
        <v>4</v>
      </c>
      <c r="W241" s="5" t="s">
        <v>130</v>
      </c>
      <c r="X241" s="5">
        <v>29</v>
      </c>
      <c r="Y241" s="5" t="s">
        <v>120</v>
      </c>
      <c r="AB241" s="5">
        <v>1</v>
      </c>
      <c r="AC241" s="5">
        <v>1</v>
      </c>
      <c r="AD241" s="5">
        <v>1</v>
      </c>
      <c r="AE241" s="5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1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1</v>
      </c>
      <c r="AX241" s="5">
        <v>1</v>
      </c>
      <c r="AY241" s="5">
        <v>1</v>
      </c>
      <c r="AZ241" s="5">
        <v>1</v>
      </c>
      <c r="BA241" s="5">
        <v>1</v>
      </c>
      <c r="BB241" s="5">
        <v>1</v>
      </c>
      <c r="BC241" s="5">
        <v>1</v>
      </c>
      <c r="BD241" s="5">
        <v>1</v>
      </c>
      <c r="BE241" s="5">
        <v>1</v>
      </c>
      <c r="BF241" s="5">
        <v>1</v>
      </c>
      <c r="BG241" s="5">
        <v>1</v>
      </c>
      <c r="BH241" s="5">
        <v>1</v>
      </c>
      <c r="BI241" s="5">
        <v>1</v>
      </c>
      <c r="BJ241" s="5">
        <v>1</v>
      </c>
      <c r="BK241" s="5">
        <v>1</v>
      </c>
      <c r="BL241" s="5">
        <v>1</v>
      </c>
      <c r="BM241" s="5">
        <v>1</v>
      </c>
      <c r="BN241" s="5">
        <v>1</v>
      </c>
      <c r="BO241" s="5">
        <v>1</v>
      </c>
      <c r="BP241" s="5">
        <v>1</v>
      </c>
      <c r="BQ241" s="5">
        <v>1</v>
      </c>
      <c r="BR241" s="5">
        <v>1</v>
      </c>
      <c r="BS241" s="5">
        <v>1</v>
      </c>
      <c r="BT241" s="5">
        <v>1</v>
      </c>
      <c r="BU241" s="5">
        <v>1</v>
      </c>
      <c r="BV241" s="5">
        <v>1</v>
      </c>
      <c r="BW241" s="5">
        <v>1</v>
      </c>
      <c r="BX241" s="5">
        <v>1</v>
      </c>
      <c r="BY241" s="5">
        <v>1</v>
      </c>
      <c r="BZ241" s="5">
        <v>1</v>
      </c>
      <c r="CA241" s="5">
        <v>1</v>
      </c>
      <c r="CB241" s="5">
        <v>1</v>
      </c>
      <c r="CC241" s="5">
        <v>1</v>
      </c>
      <c r="CD241" s="5">
        <v>1</v>
      </c>
      <c r="CE241" s="5">
        <v>1</v>
      </c>
      <c r="CF241" s="5">
        <v>1</v>
      </c>
      <c r="CG241" s="5">
        <v>1</v>
      </c>
      <c r="CH241" s="5">
        <v>1</v>
      </c>
      <c r="CI241" s="5">
        <v>1</v>
      </c>
      <c r="CJ241" s="5">
        <v>1</v>
      </c>
      <c r="CK241" s="5">
        <v>1</v>
      </c>
      <c r="CL241" s="5">
        <v>1</v>
      </c>
      <c r="CM241" s="5">
        <v>1</v>
      </c>
      <c r="CN241" s="5">
        <v>1</v>
      </c>
      <c r="CO241" s="5">
        <v>1</v>
      </c>
      <c r="CP241" s="5">
        <v>1</v>
      </c>
      <c r="CQ241" s="5">
        <v>1</v>
      </c>
      <c r="CR241" s="5">
        <v>1</v>
      </c>
      <c r="CS241" s="5">
        <v>1</v>
      </c>
      <c r="CT241" s="5">
        <v>1</v>
      </c>
      <c r="CU241" s="5">
        <v>1</v>
      </c>
      <c r="CV241" s="5">
        <v>1</v>
      </c>
      <c r="CW241" s="5">
        <v>1</v>
      </c>
      <c r="CX241" s="5">
        <v>1</v>
      </c>
      <c r="CY241" s="5">
        <v>1</v>
      </c>
      <c r="CZ241" s="5">
        <v>1</v>
      </c>
      <c r="DA241" s="5">
        <v>1</v>
      </c>
      <c r="DB241" s="5">
        <v>1</v>
      </c>
      <c r="DC241" s="5">
        <v>1</v>
      </c>
      <c r="DD241" s="5">
        <v>1</v>
      </c>
      <c r="DE241" s="5">
        <v>1</v>
      </c>
      <c r="DF241" s="5">
        <v>1</v>
      </c>
      <c r="DG241" s="5">
        <v>1</v>
      </c>
      <c r="DH241" s="5">
        <v>1</v>
      </c>
      <c r="DI241" s="5">
        <v>1</v>
      </c>
      <c r="DJ241" s="5">
        <v>1</v>
      </c>
      <c r="DK241" s="5">
        <v>1</v>
      </c>
      <c r="DL241" s="5">
        <v>1</v>
      </c>
      <c r="DM241" s="5">
        <v>1</v>
      </c>
      <c r="DN241" s="5">
        <v>1</v>
      </c>
      <c r="DO241" s="5">
        <v>19.0074717</v>
      </c>
      <c r="DP241" s="5">
        <v>72.835896500000004</v>
      </c>
    </row>
    <row r="242" spans="1:120" x14ac:dyDescent="0.35">
      <c r="A242" s="1">
        <v>3304</v>
      </c>
      <c r="B242" t="s">
        <v>118</v>
      </c>
      <c r="C242" t="s">
        <v>119</v>
      </c>
      <c r="D242">
        <v>13</v>
      </c>
      <c r="E242" t="s">
        <v>120</v>
      </c>
      <c r="F242" t="s">
        <v>314</v>
      </c>
      <c r="G242" s="3">
        <v>25</v>
      </c>
      <c r="H242" t="s">
        <v>315</v>
      </c>
      <c r="I242" s="3">
        <v>5500</v>
      </c>
      <c r="J242" t="s">
        <v>316</v>
      </c>
      <c r="K242" s="3">
        <v>81818</v>
      </c>
      <c r="L242" s="3">
        <v>4000</v>
      </c>
      <c r="N242" t="s">
        <v>281</v>
      </c>
      <c r="O242" t="s">
        <v>124</v>
      </c>
      <c r="P242" t="s">
        <v>125</v>
      </c>
      <c r="Q242">
        <v>6</v>
      </c>
      <c r="R242" t="s">
        <v>230</v>
      </c>
      <c r="S242" t="s">
        <v>159</v>
      </c>
      <c r="T242" t="s">
        <v>128</v>
      </c>
      <c r="U242" t="s">
        <v>129</v>
      </c>
      <c r="V242" s="3">
        <v>5</v>
      </c>
      <c r="W242" t="s">
        <v>130</v>
      </c>
      <c r="X242">
        <v>32</v>
      </c>
      <c r="Y242" t="s">
        <v>120</v>
      </c>
      <c r="Z242" t="s">
        <v>124</v>
      </c>
      <c r="AA242" t="s">
        <v>226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19.0074717</v>
      </c>
      <c r="DP242">
        <v>72.835896500000004</v>
      </c>
    </row>
    <row r="243" spans="1:120" x14ac:dyDescent="0.35">
      <c r="A243" s="1">
        <v>3294</v>
      </c>
      <c r="B243" t="s">
        <v>118</v>
      </c>
      <c r="C243" t="s">
        <v>119</v>
      </c>
      <c r="D243">
        <v>33</v>
      </c>
      <c r="E243" t="s">
        <v>120</v>
      </c>
      <c r="F243" t="s">
        <v>287</v>
      </c>
      <c r="G243" s="3">
        <v>23</v>
      </c>
      <c r="H243" t="s">
        <v>281</v>
      </c>
      <c r="I243" s="3">
        <v>2600</v>
      </c>
      <c r="J243" t="s">
        <v>288</v>
      </c>
      <c r="K243" s="3">
        <v>88461</v>
      </c>
      <c r="L243" s="3">
        <v>2115</v>
      </c>
      <c r="N243" t="s">
        <v>281</v>
      </c>
      <c r="O243" t="s">
        <v>124</v>
      </c>
      <c r="P243" t="s">
        <v>143</v>
      </c>
      <c r="Q243">
        <v>4</v>
      </c>
      <c r="R243" t="s">
        <v>144</v>
      </c>
      <c r="S243" t="s">
        <v>127</v>
      </c>
      <c r="T243" t="s">
        <v>128</v>
      </c>
      <c r="U243" t="s">
        <v>129</v>
      </c>
      <c r="V243" s="3">
        <v>4</v>
      </c>
      <c r="W243" t="s">
        <v>130</v>
      </c>
      <c r="X243">
        <v>68</v>
      </c>
      <c r="Y243" t="s">
        <v>120</v>
      </c>
      <c r="Z243" t="s">
        <v>124</v>
      </c>
      <c r="AA243" t="s">
        <v>173</v>
      </c>
      <c r="AB243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19.0074717</v>
      </c>
      <c r="DP243">
        <v>72.835896500000004</v>
      </c>
    </row>
    <row r="244" spans="1:120" s="5" customFormat="1" x14ac:dyDescent="0.35">
      <c r="A244" s="4">
        <v>3344</v>
      </c>
      <c r="B244" t="s">
        <v>118</v>
      </c>
      <c r="C244" t="s">
        <v>119</v>
      </c>
      <c r="D244">
        <v>41</v>
      </c>
      <c r="E244" t="s">
        <v>134</v>
      </c>
      <c r="F244" s="5" t="s">
        <v>287</v>
      </c>
      <c r="G244" s="5">
        <v>25</v>
      </c>
      <c r="H244" t="s">
        <v>344</v>
      </c>
      <c r="J244" s="5" t="s">
        <v>288</v>
      </c>
      <c r="K244" s="5">
        <v>89650</v>
      </c>
      <c r="L244" s="5">
        <v>3430</v>
      </c>
      <c r="M244" s="5">
        <f t="shared" ref="M244:M245" si="0">(G244*10000000)/L244</f>
        <v>72886.297376093295</v>
      </c>
      <c r="N244" s="5" t="s">
        <v>281</v>
      </c>
      <c r="P244" s="5" t="s">
        <v>143</v>
      </c>
      <c r="Q244" s="5">
        <v>5</v>
      </c>
      <c r="R244" t="s">
        <v>126</v>
      </c>
      <c r="S244" t="s">
        <v>127</v>
      </c>
      <c r="T244" t="s">
        <v>128</v>
      </c>
      <c r="U244" t="s">
        <v>129</v>
      </c>
      <c r="V244" s="5">
        <v>5</v>
      </c>
      <c r="W244" s="5" t="s">
        <v>130</v>
      </c>
      <c r="X244" s="5">
        <v>47</v>
      </c>
      <c r="Y244" s="5" t="s">
        <v>120</v>
      </c>
      <c r="AB244" s="5">
        <v>1</v>
      </c>
      <c r="AC244" s="5">
        <v>1</v>
      </c>
      <c r="AD244" s="5">
        <v>1</v>
      </c>
      <c r="AE244" s="5">
        <v>1</v>
      </c>
      <c r="AF244" s="5">
        <v>1</v>
      </c>
      <c r="AG244" s="5">
        <v>1</v>
      </c>
      <c r="AH244" s="5">
        <v>1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1</v>
      </c>
      <c r="BC244" s="5">
        <v>1</v>
      </c>
      <c r="BD244" s="5">
        <v>1</v>
      </c>
      <c r="BE244" s="5">
        <v>1</v>
      </c>
      <c r="BF244" s="5">
        <v>1</v>
      </c>
      <c r="BG244" s="5">
        <v>1</v>
      </c>
      <c r="BH244" s="5">
        <v>1</v>
      </c>
      <c r="BI244" s="5">
        <v>1</v>
      </c>
      <c r="BJ244" s="5">
        <v>1</v>
      </c>
      <c r="BK244" s="5">
        <v>1</v>
      </c>
      <c r="BL244" s="5">
        <v>1</v>
      </c>
      <c r="BM244" s="5">
        <v>1</v>
      </c>
      <c r="BN244" s="5">
        <v>1</v>
      </c>
      <c r="BO244" s="5">
        <v>1</v>
      </c>
      <c r="BP244" s="5">
        <v>1</v>
      </c>
      <c r="BQ244" s="5">
        <v>1</v>
      </c>
      <c r="BR244" s="5">
        <v>1</v>
      </c>
      <c r="BS244" s="5">
        <v>1</v>
      </c>
      <c r="BT244" s="5">
        <v>1</v>
      </c>
      <c r="BU244" s="5">
        <v>1</v>
      </c>
      <c r="BV244" s="5">
        <v>1</v>
      </c>
      <c r="BW244" s="5">
        <v>1</v>
      </c>
      <c r="BX244" s="5">
        <v>1</v>
      </c>
      <c r="BY244" s="5">
        <v>1</v>
      </c>
      <c r="BZ244" s="5">
        <v>1</v>
      </c>
      <c r="CA244" s="5">
        <v>1</v>
      </c>
      <c r="CB244" s="5">
        <v>1</v>
      </c>
      <c r="CC244" s="5">
        <v>1</v>
      </c>
      <c r="CD244" s="5">
        <v>1</v>
      </c>
      <c r="CE244" s="5">
        <v>1</v>
      </c>
      <c r="CF244" s="5">
        <v>1</v>
      </c>
      <c r="CG244" s="5">
        <v>1</v>
      </c>
      <c r="CH244" s="5">
        <v>1</v>
      </c>
      <c r="CI244" s="5">
        <v>1</v>
      </c>
      <c r="CJ244" s="5">
        <v>1</v>
      </c>
      <c r="CK244" s="5">
        <v>1</v>
      </c>
      <c r="CL244" s="5">
        <v>1</v>
      </c>
      <c r="CM244" s="5">
        <v>1</v>
      </c>
      <c r="CN244" s="5">
        <v>1</v>
      </c>
      <c r="CO244" s="5">
        <v>1</v>
      </c>
      <c r="CP244" s="5">
        <v>1</v>
      </c>
      <c r="CQ244" s="5">
        <v>1</v>
      </c>
      <c r="CR244" s="5">
        <v>1</v>
      </c>
      <c r="CS244" s="5">
        <v>1</v>
      </c>
      <c r="CT244" s="5">
        <v>1</v>
      </c>
      <c r="CU244" s="5">
        <v>1</v>
      </c>
      <c r="CV244" s="5">
        <v>1</v>
      </c>
      <c r="CW244" s="5">
        <v>1</v>
      </c>
      <c r="CX244" s="5">
        <v>1</v>
      </c>
      <c r="CY244" s="5">
        <v>1</v>
      </c>
      <c r="CZ244" s="5">
        <v>1</v>
      </c>
      <c r="DA244" s="5">
        <v>1</v>
      </c>
      <c r="DB244" s="5">
        <v>1</v>
      </c>
      <c r="DC244" s="5">
        <v>1</v>
      </c>
      <c r="DD244" s="5">
        <v>1</v>
      </c>
      <c r="DE244" s="5">
        <v>1</v>
      </c>
      <c r="DF244" s="5">
        <v>1</v>
      </c>
      <c r="DG244" s="5">
        <v>1</v>
      </c>
      <c r="DH244" s="5">
        <v>1</v>
      </c>
      <c r="DI244" s="5">
        <v>1</v>
      </c>
      <c r="DJ244" s="5">
        <v>1</v>
      </c>
      <c r="DK244" s="5">
        <v>1</v>
      </c>
      <c r="DL244" s="5">
        <v>1</v>
      </c>
      <c r="DM244" s="5">
        <v>1</v>
      </c>
      <c r="DN244" s="5">
        <v>1</v>
      </c>
      <c r="DO244" s="5">
        <v>19.0074717</v>
      </c>
      <c r="DP244" s="5">
        <v>72.835896500000004</v>
      </c>
    </row>
    <row r="245" spans="1:120" s="5" customFormat="1" x14ac:dyDescent="0.35">
      <c r="A245" s="4">
        <v>3339</v>
      </c>
      <c r="B245" t="s">
        <v>118</v>
      </c>
      <c r="C245" t="s">
        <v>119</v>
      </c>
      <c r="D245">
        <v>4</v>
      </c>
      <c r="E245" t="s">
        <v>134</v>
      </c>
      <c r="F245" s="5" t="s">
        <v>287</v>
      </c>
      <c r="G245" s="5">
        <v>13.914999999999999</v>
      </c>
      <c r="H245" t="s">
        <v>341</v>
      </c>
      <c r="J245" s="5" t="s">
        <v>288</v>
      </c>
      <c r="K245" s="5">
        <v>89774</v>
      </c>
      <c r="L245" s="5">
        <v>1550</v>
      </c>
      <c r="M245" s="5">
        <f t="shared" si="0"/>
        <v>89774.193548387091</v>
      </c>
      <c r="N245" s="5" t="s">
        <v>281</v>
      </c>
      <c r="P245" s="5" t="s">
        <v>143</v>
      </c>
      <c r="Q245" s="5">
        <v>3</v>
      </c>
      <c r="R245" t="s">
        <v>126</v>
      </c>
      <c r="S245" t="s">
        <v>127</v>
      </c>
      <c r="T245" t="s">
        <v>128</v>
      </c>
      <c r="U245" t="s">
        <v>129</v>
      </c>
      <c r="V245" s="5">
        <v>3</v>
      </c>
      <c r="W245" s="5" t="s">
        <v>130</v>
      </c>
      <c r="X245" s="5">
        <v>47</v>
      </c>
      <c r="Y245" s="5" t="s">
        <v>120</v>
      </c>
      <c r="AB245" s="5">
        <v>1</v>
      </c>
      <c r="AC245" s="5">
        <v>1</v>
      </c>
      <c r="AD245" s="5">
        <v>1</v>
      </c>
      <c r="AE245" s="5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1</v>
      </c>
      <c r="BB245" s="5">
        <v>1</v>
      </c>
      <c r="BC245" s="5">
        <v>1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  <c r="BI245" s="5">
        <v>1</v>
      </c>
      <c r="BJ245" s="5">
        <v>1</v>
      </c>
      <c r="BK245" s="5">
        <v>1</v>
      </c>
      <c r="BL245" s="5">
        <v>1</v>
      </c>
      <c r="BM245" s="5">
        <v>1</v>
      </c>
      <c r="BN245" s="5">
        <v>1</v>
      </c>
      <c r="BO245" s="5">
        <v>1</v>
      </c>
      <c r="BP245" s="5">
        <v>1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1</v>
      </c>
      <c r="CA245" s="5">
        <v>1</v>
      </c>
      <c r="CB245" s="5">
        <v>1</v>
      </c>
      <c r="CC245" s="5">
        <v>1</v>
      </c>
      <c r="CD245" s="5">
        <v>1</v>
      </c>
      <c r="CE245" s="5">
        <v>1</v>
      </c>
      <c r="CF245" s="5">
        <v>1</v>
      </c>
      <c r="CG245" s="5">
        <v>1</v>
      </c>
      <c r="CH245" s="5">
        <v>1</v>
      </c>
      <c r="CI245" s="5">
        <v>1</v>
      </c>
      <c r="CJ245" s="5">
        <v>1</v>
      </c>
      <c r="CK245" s="5">
        <v>1</v>
      </c>
      <c r="CL245" s="5">
        <v>1</v>
      </c>
      <c r="CM245" s="5">
        <v>1</v>
      </c>
      <c r="CN245" s="5">
        <v>1</v>
      </c>
      <c r="CO245" s="5">
        <v>1</v>
      </c>
      <c r="CP245" s="5">
        <v>1</v>
      </c>
      <c r="CQ245" s="5">
        <v>1</v>
      </c>
      <c r="CR245" s="5">
        <v>1</v>
      </c>
      <c r="CS245" s="5">
        <v>1</v>
      </c>
      <c r="CT245" s="5">
        <v>0</v>
      </c>
      <c r="CU245" s="5">
        <v>1</v>
      </c>
      <c r="CV245" s="5">
        <v>1</v>
      </c>
      <c r="CW245" s="5">
        <v>1</v>
      </c>
      <c r="CX245" s="5">
        <v>1</v>
      </c>
      <c r="CY245" s="5">
        <v>1</v>
      </c>
      <c r="CZ245" s="5">
        <v>1</v>
      </c>
      <c r="DA245" s="5">
        <v>1</v>
      </c>
      <c r="DB245" s="5">
        <v>1</v>
      </c>
      <c r="DC245" s="5">
        <v>1</v>
      </c>
      <c r="DD245" s="5">
        <v>1</v>
      </c>
      <c r="DE245" s="5">
        <v>1</v>
      </c>
      <c r="DF245" s="5">
        <v>1</v>
      </c>
      <c r="DG245" s="5">
        <v>1</v>
      </c>
      <c r="DH245" s="5">
        <v>1</v>
      </c>
      <c r="DI245" s="5">
        <v>1</v>
      </c>
      <c r="DJ245" s="5">
        <v>1</v>
      </c>
      <c r="DK245" s="5">
        <v>1</v>
      </c>
      <c r="DL245" s="5">
        <v>1</v>
      </c>
      <c r="DM245" s="5">
        <v>1</v>
      </c>
      <c r="DN245" s="5">
        <v>1</v>
      </c>
      <c r="DO245" s="5">
        <v>19.0074717</v>
      </c>
      <c r="DP245" s="5">
        <v>72.835896500000004</v>
      </c>
    </row>
    <row r="246" spans="1:120" x14ac:dyDescent="0.35">
      <c r="A246" s="1">
        <v>1372</v>
      </c>
      <c r="B246" t="s">
        <v>118</v>
      </c>
      <c r="C246" t="s">
        <v>119</v>
      </c>
      <c r="D246">
        <v>10</v>
      </c>
      <c r="E246" t="s">
        <v>134</v>
      </c>
      <c r="G246" s="3">
        <v>13</v>
      </c>
      <c r="H246" t="s">
        <v>171</v>
      </c>
      <c r="I246" s="3">
        <v>1400</v>
      </c>
      <c r="J246" t="s">
        <v>172</v>
      </c>
      <c r="K246" s="3">
        <v>92857</v>
      </c>
      <c r="N246" t="s">
        <v>142</v>
      </c>
      <c r="O246" t="s">
        <v>124</v>
      </c>
      <c r="P246" t="s">
        <v>168</v>
      </c>
      <c r="Q246">
        <v>4</v>
      </c>
      <c r="R246" t="s">
        <v>144</v>
      </c>
      <c r="S246" t="s">
        <v>159</v>
      </c>
      <c r="T246" t="s">
        <v>128</v>
      </c>
      <c r="U246" t="s">
        <v>129</v>
      </c>
      <c r="V246" s="3">
        <v>4</v>
      </c>
      <c r="W246" t="s">
        <v>130</v>
      </c>
      <c r="X246">
        <v>15</v>
      </c>
      <c r="Y246" t="s">
        <v>120</v>
      </c>
      <c r="Z246" t="s">
        <v>124</v>
      </c>
      <c r="AA246" t="s">
        <v>173</v>
      </c>
      <c r="AB246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1</v>
      </c>
      <c r="BM246">
        <v>1</v>
      </c>
      <c r="BN246">
        <v>1</v>
      </c>
      <c r="BO246">
        <v>1</v>
      </c>
      <c r="BP246">
        <v>1</v>
      </c>
      <c r="BQ246">
        <v>1</v>
      </c>
      <c r="BR246">
        <v>1</v>
      </c>
      <c r="BS246">
        <v>1</v>
      </c>
      <c r="BT246">
        <v>1</v>
      </c>
      <c r="BU246">
        <v>1</v>
      </c>
      <c r="BV246">
        <v>1</v>
      </c>
      <c r="BW246">
        <v>1</v>
      </c>
      <c r="BX246">
        <v>1</v>
      </c>
      <c r="BY246">
        <v>1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1</v>
      </c>
      <c r="CI246">
        <v>1</v>
      </c>
      <c r="CJ246">
        <v>1</v>
      </c>
      <c r="CK246">
        <v>1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1</v>
      </c>
      <c r="CT246">
        <v>1</v>
      </c>
      <c r="CU246">
        <v>0</v>
      </c>
      <c r="CV246">
        <v>1</v>
      </c>
      <c r="CW246">
        <v>1</v>
      </c>
      <c r="CX246">
        <v>1</v>
      </c>
      <c r="CY246">
        <v>1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19.028745300000001</v>
      </c>
      <c r="DP246">
        <v>72.839161300000001</v>
      </c>
    </row>
    <row r="247" spans="1:120" s="5" customFormat="1" x14ac:dyDescent="0.35">
      <c r="A247" s="4">
        <v>3274</v>
      </c>
      <c r="B247" t="s">
        <v>118</v>
      </c>
      <c r="C247" t="s">
        <v>119</v>
      </c>
      <c r="D247">
        <v>48</v>
      </c>
      <c r="E247" t="s">
        <v>120</v>
      </c>
      <c r="F247" s="5" t="s">
        <v>287</v>
      </c>
      <c r="G247" s="5">
        <v>25</v>
      </c>
      <c r="H247" t="s">
        <v>281</v>
      </c>
      <c r="J247" s="5" t="s">
        <v>288</v>
      </c>
      <c r="K247" s="5">
        <v>120128</v>
      </c>
      <c r="L247" s="5">
        <v>3431</v>
      </c>
      <c r="M247" s="5">
        <f>(G247*10000000)/L247</f>
        <v>72865.053920139908</v>
      </c>
      <c r="N247" s="5" t="s">
        <v>281</v>
      </c>
      <c r="P247" s="5" t="s">
        <v>143</v>
      </c>
      <c r="Q247" s="5">
        <v>6</v>
      </c>
      <c r="R247" t="s">
        <v>126</v>
      </c>
      <c r="S247" t="s">
        <v>159</v>
      </c>
      <c r="T247" t="s">
        <v>128</v>
      </c>
      <c r="U247" t="s">
        <v>129</v>
      </c>
      <c r="V247" s="5">
        <v>5</v>
      </c>
      <c r="W247" s="5" t="s">
        <v>130</v>
      </c>
      <c r="X247" s="5">
        <v>55</v>
      </c>
      <c r="Y247" s="5" t="s">
        <v>120</v>
      </c>
      <c r="AA247" s="5" t="s">
        <v>145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5">
        <v>1</v>
      </c>
      <c r="AL247" s="5">
        <v>1</v>
      </c>
      <c r="AM247" s="5">
        <v>1</v>
      </c>
      <c r="AN247" s="5">
        <v>1</v>
      </c>
      <c r="AO247" s="5">
        <v>1</v>
      </c>
      <c r="AP247" s="5">
        <v>1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1</v>
      </c>
      <c r="BD247" s="5">
        <v>1</v>
      </c>
      <c r="BE247" s="5">
        <v>1</v>
      </c>
      <c r="BF247" s="5">
        <v>1</v>
      </c>
      <c r="BG247" s="5">
        <v>1</v>
      </c>
      <c r="BH247" s="5">
        <v>1</v>
      </c>
      <c r="BI247" s="5">
        <v>1</v>
      </c>
      <c r="BJ247" s="5">
        <v>1</v>
      </c>
      <c r="BK247" s="5">
        <v>1</v>
      </c>
      <c r="BL247" s="5">
        <v>1</v>
      </c>
      <c r="BM247" s="5">
        <v>1</v>
      </c>
      <c r="BN247" s="5">
        <v>1</v>
      </c>
      <c r="BO247" s="5">
        <v>1</v>
      </c>
      <c r="BP247" s="5">
        <v>1</v>
      </c>
      <c r="BQ247" s="5">
        <v>1</v>
      </c>
      <c r="BR247" s="5">
        <v>1</v>
      </c>
      <c r="BS247" s="5">
        <v>1</v>
      </c>
      <c r="BT247" s="5">
        <v>1</v>
      </c>
      <c r="BU247" s="5">
        <v>1</v>
      </c>
      <c r="BV247" s="5">
        <v>1</v>
      </c>
      <c r="BW247" s="5">
        <v>1</v>
      </c>
      <c r="BX247" s="5">
        <v>1</v>
      </c>
      <c r="BY247" s="5">
        <v>1</v>
      </c>
      <c r="BZ247" s="5">
        <v>1</v>
      </c>
      <c r="CA247" s="5">
        <v>1</v>
      </c>
      <c r="CB247" s="5">
        <v>1</v>
      </c>
      <c r="CC247" s="5">
        <v>1</v>
      </c>
      <c r="CD247" s="5">
        <v>1</v>
      </c>
      <c r="CE247" s="5">
        <v>1</v>
      </c>
      <c r="CF247" s="5">
        <v>1</v>
      </c>
      <c r="CG247" s="5">
        <v>1</v>
      </c>
      <c r="CH247" s="5">
        <v>1</v>
      </c>
      <c r="CI247" s="5">
        <v>1</v>
      </c>
      <c r="CJ247" s="5">
        <v>1</v>
      </c>
      <c r="CK247" s="5">
        <v>1</v>
      </c>
      <c r="CL247" s="5">
        <v>1</v>
      </c>
      <c r="CM247" s="5">
        <v>1</v>
      </c>
      <c r="CN247" s="5">
        <v>1</v>
      </c>
      <c r="CO247" s="5">
        <v>1</v>
      </c>
      <c r="CP247" s="5">
        <v>1</v>
      </c>
      <c r="CQ247" s="5">
        <v>1</v>
      </c>
      <c r="CR247" s="5">
        <v>1</v>
      </c>
      <c r="CS247" s="5">
        <v>1</v>
      </c>
      <c r="CT247" s="5">
        <v>0</v>
      </c>
      <c r="CU247" s="5">
        <v>1</v>
      </c>
      <c r="CV247" s="5">
        <v>1</v>
      </c>
      <c r="CW247" s="5">
        <v>1</v>
      </c>
      <c r="CX247" s="5">
        <v>1</v>
      </c>
      <c r="CY247" s="5">
        <v>1</v>
      </c>
      <c r="CZ247" s="5">
        <v>1</v>
      </c>
      <c r="DA247" s="5">
        <v>1</v>
      </c>
      <c r="DB247" s="5">
        <v>1</v>
      </c>
      <c r="DC247" s="5">
        <v>1</v>
      </c>
      <c r="DD247" s="5">
        <v>1</v>
      </c>
      <c r="DE247" s="5">
        <v>1</v>
      </c>
      <c r="DF247" s="5">
        <v>1</v>
      </c>
      <c r="DG247" s="5">
        <v>1</v>
      </c>
      <c r="DH247" s="5">
        <v>1</v>
      </c>
      <c r="DI247" s="5">
        <v>1</v>
      </c>
      <c r="DJ247" s="5">
        <v>1</v>
      </c>
      <c r="DK247" s="5">
        <v>1</v>
      </c>
      <c r="DL247" s="5">
        <v>1</v>
      </c>
      <c r="DM247" s="5">
        <v>1</v>
      </c>
      <c r="DN247" s="5">
        <v>1</v>
      </c>
      <c r="DO247" s="5">
        <v>19.0074717</v>
      </c>
      <c r="DP247" s="5">
        <v>72.835896500000004</v>
      </c>
    </row>
  </sheetData>
  <autoFilter ref="A1:DP247" xr:uid="{00000000-0001-0000-0000-000000000000}">
    <sortState xmlns:xlrd2="http://schemas.microsoft.com/office/spreadsheetml/2017/richdata2" ref="A2:DP247">
      <sortCondition ref="K1:K24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yadav</cp:lastModifiedBy>
  <dcterms:created xsi:type="dcterms:W3CDTF">2025-08-02T20:45:23Z</dcterms:created>
  <dcterms:modified xsi:type="dcterms:W3CDTF">2025-08-02T22:49:19Z</dcterms:modified>
</cp:coreProperties>
</file>